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/>
  <mc:AlternateContent xmlns:mc="http://schemas.openxmlformats.org/markup-compatibility/2006">
    <mc:Choice Requires="x15">
      <x15ac:absPath xmlns:x15ac="http://schemas.microsoft.com/office/spreadsheetml/2010/11/ac" url="C:\Users\aospina\Downloads\"/>
    </mc:Choice>
  </mc:AlternateContent>
  <xr:revisionPtr revIDLastSave="0" documentId="8_{EC70C3AD-6926-4CA7-B464-79D6878597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CAPACIDAD GENERAL" sheetId="2" r:id="rId1"/>
    <sheet name="CASOS" sheetId="13" r:id="rId2"/>
    <sheet name="GRUPO DX" sheetId="9" r:id="rId3"/>
    <sheet name="MES" sheetId="5" r:id="rId4"/>
    <sheet name="OMA" sheetId="14" r:id="rId5"/>
  </sheets>
  <externalReferences>
    <externalReference r:id="rId6"/>
  </externalReferences>
  <calcPr calcId="191028"/>
  <pivotCaches>
    <pivotCache cacheId="14060" r:id="rId7"/>
    <pivotCache cacheId="14061" r:id="rId8"/>
    <pivotCache cacheId="14062" r:id="rId9"/>
    <pivotCache cacheId="1406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K5" i="2"/>
  <c r="K6" i="2"/>
  <c r="J5" i="2"/>
  <c r="I5" i="2"/>
  <c r="F5" i="2"/>
  <c r="K706" i="2" l="1"/>
  <c r="K707" i="2"/>
  <c r="K708" i="2"/>
  <c r="K709" i="2"/>
  <c r="K710" i="2"/>
  <c r="K711" i="2"/>
  <c r="K712" i="2"/>
  <c r="K713" i="2"/>
  <c r="K714" i="2"/>
  <c r="K71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I706" i="2"/>
  <c r="I707" i="2"/>
  <c r="I708" i="2"/>
  <c r="I709" i="2"/>
  <c r="I710" i="2"/>
  <c r="I711" i="2"/>
  <c r="I712" i="2"/>
  <c r="I713" i="2"/>
  <c r="I714" i="2"/>
  <c r="P706" i="2" l="1"/>
  <c r="P707" i="2"/>
  <c r="P708" i="2"/>
  <c r="P709" i="2"/>
  <c r="P710" i="2"/>
  <c r="P711" i="2"/>
  <c r="P712" i="2"/>
  <c r="P713" i="2"/>
  <c r="G706" i="2" l="1"/>
  <c r="G707" i="2"/>
  <c r="G708" i="2"/>
  <c r="G709" i="2"/>
  <c r="G710" i="2"/>
  <c r="G711" i="2"/>
  <c r="E706" i="2"/>
  <c r="E707" i="2"/>
  <c r="E708" i="2"/>
  <c r="E709" i="2"/>
  <c r="E710" i="2"/>
  <c r="E711" i="2"/>
  <c r="E712" i="2"/>
  <c r="E713" i="2"/>
  <c r="C706" i="2"/>
  <c r="C707" i="2"/>
  <c r="C708" i="2"/>
  <c r="C709" i="2"/>
  <c r="C710" i="2"/>
  <c r="C711" i="2"/>
  <c r="C712" i="2"/>
  <c r="C713" i="2"/>
  <c r="C714" i="2"/>
  <c r="C715" i="2"/>
  <c r="G712" i="2" l="1"/>
  <c r="G713" i="2"/>
  <c r="G714" i="2"/>
  <c r="G715" i="2"/>
  <c r="G716" i="2"/>
  <c r="G717" i="2"/>
  <c r="G718" i="2"/>
  <c r="G719" i="2"/>
  <c r="F706" i="2"/>
  <c r="Q706" i="2" s="1"/>
  <c r="R706" i="2" s="1"/>
  <c r="S706" i="2" s="1"/>
  <c r="F707" i="2"/>
  <c r="Q707" i="2" s="1"/>
  <c r="R707" i="2" s="1"/>
  <c r="S707" i="2" s="1"/>
  <c r="F708" i="2"/>
  <c r="Q708" i="2" s="1"/>
  <c r="R708" i="2" s="1"/>
  <c r="S708" i="2" s="1"/>
  <c r="F709" i="2"/>
  <c r="Q709" i="2" s="1"/>
  <c r="R709" i="2" s="1"/>
  <c r="S709" i="2" s="1"/>
  <c r="F710" i="2"/>
  <c r="Q710" i="2" s="1"/>
  <c r="R710" i="2" s="1"/>
  <c r="F711" i="2"/>
  <c r="Q711" i="2" s="1"/>
  <c r="R711" i="2" s="1"/>
  <c r="F712" i="2"/>
  <c r="Q712" i="2" s="1"/>
  <c r="R712" i="2" s="1"/>
  <c r="F713" i="2"/>
  <c r="Q713" i="2" s="1"/>
  <c r="R713" i="2" s="1"/>
  <c r="E714" i="2"/>
  <c r="F714" i="2" s="1"/>
  <c r="Q714" i="2" s="1"/>
  <c r="E715" i="2"/>
  <c r="F715" i="2" s="1"/>
  <c r="Q715" i="2" s="1"/>
  <c r="E716" i="2"/>
  <c r="F716" i="2" s="1"/>
  <c r="Q716" i="2" s="1"/>
  <c r="E717" i="2"/>
  <c r="F717" i="2" s="1"/>
  <c r="Q717" i="2" s="1"/>
  <c r="E718" i="2"/>
  <c r="F718" i="2" s="1"/>
  <c r="Q718" i="2" s="1"/>
  <c r="E719" i="2"/>
  <c r="F719" i="2" s="1"/>
  <c r="C716" i="2"/>
  <c r="C717" i="2"/>
  <c r="C718" i="2"/>
  <c r="C719" i="2"/>
  <c r="K4" i="2" l="1"/>
  <c r="J4" i="2"/>
  <c r="I4" i="2"/>
  <c r="G4" i="2"/>
  <c r="F4" i="2"/>
  <c r="C4" i="2"/>
  <c r="Q4" i="2" l="1"/>
  <c r="R4" i="2"/>
  <c r="S4" i="2" l="1"/>
</calcChain>
</file>

<file path=xl/sharedStrings.xml><?xml version="1.0" encoding="utf-8"?>
<sst xmlns="http://schemas.openxmlformats.org/spreadsheetml/2006/main" count="66" uniqueCount="54">
  <si>
    <t xml:space="preserve">INFORMACIÓN DEL TRABAJADOR </t>
  </si>
  <si>
    <t>INFORMACIÓN GEENRAL DE LA INCAPACIDAD</t>
  </si>
  <si>
    <t>INFORMACIÓN PAGO</t>
  </si>
  <si>
    <t>MES</t>
  </si>
  <si>
    <t xml:space="preserve">CEDULA </t>
  </si>
  <si>
    <t>NOMBRE Y APELLIDO</t>
  </si>
  <si>
    <t>ENTIDAD QUE EMITE LA INCAPACIDAD</t>
  </si>
  <si>
    <t xml:space="preserve">SALARIO BASE </t>
  </si>
  <si>
    <t>SALARIO DIA</t>
  </si>
  <si>
    <t>CARGO</t>
  </si>
  <si>
    <t>CÓDIGO</t>
  </si>
  <si>
    <t>DIAGNÓSTICO</t>
  </si>
  <si>
    <t>GRUPO DX</t>
  </si>
  <si>
    <t>SEGMENTO OSTEOMUSCULAR</t>
  </si>
  <si>
    <t>ORIGEN</t>
  </si>
  <si>
    <t>CLASIFICACION</t>
  </si>
  <si>
    <t>FECHA INICIO</t>
  </si>
  <si>
    <t xml:space="preserve">FECHA FINALIZACIÓN </t>
  </si>
  <si>
    <t>TOTALDÍA DE INCAPACIDAD</t>
  </si>
  <si>
    <t>VALOR INCAPACIDAD</t>
  </si>
  <si>
    <t>VALOR ASUMIDO POR LA EMPRESA</t>
  </si>
  <si>
    <t>VALOR ASUMIDO POR EPS</t>
  </si>
  <si>
    <t xml:space="preserve">ENERO </t>
  </si>
  <si>
    <t>1036655788</t>
  </si>
  <si>
    <t>EPS SURA</t>
  </si>
  <si>
    <t>M541</t>
  </si>
  <si>
    <t>E.G</t>
  </si>
  <si>
    <t>INICIAL</t>
  </si>
  <si>
    <t xml:space="preserve">FEBRERO </t>
  </si>
  <si>
    <t>1214748697</t>
  </si>
  <si>
    <t>MARIANA PABÓN JIMENES</t>
  </si>
  <si>
    <t xml:space="preserve">NUEVA EPS </t>
  </si>
  <si>
    <t xml:space="preserve">AUXILIAR SST </t>
  </si>
  <si>
    <t>J00X</t>
  </si>
  <si>
    <t xml:space="preserve">EG </t>
  </si>
  <si>
    <t xml:space="preserve">INIAL </t>
  </si>
  <si>
    <t>Etiquetas de fila</t>
  </si>
  <si>
    <t>Suma de TOTALDÍA DE INCAPACIDAD</t>
  </si>
  <si>
    <t>OSPINA SALAZAR LEIDY ALEJANDRA</t>
  </si>
  <si>
    <t>Total general</t>
  </si>
  <si>
    <t>Cuenta de TOTALDÍA DE INCAPACIDAD</t>
  </si>
  <si>
    <t>#N/D</t>
  </si>
  <si>
    <t>(en blanco)</t>
  </si>
  <si>
    <t>Cuenta de N° DIAS DE INCAPACIDAD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</si>
  <si>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</si>
  <si>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</si>
  <si>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</si>
  <si>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</si>
  <si>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</si>
  <si>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</si>
  <si>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</si>
  <si>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</si>
  <si>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COLUMNA VERTEBRAL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</si>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</sst>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\ * #,##0.00_-;\-&quot;$&quot;\ * #,##0.00_-;_-&quot;$&quot;\ * &quot;-&quot;??_-;_-@_-"/>
    <numFmt numFmtId="165" formatCode="_(&quot;$&quot;\ * #,##0_);_(&quot;$&quot;\ * \(#,##0\);_(&quot;$&quot;\ * &quot;-&quot;??_);_(@_)"/>
    <numFmt numFmtId="166" formatCode="[$$-240A]\ #,##0"/>
    <numFmt numFmtId="167" formatCode="dd\-mm\-yy;@"/>
    <numFmt numFmtId="168" formatCode="[$-409]d\-mmm\-yy;@"/>
    <numFmt numFmtId="169" formatCode="&quot;$&quot;#,##0"/>
    <numFmt numFmtId="170" formatCode="[$-C0A]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indexed="8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5" fillId="0" borderId="0"/>
  </cellStyleXfs>
  <cellXfs count="115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3" fillId="0" borderId="1" xfId="3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2" applyNumberFormat="1" applyFont="1" applyBorder="1" applyAlignment="1" applyProtection="1">
      <alignment horizontal="center" vertical="center" wrapText="1" shrinkToFit="1"/>
      <protection hidden="1"/>
    </xf>
    <xf numFmtId="1" fontId="6" fillId="0" borderId="1" xfId="2" applyNumberFormat="1" applyFont="1" applyBorder="1" applyAlignment="1" applyProtection="1">
      <alignment horizontal="center" vertical="center" wrapText="1" shrinkToFit="1"/>
      <protection locked="0"/>
    </xf>
    <xf numFmtId="165" fontId="6" fillId="0" borderId="1" xfId="1" applyNumberFormat="1" applyFont="1" applyBorder="1" applyAlignment="1">
      <alignment horizontal="center" vertical="center"/>
    </xf>
    <xf numFmtId="166" fontId="6" fillId="0" borderId="1" xfId="2" applyNumberFormat="1" applyFont="1" applyBorder="1" applyAlignment="1" applyProtection="1">
      <alignment horizontal="center" vertical="center" wrapText="1"/>
      <protection locked="0"/>
    </xf>
    <xf numFmtId="0" fontId="6" fillId="0" borderId="1" xfId="2" applyFont="1" applyBorder="1" applyAlignment="1" applyProtection="1">
      <alignment horizontal="center" vertical="center" wrapText="1" shrinkToFit="1"/>
      <protection hidden="1"/>
    </xf>
    <xf numFmtId="168" fontId="6" fillId="0" borderId="1" xfId="2" applyNumberFormat="1" applyFont="1" applyBorder="1" applyAlignment="1" applyProtection="1">
      <alignment horizontal="center" vertical="center" wrapText="1"/>
      <protection locked="0"/>
    </xf>
    <xf numFmtId="167" fontId="6" fillId="0" borderId="1" xfId="2" applyNumberFormat="1" applyFont="1" applyBorder="1" applyAlignment="1" applyProtection="1">
      <alignment horizontal="center" vertical="center" wrapText="1"/>
      <protection locked="0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2" applyFont="1" applyBorder="1" applyAlignment="1" applyProtection="1">
      <alignment horizontal="center" vertical="center" wrapText="1"/>
      <protection locked="0"/>
    </xf>
    <xf numFmtId="166" fontId="6" fillId="0" borderId="1" xfId="0" applyNumberFormat="1" applyFont="1" applyBorder="1" applyAlignment="1" applyProtection="1">
      <alignment horizontal="center" vertical="center"/>
      <protection locked="0"/>
    </xf>
    <xf numFmtId="169" fontId="6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6" fillId="0" borderId="1" xfId="2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 applyAlignment="1">
      <alignment horizontal="center" vertical="center"/>
    </xf>
    <xf numFmtId="165" fontId="9" fillId="0" borderId="0" xfId="1" applyNumberFormat="1" applyFont="1" applyAlignment="1">
      <alignment horizontal="right" vertical="center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vertical="center"/>
    </xf>
    <xf numFmtId="167" fontId="10" fillId="0" borderId="1" xfId="2" applyNumberFormat="1" applyFont="1" applyBorder="1" applyAlignment="1" applyProtection="1">
      <alignment horizontal="center" vertical="center" wrapText="1"/>
      <protection locked="0"/>
    </xf>
    <xf numFmtId="49" fontId="11" fillId="0" borderId="1" xfId="2" applyNumberFormat="1" applyFont="1" applyBorder="1" applyAlignment="1" applyProtection="1">
      <alignment horizontal="center" vertical="center" wrapText="1" shrinkToFit="1"/>
      <protection locked="0"/>
    </xf>
    <xf numFmtId="49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8" fontId="6" fillId="0" borderId="1" xfId="2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68" fontId="10" fillId="0" borderId="1" xfId="2" applyNumberFormat="1" applyFont="1" applyBorder="1" applyAlignment="1" applyProtection="1">
      <alignment horizontal="center" vertical="center" wrapText="1"/>
      <protection locked="0"/>
    </xf>
    <xf numFmtId="49" fontId="1" fillId="0" borderId="1" xfId="2" applyNumberFormat="1" applyFont="1" applyBorder="1" applyAlignment="1" applyProtection="1">
      <alignment horizontal="center" vertical="center" wrapText="1" shrinkToFit="1"/>
      <protection hidden="1"/>
    </xf>
    <xf numFmtId="1" fontId="1" fillId="0" borderId="1" xfId="2" applyNumberFormat="1" applyFont="1" applyBorder="1" applyAlignment="1" applyProtection="1">
      <alignment horizontal="center" vertical="center" wrapText="1" shrinkToFit="1"/>
      <protection locked="0"/>
    </xf>
    <xf numFmtId="165" fontId="10" fillId="0" borderId="1" xfId="1" applyNumberFormat="1" applyFont="1" applyBorder="1" applyAlignment="1">
      <alignment horizontal="center" vertical="center"/>
    </xf>
    <xf numFmtId="166" fontId="10" fillId="0" borderId="1" xfId="2" applyNumberFormat="1" applyFont="1" applyBorder="1" applyAlignment="1" applyProtection="1">
      <alignment horizontal="center" vertical="center" wrapText="1"/>
      <protection locked="0"/>
    </xf>
    <xf numFmtId="0" fontId="10" fillId="0" borderId="1" xfId="2" applyFont="1" applyBorder="1" applyAlignment="1" applyProtection="1">
      <alignment horizontal="center" vertical="center" wrapText="1" shrinkToFit="1"/>
      <protection hidden="1"/>
    </xf>
    <xf numFmtId="0" fontId="10" fillId="0" borderId="1" xfId="2" applyFont="1" applyBorder="1" applyAlignment="1" applyProtection="1">
      <alignment horizontal="center" vertical="center" wrapText="1"/>
      <protection locked="0"/>
    </xf>
    <xf numFmtId="166" fontId="10" fillId="0" borderId="1" xfId="0" applyNumberFormat="1" applyFont="1" applyBorder="1" applyAlignment="1" applyProtection="1">
      <alignment horizontal="center" vertical="center"/>
      <protection locked="0"/>
    </xf>
    <xf numFmtId="169" fontId="10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2" applyNumberFormat="1" applyFont="1" applyBorder="1" applyAlignment="1" applyProtection="1">
      <alignment horizontal="left" vertical="center" wrapText="1" shrinkToFit="1"/>
      <protection hidden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7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0" xfId="2" applyNumberFormat="1" applyFont="1" applyAlignment="1" applyProtection="1">
      <alignment horizontal="center" vertical="center" wrapText="1" shrinkToFit="1"/>
      <protection hidden="1"/>
    </xf>
    <xf numFmtId="166" fontId="6" fillId="0" borderId="1" xfId="2" applyNumberFormat="1" applyFont="1" applyBorder="1" applyAlignment="1" applyProtection="1">
      <alignment vertical="center" wrapText="1"/>
      <protection locked="0"/>
    </xf>
    <xf numFmtId="166" fontId="6" fillId="0" borderId="1" xfId="0" applyNumberFormat="1" applyFont="1" applyBorder="1" applyAlignment="1" applyProtection="1">
      <alignment vertical="center"/>
      <protection locked="0"/>
    </xf>
    <xf numFmtId="169" fontId="6" fillId="0" borderId="1" xfId="0" applyNumberFormat="1" applyFont="1" applyBorder="1" applyAlignment="1" applyProtection="1">
      <alignment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167" fontId="6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167" fontId="6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7" fontId="6" fillId="0" borderId="1" xfId="0" applyNumberFormat="1" applyFont="1" applyBorder="1" applyAlignment="1">
      <alignment vertical="center" wrapText="1"/>
    </xf>
    <xf numFmtId="169" fontId="6" fillId="0" borderId="3" xfId="0" applyNumberFormat="1" applyFont="1" applyBorder="1" applyAlignment="1" applyProtection="1">
      <alignment horizontal="center" vertical="center"/>
      <protection locked="0"/>
    </xf>
    <xf numFmtId="169" fontId="10" fillId="0" borderId="3" xfId="0" applyNumberFormat="1" applyFont="1" applyBorder="1" applyAlignment="1" applyProtection="1">
      <alignment horizontal="center" vertical="center"/>
      <protection locked="0"/>
    </xf>
    <xf numFmtId="169" fontId="6" fillId="0" borderId="3" xfId="0" applyNumberFormat="1" applyFont="1" applyBorder="1" applyAlignment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1" fontId="6" fillId="6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6" fillId="6" borderId="1" xfId="0" applyFont="1" applyFill="1" applyBorder="1" applyAlignment="1">
      <alignment horizontal="center" vertical="center"/>
    </xf>
    <xf numFmtId="165" fontId="6" fillId="6" borderId="1" xfId="1" applyNumberFormat="1" applyFont="1" applyFill="1" applyBorder="1" applyAlignment="1">
      <alignment horizontal="center" vertical="center"/>
    </xf>
    <xf numFmtId="166" fontId="6" fillId="6" borderId="1" xfId="2" applyNumberFormat="1" applyFont="1" applyFill="1" applyBorder="1" applyAlignment="1" applyProtection="1">
      <alignment vertical="center" wrapText="1"/>
      <protection locked="0"/>
    </xf>
    <xf numFmtId="0" fontId="6" fillId="6" borderId="1" xfId="0" applyFont="1" applyFill="1" applyBorder="1" applyAlignment="1">
      <alignment horizontal="center" vertical="center" wrapText="1"/>
    </xf>
    <xf numFmtId="168" fontId="6" fillId="6" borderId="1" xfId="2" applyNumberFormat="1" applyFont="1" applyFill="1" applyBorder="1" applyAlignment="1" applyProtection="1">
      <alignment horizontal="left" vertical="center" wrapText="1"/>
      <protection locked="0"/>
    </xf>
    <xf numFmtId="0" fontId="6" fillId="6" borderId="1" xfId="0" applyFont="1" applyFill="1" applyBorder="1" applyAlignment="1">
      <alignment vertical="center"/>
    </xf>
    <xf numFmtId="167" fontId="6" fillId="6" borderId="1" xfId="0" applyNumberFormat="1" applyFont="1" applyFill="1" applyBorder="1" applyAlignment="1">
      <alignment vertical="center"/>
    </xf>
    <xf numFmtId="166" fontId="6" fillId="6" borderId="1" xfId="0" applyNumberFormat="1" applyFont="1" applyFill="1" applyBorder="1" applyAlignment="1" applyProtection="1">
      <alignment vertical="center"/>
      <protection locked="0"/>
    </xf>
    <xf numFmtId="169" fontId="6" fillId="6" borderId="1" xfId="0" applyNumberFormat="1" applyFont="1" applyFill="1" applyBorder="1" applyAlignment="1" applyProtection="1">
      <alignment vertical="center"/>
      <protection locked="0"/>
    </xf>
    <xf numFmtId="0" fontId="0" fillId="6" borderId="0" xfId="0" applyFill="1" applyAlignment="1">
      <alignment vertical="center"/>
    </xf>
    <xf numFmtId="49" fontId="3" fillId="6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67" fontId="0" fillId="6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49" fontId="3" fillId="7" borderId="1" xfId="0" applyNumberFormat="1" applyFont="1" applyFill="1" applyBorder="1" applyAlignment="1">
      <alignment horizontal="left" vertical="center"/>
    </xf>
    <xf numFmtId="1" fontId="6" fillId="7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0" fillId="7" borderId="1" xfId="0" applyFill="1" applyBorder="1" applyAlignment="1">
      <alignment horizontal="center" vertical="center"/>
    </xf>
    <xf numFmtId="165" fontId="6" fillId="7" borderId="1" xfId="1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 applyProtection="1">
      <alignment vertical="center" wrapText="1"/>
      <protection locked="0"/>
    </xf>
    <xf numFmtId="0" fontId="6" fillId="7" borderId="1" xfId="0" applyFont="1" applyFill="1" applyBorder="1" applyAlignment="1">
      <alignment horizontal="center" vertical="center" wrapText="1"/>
    </xf>
    <xf numFmtId="168" fontId="6" fillId="7" borderId="1" xfId="2" applyNumberFormat="1" applyFont="1" applyFill="1" applyBorder="1" applyAlignment="1" applyProtection="1">
      <alignment horizontal="left" vertical="center" wrapText="1"/>
      <protection locked="0"/>
    </xf>
    <xf numFmtId="167" fontId="0" fillId="7" borderId="1" xfId="0" applyNumberFormat="1" applyFill="1" applyBorder="1" applyAlignment="1">
      <alignment vertical="center"/>
    </xf>
    <xf numFmtId="166" fontId="6" fillId="7" borderId="1" xfId="0" applyNumberFormat="1" applyFont="1" applyFill="1" applyBorder="1" applyAlignment="1" applyProtection="1">
      <alignment vertical="center"/>
      <protection locked="0"/>
    </xf>
    <xf numFmtId="169" fontId="6" fillId="7" borderId="1" xfId="0" applyNumberFormat="1" applyFont="1" applyFill="1" applyBorder="1" applyAlignment="1" applyProtection="1">
      <alignment vertical="center"/>
      <protection locked="0"/>
    </xf>
    <xf numFmtId="49" fontId="0" fillId="7" borderId="1" xfId="0" applyNumberFormat="1" applyFill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6" borderId="4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67" fontId="0" fillId="0" borderId="2" xfId="0" applyNumberFormat="1" applyBorder="1" applyAlignment="1">
      <alignment vertical="center"/>
    </xf>
    <xf numFmtId="3" fontId="8" fillId="0" borderId="0" xfId="0" applyNumberFormat="1" applyFont="1" applyAlignment="1" applyProtection="1">
      <alignment vertical="center" wrapText="1"/>
      <protection locked="0"/>
    </xf>
    <xf numFmtId="3" fontId="8" fillId="3" borderId="0" xfId="0" applyNumberFormat="1" applyFont="1" applyFill="1" applyAlignment="1" applyProtection="1">
      <alignment vertical="center" wrapText="1"/>
      <protection locked="0"/>
    </xf>
    <xf numFmtId="0" fontId="8" fillId="4" borderId="1" xfId="2" applyFont="1" applyFill="1" applyBorder="1" applyAlignment="1" applyProtection="1">
      <alignment horizontal="center" vertical="center" wrapText="1"/>
      <protection locked="0"/>
    </xf>
    <xf numFmtId="0" fontId="8" fillId="5" borderId="1" xfId="2" applyFont="1" applyFill="1" applyBorder="1" applyAlignment="1" applyProtection="1">
      <alignment horizontal="center" vertical="center" wrapText="1"/>
      <protection locked="0"/>
    </xf>
    <xf numFmtId="49" fontId="8" fillId="2" borderId="1" xfId="2" applyNumberFormat="1" applyFont="1" applyFill="1" applyBorder="1" applyAlignment="1" applyProtection="1">
      <alignment horizontal="center" vertical="center" wrapText="1"/>
      <protection locked="0"/>
    </xf>
    <xf numFmtId="3" fontId="8" fillId="2" borderId="1" xfId="2" applyNumberFormat="1" applyFont="1" applyFill="1" applyBorder="1" applyAlignment="1" applyProtection="1">
      <alignment horizontal="center" vertical="center" wrapText="1"/>
      <protection locked="0"/>
    </xf>
    <xf numFmtId="165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66" fontId="8" fillId="2" borderId="1" xfId="2" applyNumberFormat="1" applyFont="1" applyFill="1" applyBorder="1" applyAlignment="1" applyProtection="1">
      <alignment vertical="center" wrapText="1"/>
      <protection locked="0"/>
    </xf>
    <xf numFmtId="0" fontId="8" fillId="2" borderId="1" xfId="2" applyFont="1" applyFill="1" applyBorder="1" applyAlignment="1" applyProtection="1">
      <alignment horizontal="center" vertical="center" wrapText="1" shrinkToFit="1"/>
      <protection locked="0"/>
    </xf>
    <xf numFmtId="167" fontId="8" fillId="4" borderId="1" xfId="2" applyNumberFormat="1" applyFont="1" applyFill="1" applyBorder="1" applyAlignment="1" applyProtection="1">
      <alignment horizontal="center" vertical="center" wrapText="1"/>
      <protection locked="0"/>
    </xf>
    <xf numFmtId="1" fontId="8" fillId="4" borderId="1" xfId="2" applyNumberFormat="1" applyFont="1" applyFill="1" applyBorder="1" applyAlignment="1" applyProtection="1">
      <alignment horizontal="center" vertical="center" wrapText="1"/>
      <protection locked="0"/>
    </xf>
    <xf numFmtId="3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" xfId="2" applyFont="1" applyFill="1" applyBorder="1" applyAlignment="1" applyProtection="1">
      <alignment horizontal="center" vertical="center" wrapText="1"/>
      <protection locked="0"/>
    </xf>
    <xf numFmtId="0" fontId="8" fillId="5" borderId="1" xfId="2" applyFont="1" applyFill="1" applyBorder="1" applyAlignment="1" applyProtection="1">
      <alignment horizontal="center" vertical="center" wrapText="1"/>
      <protection locked="0"/>
    </xf>
  </cellXfs>
  <cellStyles count="4">
    <cellStyle name="Excel Built-in Normal" xfId="2" xr:uid="{00000000-0005-0000-0000-000000000000}"/>
    <cellStyle name="Moneda" xfId="1" builtinId="4"/>
    <cellStyle name="Normal" xfId="0" builtinId="0"/>
    <cellStyle name="Normal 4" xfId="3" xr:uid="{00000000-0005-0000-0000-000004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&quot;$&quot;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$-240A]\ 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dd\-mm\-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dd\-mm\-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[$-409]d\-mmm\-yy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$-240A]\ #,##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(&quot;$&quot;\ * #,##0_);_(&quot;$&quot;\ * \(#,##0\);_(&quot;$&quot;\ 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right style="thin">
          <color indexed="64"/>
        </right>
        <top style="medium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[formato ausentismo.xlsx]GRUPO DX!Tabla dinámica10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'GRUPO DX'!$B$3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'GRUPO DX'!$A$4:$A$6</c:f>
              <c:strCache>
                <c:ptCount val="2"/>
                <c:pt idx="0">
                  <c:v>#N/D</c:v>
                </c:pt>
                <c:pt idx="1">
                  <c:v>(en blanco)</c:v>
                </c:pt>
              </c:strCache>
            </c:strRef>
          </c:cat>
          <c:val>
            <c:numRef>
              <c:f>'GRUPO DX'!$B$4:$B$6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D-43BA-AAED-4CEF6E8779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076736"/>
        <c:axId val="201079424"/>
      </c:barChart>
      <c:catAx>
        <c:axId val="2010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9424"/>
        <c:crosses val="autoZero"/>
        <c:auto val="1"/>
        <c:lblAlgn val="ctr"/>
        <c:lblOffset val="100"/>
        <c:noMultiLvlLbl val="0"/>
      </c:catAx>
      <c:valAx>
        <c:axId val="2010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[formato ausentismo.xlsx]MES!Tabla dinámica6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MES!$A$4:$A$13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(en blanco)</c:v>
                </c:pt>
              </c:strCache>
            </c:strRef>
          </c:cat>
          <c:val>
            <c:numRef>
              <c:f>MES!$B$4:$B$13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B-4A74-B970-00E874646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2056064"/>
        <c:axId val="202058752"/>
        <c:axId val="0"/>
      </c:bar3DChart>
      <c:catAx>
        <c:axId val="2020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8752"/>
        <c:crosses val="autoZero"/>
        <c:auto val="1"/>
        <c:lblAlgn val="ctr"/>
        <c:lblOffset val="100"/>
        <c:noMultiLvlLbl val="0"/>
      </c:catAx>
      <c:valAx>
        <c:axId val="2020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407919</xdr:colOff>
      <xdr:row>4</xdr:row>
      <xdr:rowOff>45761</xdr:rowOff>
    </xdr:from>
    <xdr:to>
      <xdr:col>11</xdr:col>
      <xdr:colOff>402535</xdr:colOff>
      <xdr:row>18</xdr:row>
      <xdr:rowOff>117820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147637</xdr:rowOff>
    </xdr:from>
    <xdr:to>
      <xdr:col>9</xdr:col>
      <xdr:colOff>209550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/Downloads/FD045%20FORMATO%20INDICADORES%20DE%20AUSENTISMO%202021%20ACTUALIZA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DE EMPLEADOS"/>
      <sheetName val="INCAP GENERAL"/>
      <sheetName val="INCAPACIDAD  AT "/>
      <sheetName val="MES"/>
      <sheetName val="GRUPO DX"/>
      <sheetName val="CASOS"/>
      <sheetName val="OM"/>
      <sheetName val="TD INC CC"/>
      <sheetName val="CARGO"/>
      <sheetName val="CIE10"/>
      <sheetName val=" RX INC"/>
      <sheetName val="DIAS DE INCAPACIDAD X AT"/>
      <sheetName val="DIAS DE INCAPACIDAD ACG"/>
      <sheetName val="ACCIDENTES LABORALES"/>
      <sheetName val="HORAS PERDIDAS "/>
      <sheetName val="GRAFICO ACCIDENTES"/>
    </sheetNames>
    <sheetDataSet>
      <sheetData sheetId="0" refreshError="1">
        <row r="2">
          <cell r="A2" t="str">
            <v>98520438</v>
          </cell>
          <cell r="B2" t="str">
            <v>ABAD MUÑOZ JOSE DARIO</v>
          </cell>
          <cell r="C2" t="str">
            <v>DESPACHADOR</v>
          </cell>
          <cell r="D2">
            <v>1051003</v>
          </cell>
        </row>
        <row r="3">
          <cell r="A3" t="str">
            <v>70515743</v>
          </cell>
          <cell r="B3" t="str">
            <v>ACEVEDO GIL LUIS JAVIER</v>
          </cell>
          <cell r="C3" t="str">
            <v>TESORERO</v>
          </cell>
          <cell r="D3">
            <v>1618664</v>
          </cell>
        </row>
        <row r="4">
          <cell r="A4" t="str">
            <v>1128445334</v>
          </cell>
          <cell r="B4" t="str">
            <v>ACEVEDO ORREGO JULIO CESAR</v>
          </cell>
          <cell r="C4" t="str">
            <v>JEFE MANTENIMIENTO</v>
          </cell>
          <cell r="D4">
            <v>1327392</v>
          </cell>
        </row>
        <row r="5">
          <cell r="A5" t="str">
            <v>71270497</v>
          </cell>
          <cell r="B5" t="str">
            <v>ACEVEDO YEPES JULIAN</v>
          </cell>
          <cell r="C5" t="str">
            <v>CONDUCTOR</v>
          </cell>
          <cell r="D5">
            <v>1819052</v>
          </cell>
        </row>
        <row r="6">
          <cell r="A6" t="str">
            <v>43168198</v>
          </cell>
          <cell r="B6" t="str">
            <v>ACEVEDO ZULUAGA MARICELLY</v>
          </cell>
          <cell r="C6" t="str">
            <v>AUXILIAR CAD</v>
          </cell>
          <cell r="D6">
            <v>1273842</v>
          </cell>
        </row>
        <row r="7">
          <cell r="A7" t="str">
            <v>71279310</v>
          </cell>
          <cell r="B7" t="str">
            <v>ACOSTA CIRO JOHAN EMILIO</v>
          </cell>
          <cell r="C7" t="str">
            <v>AUXILIAR OPERATIVO</v>
          </cell>
          <cell r="D7">
            <v>908526</v>
          </cell>
        </row>
        <row r="8">
          <cell r="A8" t="str">
            <v>43843862</v>
          </cell>
          <cell r="B8" t="str">
            <v>AGUDELO FRANCO NANCY ELENA</v>
          </cell>
          <cell r="C8" t="str">
            <v>CAJERO(A)</v>
          </cell>
          <cell r="D8">
            <v>1063833</v>
          </cell>
        </row>
        <row r="9">
          <cell r="A9">
            <v>70418172</v>
          </cell>
          <cell r="B9" t="str">
            <v>AGUDELO MORENO JUAN CARLOS</v>
          </cell>
          <cell r="C9" t="str">
            <v>CONDUCTOR</v>
          </cell>
          <cell r="D9">
            <v>985231</v>
          </cell>
        </row>
        <row r="10">
          <cell r="A10" t="str">
            <v>71526041</v>
          </cell>
          <cell r="B10" t="str">
            <v>AGUDELO MUÑOZ HECTOR MARIO</v>
          </cell>
          <cell r="C10" t="str">
            <v>CONDUCTOR</v>
          </cell>
          <cell r="D10">
            <v>909526</v>
          </cell>
        </row>
        <row r="11">
          <cell r="A11" t="str">
            <v>98524529</v>
          </cell>
          <cell r="B11" t="str">
            <v>AGUDELO PATIÑO ORLANDO DE JESUS</v>
          </cell>
          <cell r="C11" t="str">
            <v>DESPACHADOR</v>
          </cell>
          <cell r="D11">
            <v>1051003</v>
          </cell>
        </row>
        <row r="12">
          <cell r="A12" t="str">
            <v>98521833</v>
          </cell>
          <cell r="B12" t="str">
            <v>AGUDELO VELEZ RICARDO ALBEIRO</v>
          </cell>
          <cell r="C12" t="str">
            <v>CONDUCTOR INTERMUNICIPAL</v>
          </cell>
          <cell r="D12">
            <v>1272931</v>
          </cell>
        </row>
        <row r="13">
          <cell r="A13">
            <v>8071606</v>
          </cell>
          <cell r="B13" t="str">
            <v>AGUIRRE ATEHORTUA EDISON</v>
          </cell>
          <cell r="C13" t="str">
            <v>TAXISTA</v>
          </cell>
          <cell r="D13">
            <v>908526</v>
          </cell>
        </row>
        <row r="14">
          <cell r="A14">
            <v>1036604584</v>
          </cell>
          <cell r="B14" t="str">
            <v>AGUIRRE RUA DUBER ARLEY</v>
          </cell>
          <cell r="C14" t="str">
            <v>CONDUCTOR EPECIALES</v>
          </cell>
          <cell r="D14">
            <v>908526</v>
          </cell>
        </row>
        <row r="15">
          <cell r="A15" t="str">
            <v>98553027</v>
          </cell>
          <cell r="B15" t="str">
            <v>ALEGRIA CARDENAS JORGE ENRIQUE</v>
          </cell>
          <cell r="C15" t="str">
            <v>CONDUCTOR</v>
          </cell>
          <cell r="D15">
            <v>1189892</v>
          </cell>
        </row>
        <row r="16">
          <cell r="A16">
            <v>10236202</v>
          </cell>
          <cell r="B16" t="str">
            <v>ALVAREZ ARENAS MIGUEL</v>
          </cell>
          <cell r="C16" t="str">
            <v>CONDUCTOR COOTRANESA</v>
          </cell>
          <cell r="D16">
            <v>908526</v>
          </cell>
        </row>
        <row r="17">
          <cell r="A17" t="str">
            <v>70506774</v>
          </cell>
          <cell r="B17" t="str">
            <v>ALVAREZ BETANCUR RODRIGO DE JESUS</v>
          </cell>
          <cell r="C17" t="str">
            <v>CONDUCTOR</v>
          </cell>
          <cell r="D17">
            <v>909526</v>
          </cell>
        </row>
        <row r="18">
          <cell r="A18" t="str">
            <v>1143459510</v>
          </cell>
          <cell r="B18" t="str">
            <v>ALVAREZ ESCOBAR OSCAR ALEXANDER</v>
          </cell>
          <cell r="C18" t="str">
            <v>ALISTADOR</v>
          </cell>
          <cell r="D18">
            <v>943583</v>
          </cell>
        </row>
        <row r="19">
          <cell r="A19" t="str">
            <v>1037574500</v>
          </cell>
          <cell r="B19" t="str">
            <v>ALVAREZ MUÑOZ DIEGO ARMANDO</v>
          </cell>
          <cell r="C19" t="str">
            <v>CONDUCTOR</v>
          </cell>
          <cell r="D19">
            <v>1819052</v>
          </cell>
        </row>
        <row r="20">
          <cell r="A20" t="str">
            <v>1128463362</v>
          </cell>
          <cell r="B20" t="str">
            <v>ALVAREZ OSORIO JUAN CAMILO</v>
          </cell>
          <cell r="C20" t="str">
            <v>DESPACHADOR</v>
          </cell>
          <cell r="D20">
            <v>908526</v>
          </cell>
        </row>
        <row r="21">
          <cell r="A21">
            <v>71290618</v>
          </cell>
          <cell r="B21" t="str">
            <v>ALVAREZ RESTREPO CARLOS</v>
          </cell>
          <cell r="C21" t="str">
            <v>CONDUCTOR COOTRANESA</v>
          </cell>
          <cell r="D21">
            <v>908526</v>
          </cell>
        </row>
        <row r="22">
          <cell r="A22" t="str">
            <v>1042065301</v>
          </cell>
          <cell r="B22" t="str">
            <v>ALVAREZ RESTREPO JUAN CAMILO</v>
          </cell>
          <cell r="C22" t="str">
            <v>MECANICO</v>
          </cell>
          <cell r="D22">
            <v>908526</v>
          </cell>
        </row>
        <row r="23">
          <cell r="A23" t="str">
            <v>1042063615</v>
          </cell>
          <cell r="B23" t="str">
            <v>ALVAREZ RESTREPO LEONEL</v>
          </cell>
          <cell r="C23" t="str">
            <v>GDA</v>
          </cell>
          <cell r="D23">
            <v>1129309</v>
          </cell>
        </row>
        <row r="24">
          <cell r="A24">
            <v>1007108755</v>
          </cell>
          <cell r="B24" t="str">
            <v>ALVAREZ RIOS JOHN HENRY</v>
          </cell>
          <cell r="C24" t="str">
            <v>CONDUCTOR</v>
          </cell>
          <cell r="D24">
            <v>985231</v>
          </cell>
        </row>
        <row r="25">
          <cell r="A25" t="str">
            <v>71271010</v>
          </cell>
          <cell r="B25" t="str">
            <v>ALVAREZ RIOS JUAN DAVID</v>
          </cell>
          <cell r="C25" t="str">
            <v>CONDUCTOR</v>
          </cell>
          <cell r="D25">
            <v>1564484</v>
          </cell>
        </row>
        <row r="26">
          <cell r="A26" t="str">
            <v>1033723248</v>
          </cell>
          <cell r="B26" t="str">
            <v>ALVAREZ USME ANDREA LIZETH</v>
          </cell>
          <cell r="C26" t="str">
            <v>PRACTICANTE</v>
          </cell>
          <cell r="D26">
            <v>908526</v>
          </cell>
        </row>
        <row r="27">
          <cell r="A27">
            <v>70002098</v>
          </cell>
          <cell r="B27" t="str">
            <v>ALZATE ARROYAVE FRANCISCO</v>
          </cell>
          <cell r="C27" t="str">
            <v>TAXISTA</v>
          </cell>
          <cell r="D27">
            <v>908526</v>
          </cell>
        </row>
        <row r="28">
          <cell r="A28" t="str">
            <v>1039421548</v>
          </cell>
          <cell r="B28" t="str">
            <v>ALZATE SALINAS CESAR AUGUSTO</v>
          </cell>
          <cell r="C28" t="str">
            <v>ALISTADOR</v>
          </cell>
          <cell r="D28">
            <v>1000197</v>
          </cell>
        </row>
        <row r="29">
          <cell r="A29" t="str">
            <v>71525811</v>
          </cell>
          <cell r="B29" t="str">
            <v>AMAYA CARDONA CARLOS ARTURO</v>
          </cell>
          <cell r="C29" t="str">
            <v>ALISTADOR</v>
          </cell>
          <cell r="D29">
            <v>1000197</v>
          </cell>
        </row>
        <row r="30">
          <cell r="A30">
            <v>71703885</v>
          </cell>
          <cell r="B30" t="str">
            <v>AMAYA WILLIAM DE JESUS</v>
          </cell>
          <cell r="C30" t="str">
            <v>AFILC</v>
          </cell>
        </row>
        <row r="31">
          <cell r="A31" t="str">
            <v>8431081</v>
          </cell>
          <cell r="B31" t="str">
            <v>ARANGO ARBOLEDA ARGENIDE</v>
          </cell>
          <cell r="C31" t="str">
            <v>DESPACHADOR</v>
          </cell>
          <cell r="D31">
            <v>943583</v>
          </cell>
        </row>
        <row r="32">
          <cell r="A32">
            <v>98518984</v>
          </cell>
          <cell r="B32" t="str">
            <v>ARANGO BETANCUR CARLOS</v>
          </cell>
          <cell r="C32" t="str">
            <v>TAXISTA</v>
          </cell>
          <cell r="D32">
            <v>908526</v>
          </cell>
        </row>
        <row r="33">
          <cell r="A33">
            <v>98620825</v>
          </cell>
          <cell r="B33" t="str">
            <v>ARANGO HOYOS IVAN DARIO</v>
          </cell>
          <cell r="C33" t="str">
            <v>TAXISTA</v>
          </cell>
          <cell r="D33">
            <v>908526</v>
          </cell>
        </row>
        <row r="34">
          <cell r="A34" t="str">
            <v>1036654535</v>
          </cell>
          <cell r="B34" t="str">
            <v>ARANGO MORA EVELYN</v>
          </cell>
          <cell r="C34" t="str">
            <v>DESPACHADOR</v>
          </cell>
          <cell r="D34">
            <v>908526</v>
          </cell>
        </row>
        <row r="35">
          <cell r="A35" t="str">
            <v>98577322</v>
          </cell>
          <cell r="B35" t="str">
            <v>ARANGO MUNERA JAVIER ALBEIRO</v>
          </cell>
          <cell r="C35" t="str">
            <v>COORDINADOR FINANCIERO</v>
          </cell>
          <cell r="D35">
            <v>3539713</v>
          </cell>
        </row>
        <row r="36">
          <cell r="A36" t="str">
            <v>71273661</v>
          </cell>
          <cell r="B36" t="str">
            <v>ARANGO PEREZ JUAN PABLO</v>
          </cell>
          <cell r="C36" t="str">
            <v>ALISTADOR</v>
          </cell>
          <cell r="D36">
            <v>1000197</v>
          </cell>
        </row>
        <row r="37">
          <cell r="A37" t="str">
            <v>1234990418</v>
          </cell>
          <cell r="B37" t="str">
            <v>ARAQUE VICTOR MANUEL</v>
          </cell>
          <cell r="C37" t="str">
            <v>ALISTADOR</v>
          </cell>
          <cell r="D37">
            <v>1000197</v>
          </cell>
        </row>
        <row r="38">
          <cell r="A38" t="str">
            <v>1128449255</v>
          </cell>
          <cell r="B38" t="str">
            <v>ARBELAEZ CARMONA DEISY TATIANA</v>
          </cell>
          <cell r="C38" t="str">
            <v>RADIOPERACION</v>
          </cell>
          <cell r="D38">
            <v>908526</v>
          </cell>
        </row>
        <row r="39">
          <cell r="A39">
            <v>43843120</v>
          </cell>
          <cell r="B39" t="str">
            <v>ARBOLEDA LINA MARCELA</v>
          </cell>
          <cell r="C39" t="str">
            <v>TAXISTA</v>
          </cell>
          <cell r="D39">
            <v>908526</v>
          </cell>
        </row>
        <row r="40">
          <cell r="A40" t="str">
            <v>8712032</v>
          </cell>
          <cell r="B40" t="str">
            <v>ARBOLEDA VELEZ MANUEL JOSE</v>
          </cell>
          <cell r="C40" t="str">
            <v>CONDUCTOR</v>
          </cell>
          <cell r="D40">
            <v>1819052</v>
          </cell>
        </row>
        <row r="41">
          <cell r="A41" t="str">
            <v>1128461690</v>
          </cell>
          <cell r="B41" t="str">
            <v>ARCILA SOTO ALEXIS</v>
          </cell>
          <cell r="C41" t="str">
            <v>ALISTADOR</v>
          </cell>
          <cell r="D41">
            <v>943583</v>
          </cell>
        </row>
        <row r="42">
          <cell r="A42" t="str">
            <v>1036674607</v>
          </cell>
          <cell r="B42" t="str">
            <v>ARENAS ACEVEDO SANTIAGO</v>
          </cell>
          <cell r="C42" t="str">
            <v>ALISTADOR</v>
          </cell>
          <cell r="D42">
            <v>1000197</v>
          </cell>
        </row>
        <row r="43">
          <cell r="A43" t="str">
            <v>70509256</v>
          </cell>
          <cell r="B43" t="str">
            <v>ARENAS BONILLA EDGAR DE JESUS</v>
          </cell>
          <cell r="C43" t="str">
            <v>CONDUCTOR</v>
          </cell>
          <cell r="D43">
            <v>1231539</v>
          </cell>
        </row>
        <row r="44">
          <cell r="A44" t="str">
            <v>1128457075</v>
          </cell>
          <cell r="B44" t="str">
            <v>ARENAS MEJIA FERNEY</v>
          </cell>
          <cell r="C44" t="str">
            <v>CONDUCTOR</v>
          </cell>
          <cell r="D44">
            <v>1231539</v>
          </cell>
        </row>
        <row r="45">
          <cell r="A45" t="str">
            <v>1128460936</v>
          </cell>
          <cell r="B45" t="str">
            <v>ARIAS HENAO SARA</v>
          </cell>
          <cell r="C45" t="str">
            <v>VENDEDOR DE SERVICIOS</v>
          </cell>
          <cell r="D45">
            <v>908526</v>
          </cell>
        </row>
        <row r="46">
          <cell r="A46">
            <v>1042090844</v>
          </cell>
          <cell r="B46" t="str">
            <v>ARIAS HERNANDEZ AEDWIN</v>
          </cell>
          <cell r="C46" t="str">
            <v>CONDUCTOR COOTRANESA</v>
          </cell>
          <cell r="D46">
            <v>908526</v>
          </cell>
        </row>
        <row r="47">
          <cell r="A47" t="str">
            <v>1146436925</v>
          </cell>
          <cell r="B47" t="str">
            <v>ARISTIZABAL PARRA WILLIAM ALEXANDER</v>
          </cell>
          <cell r="C47" t="str">
            <v>ALISTADOR</v>
          </cell>
          <cell r="D47">
            <v>1000197</v>
          </cell>
        </row>
        <row r="48">
          <cell r="A48" t="str">
            <v>9892742</v>
          </cell>
          <cell r="B48" t="str">
            <v>ARREDONDO MOLINA HUBER</v>
          </cell>
          <cell r="C48" t="str">
            <v>MECANICO</v>
          </cell>
          <cell r="D48">
            <v>908526</v>
          </cell>
        </row>
        <row r="49">
          <cell r="A49" t="str">
            <v>39389612</v>
          </cell>
          <cell r="B49" t="str">
            <v>ARREDONDO RESTREPO PAULA ANDREA</v>
          </cell>
          <cell r="C49" t="str">
            <v>CAJERO(A)</v>
          </cell>
          <cell r="D49">
            <v>908526</v>
          </cell>
        </row>
        <row r="50">
          <cell r="A50" t="str">
            <v>1128460365</v>
          </cell>
          <cell r="B50" t="str">
            <v>ARTEAGA DURANGO LAURA YUSTIN</v>
          </cell>
          <cell r="C50" t="str">
            <v>CONDUCTOR</v>
          </cell>
          <cell r="D50">
            <v>1189892</v>
          </cell>
        </row>
        <row r="51">
          <cell r="A51" t="str">
            <v>1036611169</v>
          </cell>
          <cell r="B51" t="str">
            <v>ATEHORTUA BEDOYA WILSON JULIAN</v>
          </cell>
          <cell r="C51" t="str">
            <v>ADMINISTRADOR EDS</v>
          </cell>
          <cell r="D51">
            <v>1449521</v>
          </cell>
        </row>
        <row r="52">
          <cell r="A52" t="str">
            <v>98538763</v>
          </cell>
          <cell r="B52" t="str">
            <v>ATEHORTUA VANEGAS ALVARO DE JESUS</v>
          </cell>
          <cell r="C52" t="str">
            <v>CONDUCTOR</v>
          </cell>
          <cell r="D52">
            <v>1819052</v>
          </cell>
        </row>
        <row r="53">
          <cell r="A53" t="str">
            <v>8430264</v>
          </cell>
          <cell r="B53" t="str">
            <v>ATEHORTUA VANEGAS JOHN FREDY</v>
          </cell>
          <cell r="C53" t="str">
            <v>CONDUCTOR</v>
          </cell>
          <cell r="D53">
            <v>909526</v>
          </cell>
        </row>
        <row r="54">
          <cell r="A54" t="str">
            <v>1128461331</v>
          </cell>
          <cell r="B54" t="str">
            <v>BAENA SANCHEZ JOHN DANILO</v>
          </cell>
          <cell r="C54" t="str">
            <v>CONDUCTOR</v>
          </cell>
          <cell r="D54">
            <v>1231539</v>
          </cell>
        </row>
        <row r="55">
          <cell r="A55" t="str">
            <v>1128446264</v>
          </cell>
          <cell r="B55" t="str">
            <v>BALBIN MONTOYA HENRY</v>
          </cell>
          <cell r="C55" t="str">
            <v>ALISTADOR</v>
          </cell>
          <cell r="D55">
            <v>1000197</v>
          </cell>
        </row>
        <row r="56">
          <cell r="A56" t="str">
            <v>1128446536</v>
          </cell>
          <cell r="B56" t="str">
            <v>BALBIN MONTOYA SANTIAGO</v>
          </cell>
          <cell r="C56" t="str">
            <v>ALISTADOR</v>
          </cell>
          <cell r="D56">
            <v>1000197</v>
          </cell>
        </row>
        <row r="57">
          <cell r="A57">
            <v>15257978</v>
          </cell>
          <cell r="B57" t="str">
            <v>BALBIN ORREGO JAIRO ALBERTO</v>
          </cell>
          <cell r="C57" t="str">
            <v>ASOC</v>
          </cell>
        </row>
        <row r="58">
          <cell r="A58" t="str">
            <v>98631414</v>
          </cell>
          <cell r="B58" t="str">
            <v>BALLESTEROS AGUDELO WILMER</v>
          </cell>
          <cell r="C58" t="str">
            <v>CONDUCTOR</v>
          </cell>
          <cell r="D58">
            <v>1819052</v>
          </cell>
        </row>
        <row r="59">
          <cell r="A59" t="str">
            <v>1128460125</v>
          </cell>
          <cell r="B59" t="str">
            <v>BANGUERO CANO EFRAIN DE JESUS</v>
          </cell>
          <cell r="C59" t="str">
            <v>ALISTADOR</v>
          </cell>
          <cell r="D59">
            <v>1000197</v>
          </cell>
        </row>
        <row r="60">
          <cell r="A60" t="str">
            <v>1234989226</v>
          </cell>
          <cell r="B60" t="str">
            <v>BEDOYA ECHAVARRIA CESAR AUGUSTO</v>
          </cell>
          <cell r="C60" t="str">
            <v>GESTOR AMBIENTAL</v>
          </cell>
          <cell r="D60">
            <v>943583</v>
          </cell>
        </row>
        <row r="61">
          <cell r="A61" t="str">
            <v>1039886527</v>
          </cell>
          <cell r="B61" t="str">
            <v>BEDOYA ESTRADA CARLOS AUGUSTO</v>
          </cell>
          <cell r="C61" t="str">
            <v>AUXILIAR CONDUCTOR INTERMUNICIPAL</v>
          </cell>
          <cell r="D61">
            <v>908526</v>
          </cell>
        </row>
        <row r="62">
          <cell r="A62" t="str">
            <v>1234988962</v>
          </cell>
          <cell r="B62" t="str">
            <v>BEDOYA MESA GISSEL</v>
          </cell>
          <cell r="C62" t="str">
            <v>DESPACHADOR</v>
          </cell>
          <cell r="D62">
            <v>908526</v>
          </cell>
        </row>
        <row r="63">
          <cell r="A63" t="str">
            <v>98634438</v>
          </cell>
          <cell r="B63" t="str">
            <v>BEDOYA MUÑOZ WILFER EDILSON</v>
          </cell>
          <cell r="C63" t="str">
            <v>CONDUCTOR</v>
          </cell>
          <cell r="D63">
            <v>1819052</v>
          </cell>
        </row>
        <row r="64">
          <cell r="A64" t="str">
            <v>1128457251</v>
          </cell>
          <cell r="B64" t="str">
            <v>BEDOYA MUÑOZ YEISON</v>
          </cell>
          <cell r="C64" t="str">
            <v>CONDUCTOR</v>
          </cell>
          <cell r="D64">
            <v>909526</v>
          </cell>
        </row>
        <row r="65">
          <cell r="A65" t="str">
            <v>15261574</v>
          </cell>
          <cell r="B65" t="str">
            <v>BEDOYA ORTIZ JAIME ANTONIO</v>
          </cell>
          <cell r="C65" t="str">
            <v>CONDUCTOR INTERMUNICIPAL</v>
          </cell>
          <cell r="D65">
            <v>1272931</v>
          </cell>
        </row>
        <row r="66">
          <cell r="A66" t="str">
            <v>21709040</v>
          </cell>
          <cell r="B66" t="str">
            <v>BEDOYA RESTREPO NELIDA DEL SOCORRO</v>
          </cell>
          <cell r="C66" t="str">
            <v>DESPACHADOR</v>
          </cell>
          <cell r="D66">
            <v>908526</v>
          </cell>
        </row>
        <row r="67">
          <cell r="A67" t="str">
            <v>71525212</v>
          </cell>
          <cell r="B67" t="str">
            <v>BEDOYA VELASQUEZ GUILLERMO LEON</v>
          </cell>
          <cell r="C67" t="str">
            <v>CONDUCTOR INTERMUNICIPAL</v>
          </cell>
          <cell r="D67">
            <v>1272931</v>
          </cell>
        </row>
        <row r="68">
          <cell r="A68" t="str">
            <v>71005426</v>
          </cell>
          <cell r="B68" t="str">
            <v>BENJUMEA GIRALDO SANDRO ADOLFO</v>
          </cell>
          <cell r="C68" t="str">
            <v>CONDUCTOR</v>
          </cell>
          <cell r="D68">
            <v>1819052</v>
          </cell>
        </row>
        <row r="69">
          <cell r="A69" t="str">
            <v>1128459558</v>
          </cell>
          <cell r="B69" t="str">
            <v>BENJUMEA GUTIERREZ CRISTIAN DAVID</v>
          </cell>
          <cell r="C69" t="str">
            <v>CONDUCTOR</v>
          </cell>
          <cell r="D69">
            <v>1819052</v>
          </cell>
        </row>
        <row r="70">
          <cell r="A70" t="str">
            <v>15260768</v>
          </cell>
          <cell r="B70" t="str">
            <v>BERMUDEZ RESTREPO CARLOS ARTURO</v>
          </cell>
          <cell r="C70" t="str">
            <v>AUXILIAR CONDUCTOR INTERMUNICIPAL</v>
          </cell>
          <cell r="D70">
            <v>908526</v>
          </cell>
        </row>
        <row r="71">
          <cell r="A71" t="str">
            <v>15262427</v>
          </cell>
          <cell r="B71" t="str">
            <v>BERMUDEZ RESTREPO GABRIEL DE JESUS</v>
          </cell>
          <cell r="C71" t="str">
            <v>AUXILIAR CONDUCTOR INTERMUNICIPAL</v>
          </cell>
          <cell r="D71">
            <v>908526</v>
          </cell>
        </row>
        <row r="72">
          <cell r="A72" t="str">
            <v>94392117</v>
          </cell>
          <cell r="B72" t="str">
            <v>BETANCOUR SALAZAR CARLOS ALBERTO</v>
          </cell>
          <cell r="C72" t="str">
            <v>AUXILIAR OPERATIVO</v>
          </cell>
          <cell r="D72">
            <v>908526</v>
          </cell>
        </row>
        <row r="73">
          <cell r="A73">
            <v>94394623</v>
          </cell>
          <cell r="B73" t="str">
            <v>BETANCUORT SALAZAR JAVIER</v>
          </cell>
          <cell r="C73" t="str">
            <v>CONDUCTOR EPECIALES</v>
          </cell>
          <cell r="D73">
            <v>908526</v>
          </cell>
        </row>
        <row r="74">
          <cell r="A74" t="str">
            <v>94394623</v>
          </cell>
          <cell r="B74" t="str">
            <v>BETANCUORT SALAZAR JAVIER ANTONIO</v>
          </cell>
          <cell r="C74" t="str">
            <v>CONDUCTOR INTERMUNICIPAL</v>
          </cell>
          <cell r="D74">
            <v>908526</v>
          </cell>
        </row>
        <row r="75">
          <cell r="A75" t="str">
            <v>98518130</v>
          </cell>
          <cell r="B75" t="str">
            <v>BETANCUR AGUDELO JUAN CARLOS</v>
          </cell>
          <cell r="C75" t="str">
            <v>AUXILIAR OPERATIVO</v>
          </cell>
          <cell r="D75">
            <v>1282441</v>
          </cell>
        </row>
        <row r="76">
          <cell r="A76">
            <v>98527767</v>
          </cell>
          <cell r="B76" t="str">
            <v>BETANCUR AGUDELO WALTER DE</v>
          </cell>
          <cell r="C76" t="str">
            <v>TAXISTA</v>
          </cell>
          <cell r="D76">
            <v>908526</v>
          </cell>
        </row>
        <row r="77">
          <cell r="A77">
            <v>1128445800</v>
          </cell>
          <cell r="B77" t="str">
            <v>BETANCUR BUSTAMANTE DUVAN</v>
          </cell>
          <cell r="C77" t="str">
            <v>CONDUCTOR EPECIALES</v>
          </cell>
          <cell r="D77">
            <v>908526</v>
          </cell>
        </row>
        <row r="78">
          <cell r="A78">
            <v>71270102</v>
          </cell>
          <cell r="B78" t="str">
            <v>BETANCUR CORREA JORGE</v>
          </cell>
          <cell r="C78" t="str">
            <v>CONDUCTOR EPECIALES</v>
          </cell>
          <cell r="D78">
            <v>908526</v>
          </cell>
        </row>
        <row r="79">
          <cell r="A79" t="str">
            <v>98521034</v>
          </cell>
          <cell r="B79" t="str">
            <v>BETANCUR DE OSSA AUGUSTO</v>
          </cell>
          <cell r="C79" t="str">
            <v>CONDUCTOR</v>
          </cell>
          <cell r="D79">
            <v>1819052</v>
          </cell>
        </row>
        <row r="80">
          <cell r="A80" t="str">
            <v>3355489</v>
          </cell>
          <cell r="B80" t="str">
            <v>BETANCUR ESCOBAR LUIS ALBERTO</v>
          </cell>
          <cell r="C80" t="str">
            <v>CONDUCTOR</v>
          </cell>
          <cell r="D80">
            <v>1231539</v>
          </cell>
        </row>
        <row r="81">
          <cell r="A81" t="str">
            <v>98522867</v>
          </cell>
          <cell r="B81" t="str">
            <v>BETANCUR QUIMBAY CARLOS ENRIQUE</v>
          </cell>
          <cell r="C81" t="str">
            <v>CONDUCTOR</v>
          </cell>
          <cell r="D81">
            <v>1231539</v>
          </cell>
        </row>
        <row r="82">
          <cell r="A82" t="str">
            <v>71290864</v>
          </cell>
          <cell r="B82" t="str">
            <v>BETANCUR RODRIGUEZ ALEXANDER</v>
          </cell>
          <cell r="C82" t="str">
            <v>CONDUCTOR</v>
          </cell>
          <cell r="D82">
            <v>909526</v>
          </cell>
        </row>
        <row r="83">
          <cell r="A83" t="str">
            <v>1036609813</v>
          </cell>
          <cell r="B83" t="str">
            <v>BETANCUR RODRIGUEZ CARLOS ANDRES</v>
          </cell>
          <cell r="C83" t="str">
            <v>CONDUCTOR</v>
          </cell>
          <cell r="D83">
            <v>1231539</v>
          </cell>
        </row>
        <row r="84">
          <cell r="A84" t="str">
            <v>1037583106</v>
          </cell>
          <cell r="B84" t="str">
            <v>BETANCUR VANEGAS LINA MARCELA</v>
          </cell>
          <cell r="C84" t="str">
            <v>SECRETARIA GERENCIA</v>
          </cell>
          <cell r="D84">
            <v>1157782</v>
          </cell>
        </row>
        <row r="85">
          <cell r="A85" t="str">
            <v>43183258</v>
          </cell>
          <cell r="B85" t="str">
            <v>BLANDON CARTAGENA YULIET ENORIES</v>
          </cell>
          <cell r="C85" t="str">
            <v>CAJERO(A)</v>
          </cell>
          <cell r="D85">
            <v>966374</v>
          </cell>
        </row>
        <row r="86">
          <cell r="A86" t="str">
            <v>1039049680</v>
          </cell>
          <cell r="B86" t="str">
            <v>BLANDON CRUZ JESSICA JOHANNA</v>
          </cell>
          <cell r="C86" t="str">
            <v>CAJERO(A)</v>
          </cell>
          <cell r="D86">
            <v>908526</v>
          </cell>
        </row>
        <row r="87">
          <cell r="A87" t="str">
            <v>1000653787</v>
          </cell>
          <cell r="B87" t="str">
            <v>BLANDON MOLINA JUAN FERNADO</v>
          </cell>
          <cell r="C87" t="str">
            <v>CONDUCTOR</v>
          </cell>
          <cell r="D87">
            <v>1231539</v>
          </cell>
        </row>
        <row r="88">
          <cell r="A88" t="str">
            <v>98628730</v>
          </cell>
          <cell r="B88" t="str">
            <v>BLANDON RESTREPO HUMBERTO</v>
          </cell>
          <cell r="C88" t="str">
            <v>TAXISTA</v>
          </cell>
          <cell r="D88">
            <v>908526</v>
          </cell>
        </row>
        <row r="89">
          <cell r="A89">
            <v>98620644</v>
          </cell>
          <cell r="B89" t="str">
            <v>BLANDON RESTREPO WILLIAM</v>
          </cell>
          <cell r="C89" t="str">
            <v>TAXISTA</v>
          </cell>
          <cell r="D89">
            <v>908526</v>
          </cell>
        </row>
        <row r="90">
          <cell r="A90">
            <v>98520097</v>
          </cell>
          <cell r="B90" t="str">
            <v>BLANDON ROMAN FERNANDO DE JESÚS</v>
          </cell>
          <cell r="C90" t="str">
            <v>TAXISTA</v>
          </cell>
          <cell r="D90">
            <v>908526</v>
          </cell>
        </row>
        <row r="91">
          <cell r="A91">
            <v>98535260</v>
          </cell>
          <cell r="B91" t="str">
            <v>BOLIVAR BURITICA DIEGO</v>
          </cell>
          <cell r="C91" t="str">
            <v>ASCON</v>
          </cell>
        </row>
        <row r="92">
          <cell r="A92" t="str">
            <v>1128445701</v>
          </cell>
          <cell r="B92" t="str">
            <v>BOLIVAR HENAO CARLOS ANDRES</v>
          </cell>
          <cell r="C92" t="str">
            <v>CONDUCTOR</v>
          </cell>
          <cell r="D92">
            <v>1231539</v>
          </cell>
        </row>
        <row r="93">
          <cell r="A93" t="str">
            <v>1128459440</v>
          </cell>
          <cell r="B93" t="str">
            <v>BOTERO RIVAS EDITH JULIANA</v>
          </cell>
          <cell r="C93" t="str">
            <v>AUXILIAR CONTABLE</v>
          </cell>
          <cell r="D93">
            <v>1206810</v>
          </cell>
        </row>
        <row r="94">
          <cell r="A94">
            <v>98536057</v>
          </cell>
          <cell r="B94" t="str">
            <v>BRAN DAVID CARLOS MAURICIO</v>
          </cell>
          <cell r="C94" t="str">
            <v>CONDUCTOR COOTRANESA</v>
          </cell>
          <cell r="D94">
            <v>908526</v>
          </cell>
        </row>
        <row r="95">
          <cell r="A95">
            <v>8039375</v>
          </cell>
          <cell r="B95" t="str">
            <v>BUENO ARENAS LUIS EDUARDO</v>
          </cell>
          <cell r="C95" t="str">
            <v>TAXISTA</v>
          </cell>
          <cell r="D95">
            <v>908526</v>
          </cell>
        </row>
        <row r="96">
          <cell r="A96" t="str">
            <v>98538837</v>
          </cell>
          <cell r="B96" t="str">
            <v>BUITRAGO RAMIREZ NELSON DE JESUS</v>
          </cell>
          <cell r="C96" t="str">
            <v>CONDUCTOR</v>
          </cell>
          <cell r="D96">
            <v>909526</v>
          </cell>
        </row>
        <row r="97">
          <cell r="A97" t="str">
            <v>1128431560</v>
          </cell>
          <cell r="B97" t="str">
            <v>BURITICA RIOS CENERY</v>
          </cell>
          <cell r="C97" t="str">
            <v>CONDUCTOR</v>
          </cell>
          <cell r="D97">
            <v>1819052</v>
          </cell>
        </row>
        <row r="98">
          <cell r="A98" t="str">
            <v>1037750500</v>
          </cell>
          <cell r="B98" t="str">
            <v>CADAVID CANO ANA ISABEL</v>
          </cell>
          <cell r="C98" t="str">
            <v>DESPACHADOR</v>
          </cell>
          <cell r="D98">
            <v>908526</v>
          </cell>
        </row>
        <row r="99">
          <cell r="A99" t="str">
            <v>1128455473</v>
          </cell>
          <cell r="B99" t="str">
            <v>CALDERON FLOREZ ANDRES FELIPE</v>
          </cell>
          <cell r="C99" t="str">
            <v>MECANICO</v>
          </cell>
          <cell r="D99">
            <v>998612</v>
          </cell>
        </row>
        <row r="100">
          <cell r="A100" t="str">
            <v>1128461343</v>
          </cell>
          <cell r="B100" t="str">
            <v>CANO BUSTAMANTE DEYVER DANIEL</v>
          </cell>
          <cell r="C100" t="str">
            <v>CONDUCTOR</v>
          </cell>
          <cell r="D100">
            <v>1819052</v>
          </cell>
        </row>
        <row r="101">
          <cell r="A101">
            <v>3507616</v>
          </cell>
          <cell r="B101" t="str">
            <v>CANO CANO DANY ALEJANDRO</v>
          </cell>
          <cell r="C101" t="str">
            <v>TAXISTA</v>
          </cell>
          <cell r="D101">
            <v>908526</v>
          </cell>
        </row>
        <row r="102">
          <cell r="A102">
            <v>1036599027</v>
          </cell>
          <cell r="B102" t="str">
            <v>CANO CORREA EDWIN ANDRES</v>
          </cell>
          <cell r="C102" t="str">
            <v>ASCON</v>
          </cell>
        </row>
        <row r="103">
          <cell r="A103" t="str">
            <v>1128459318</v>
          </cell>
          <cell r="B103" t="str">
            <v>CANO CORREA JHON EDUAR</v>
          </cell>
          <cell r="C103" t="str">
            <v>ALISTADOR</v>
          </cell>
          <cell r="D103">
            <v>1000197</v>
          </cell>
        </row>
        <row r="104">
          <cell r="A104" t="str">
            <v>71275359</v>
          </cell>
          <cell r="B104" t="str">
            <v>CANO CORREA JHONNY AUGUSTO</v>
          </cell>
          <cell r="C104" t="str">
            <v>CONDUCTOR INTERMUNICIPAL</v>
          </cell>
          <cell r="D104">
            <v>908526</v>
          </cell>
        </row>
        <row r="105">
          <cell r="A105">
            <v>98527409</v>
          </cell>
          <cell r="B105" t="str">
            <v>CANO ESCOBAR RENE DE JESUS</v>
          </cell>
          <cell r="C105" t="str">
            <v>CONDUCTOR</v>
          </cell>
          <cell r="D105">
            <v>908526</v>
          </cell>
        </row>
        <row r="106">
          <cell r="A106" t="str">
            <v>71526237</v>
          </cell>
          <cell r="B106" t="str">
            <v>CANO ISAZA JHON JADER</v>
          </cell>
          <cell r="C106" t="str">
            <v>CONDUCTOR INTERMUNICIPAL</v>
          </cell>
          <cell r="D106">
            <v>1272931</v>
          </cell>
        </row>
        <row r="107">
          <cell r="A107" t="str">
            <v>71684053</v>
          </cell>
          <cell r="B107" t="str">
            <v>CANO JARAMILLO VICTOR ALONSO</v>
          </cell>
          <cell r="C107" t="str">
            <v>CONDUCTOR</v>
          </cell>
          <cell r="D107">
            <v>1819052</v>
          </cell>
        </row>
        <row r="108">
          <cell r="A108">
            <v>71526051</v>
          </cell>
          <cell r="B108" t="str">
            <v>CANO LOPEZ DIEGO MAURICIO</v>
          </cell>
          <cell r="C108" t="str">
            <v>TAXISTA</v>
          </cell>
          <cell r="D108">
            <v>908526</v>
          </cell>
        </row>
        <row r="109">
          <cell r="A109">
            <v>98534573</v>
          </cell>
          <cell r="B109" t="str">
            <v>CANO MESA CARLOS ALBERTO</v>
          </cell>
          <cell r="C109" t="str">
            <v>CONDUCTOR COOTRANESA</v>
          </cell>
          <cell r="D109">
            <v>908526</v>
          </cell>
        </row>
        <row r="110">
          <cell r="A110" t="str">
            <v>70856224</v>
          </cell>
          <cell r="B110" t="str">
            <v>CANO MESA NEVARDO DE JESUS</v>
          </cell>
          <cell r="C110" t="str">
            <v>CONDUCTOR</v>
          </cell>
          <cell r="D110">
            <v>1819052</v>
          </cell>
        </row>
        <row r="111">
          <cell r="A111" t="str">
            <v>98520803</v>
          </cell>
          <cell r="B111" t="str">
            <v>CANO MONTOYA ELKIN RODRIGO</v>
          </cell>
          <cell r="C111" t="str">
            <v>CONDUCTOR</v>
          </cell>
          <cell r="D111">
            <v>1231539</v>
          </cell>
        </row>
        <row r="112">
          <cell r="A112">
            <v>1128444759</v>
          </cell>
          <cell r="B112" t="str">
            <v>CANO PENAGOS JOHN EVER</v>
          </cell>
          <cell r="C112" t="str">
            <v>CONDUCTOR EPECIALES</v>
          </cell>
          <cell r="D112">
            <v>908526</v>
          </cell>
        </row>
        <row r="113">
          <cell r="A113" t="str">
            <v>98531108</v>
          </cell>
          <cell r="B113" t="str">
            <v>CANO PUERTA ARLES ARGIRO</v>
          </cell>
          <cell r="C113" t="str">
            <v>CONDUCTOR</v>
          </cell>
          <cell r="D113">
            <v>1231539</v>
          </cell>
        </row>
        <row r="114">
          <cell r="A114" t="str">
            <v>43400454</v>
          </cell>
          <cell r="B114" t="str">
            <v>CANO RAMIREZ YULIANA ANDREA</v>
          </cell>
          <cell r="C114" t="str">
            <v>CONDUCTOR</v>
          </cell>
          <cell r="D114">
            <v>1231539</v>
          </cell>
        </row>
        <row r="115">
          <cell r="A115" t="str">
            <v>1039886419</v>
          </cell>
          <cell r="B115" t="str">
            <v>CANO RESTREPO CARLOS ANDRES</v>
          </cell>
          <cell r="C115" t="str">
            <v>CONDUCTOR</v>
          </cell>
          <cell r="D115">
            <v>1819052</v>
          </cell>
        </row>
        <row r="116">
          <cell r="A116" t="str">
            <v>1234988588</v>
          </cell>
          <cell r="B116" t="str">
            <v>CANO RESTREPO MARLON ANDRES</v>
          </cell>
          <cell r="C116" t="str">
            <v>AUXILIAR DE ALMACEN</v>
          </cell>
          <cell r="D116">
            <v>1000197</v>
          </cell>
        </row>
        <row r="117">
          <cell r="A117">
            <v>71525342</v>
          </cell>
          <cell r="B117" t="str">
            <v>CANO SALINAS CESAR AUGUSTO</v>
          </cell>
          <cell r="C117" t="str">
            <v>CONDUCTOR COOTRANESA</v>
          </cell>
          <cell r="D117">
            <v>908526</v>
          </cell>
        </row>
        <row r="118">
          <cell r="A118" t="str">
            <v>71421508</v>
          </cell>
          <cell r="B118" t="str">
            <v>CANO TORRES GERMAN ANTONIO</v>
          </cell>
          <cell r="C118" t="str">
            <v>CONDUCTOR INTERMUNICIPAL</v>
          </cell>
          <cell r="D118">
            <v>1272931</v>
          </cell>
        </row>
        <row r="119">
          <cell r="A119" t="str">
            <v>71421832</v>
          </cell>
          <cell r="B119" t="str">
            <v>CANO TORRES WILSON DE JESUS</v>
          </cell>
          <cell r="C119" t="str">
            <v>CONDUCTOR INTERMUNICIPAL</v>
          </cell>
          <cell r="D119">
            <v>1272931</v>
          </cell>
        </row>
        <row r="120">
          <cell r="A120" t="str">
            <v>98526939</v>
          </cell>
          <cell r="B120" t="str">
            <v>CANO VELASQUEZ DIEGO LEON</v>
          </cell>
          <cell r="C120" t="str">
            <v>ALISTADOR</v>
          </cell>
          <cell r="D120">
            <v>1000197</v>
          </cell>
        </row>
        <row r="121">
          <cell r="A121" t="str">
            <v>15338932</v>
          </cell>
          <cell r="B121" t="str">
            <v>CAÑAVERAL QUIRAMA JORGE ENRIQUE</v>
          </cell>
          <cell r="C121" t="str">
            <v>CONDUCTOR</v>
          </cell>
          <cell r="D121">
            <v>1819052</v>
          </cell>
        </row>
        <row r="122">
          <cell r="A122" t="str">
            <v>1036678610</v>
          </cell>
          <cell r="B122" t="str">
            <v>CAÑAVERAL TORO JUAN CAMILO</v>
          </cell>
          <cell r="C122" t="str">
            <v>CONDUCTOR</v>
          </cell>
          <cell r="D122">
            <v>909526</v>
          </cell>
        </row>
        <row r="123">
          <cell r="A123">
            <v>98624001</v>
          </cell>
          <cell r="B123" t="str">
            <v>CARDENAS RUIZ LUIS ALVARO</v>
          </cell>
          <cell r="C123" t="str">
            <v>TAXISTA</v>
          </cell>
          <cell r="D123">
            <v>908526</v>
          </cell>
        </row>
        <row r="124">
          <cell r="A124" t="str">
            <v>1042064722</v>
          </cell>
          <cell r="B124" t="str">
            <v>CARDONA BEDOYA MARTHA NORELY</v>
          </cell>
          <cell r="C124" t="str">
            <v>AUXILIAR SERVITECA</v>
          </cell>
          <cell r="D124">
            <v>1051003</v>
          </cell>
        </row>
        <row r="125">
          <cell r="A125" t="str">
            <v>71717790</v>
          </cell>
          <cell r="B125" t="str">
            <v>CARDONA GALEANO WILMER ALONSO</v>
          </cell>
          <cell r="C125" t="str">
            <v>CONDUCTOR</v>
          </cell>
          <cell r="D125">
            <v>1819052</v>
          </cell>
        </row>
        <row r="126">
          <cell r="A126">
            <v>98555417</v>
          </cell>
          <cell r="B126" t="str">
            <v>CARDONA GUTIERREZ JARVIN</v>
          </cell>
          <cell r="C126" t="str">
            <v>CONDUCTOR EPECIALES</v>
          </cell>
          <cell r="D126">
            <v>908526</v>
          </cell>
        </row>
        <row r="127">
          <cell r="A127" t="str">
            <v>1017250564</v>
          </cell>
          <cell r="B127" t="str">
            <v>CARDONA JIMENEZ GERALDYNE</v>
          </cell>
          <cell r="C127" t="str">
            <v>AUXILIAR SATELITAL</v>
          </cell>
          <cell r="D127">
            <v>908526</v>
          </cell>
        </row>
        <row r="128">
          <cell r="A128" t="str">
            <v>98535890</v>
          </cell>
          <cell r="B128" t="str">
            <v>CARDONA OSCAR HERNAN</v>
          </cell>
          <cell r="C128" t="str">
            <v>DESPACHADOR</v>
          </cell>
          <cell r="D128">
            <v>933167</v>
          </cell>
        </row>
        <row r="129">
          <cell r="A129" t="str">
            <v>70518309</v>
          </cell>
          <cell r="B129" t="str">
            <v>CARDONA RAMIREZ OSCAR</v>
          </cell>
          <cell r="C129" t="str">
            <v>CONDUCTOR</v>
          </cell>
          <cell r="D129">
            <v>1564484</v>
          </cell>
        </row>
        <row r="130">
          <cell r="A130" t="str">
            <v>73376777</v>
          </cell>
          <cell r="B130" t="str">
            <v>CARDONA RIVERA OSCAR ENRIQUE</v>
          </cell>
          <cell r="C130" t="str">
            <v>CONDUCTOR</v>
          </cell>
          <cell r="D130">
            <v>1819052</v>
          </cell>
        </row>
        <row r="131">
          <cell r="A131" t="str">
            <v>1128453121</v>
          </cell>
          <cell r="B131" t="str">
            <v>CARO CARDONA DAIRO ALEJANDRO</v>
          </cell>
          <cell r="C131" t="str">
            <v>CONDUCTOR</v>
          </cell>
          <cell r="D131">
            <v>909526</v>
          </cell>
        </row>
        <row r="132">
          <cell r="A132" t="str">
            <v>1013536381</v>
          </cell>
          <cell r="B132" t="str">
            <v>CARO CARDONA JOVANY ANDRES</v>
          </cell>
          <cell r="C132" t="str">
            <v>CONDUCTOR</v>
          </cell>
          <cell r="D132">
            <v>1819052</v>
          </cell>
        </row>
        <row r="133">
          <cell r="A133" t="str">
            <v>71603174</v>
          </cell>
          <cell r="B133" t="str">
            <v>CARVAJAL MONSALVE GONZALO ANTONIO</v>
          </cell>
          <cell r="C133" t="str">
            <v>CONDUCTOR</v>
          </cell>
          <cell r="D133">
            <v>909526</v>
          </cell>
        </row>
        <row r="134">
          <cell r="A134" t="str">
            <v>98624117</v>
          </cell>
          <cell r="B134" t="str">
            <v>CASTAÑO LONDOÑO WILMAR</v>
          </cell>
          <cell r="C134" t="str">
            <v>CONDUCTOR INTERMUNICIPAL</v>
          </cell>
          <cell r="D134">
            <v>1272931</v>
          </cell>
        </row>
        <row r="135">
          <cell r="A135" t="str">
            <v>1001577075</v>
          </cell>
          <cell r="B135" t="str">
            <v>CASTAÑO MONCADA KEVIN</v>
          </cell>
          <cell r="C135" t="str">
            <v>ALISTADOR</v>
          </cell>
          <cell r="D135">
            <v>1000197</v>
          </cell>
        </row>
        <row r="136">
          <cell r="A136" t="str">
            <v>1036644500</v>
          </cell>
          <cell r="B136" t="str">
            <v>CASTRILLON CANO MANUEL FERNANDO</v>
          </cell>
          <cell r="C136" t="str">
            <v>TECNICO SATELITAL</v>
          </cell>
          <cell r="D136">
            <v>908526</v>
          </cell>
        </row>
        <row r="137">
          <cell r="A137" t="str">
            <v>98622232</v>
          </cell>
          <cell r="B137" t="str">
            <v>CASTRILLON CASTRO EDISON ALBERTO</v>
          </cell>
          <cell r="C137" t="str">
            <v>CONDUCTOR</v>
          </cell>
          <cell r="D137">
            <v>1819052</v>
          </cell>
        </row>
        <row r="138">
          <cell r="A138" t="str">
            <v>71273589</v>
          </cell>
          <cell r="B138" t="str">
            <v>CASTRILLON CASTRO JADER DUVIAN</v>
          </cell>
          <cell r="C138" t="str">
            <v>CONDUCTOR</v>
          </cell>
          <cell r="D138">
            <v>909526</v>
          </cell>
        </row>
        <row r="139">
          <cell r="A139" t="str">
            <v>1036611089</v>
          </cell>
          <cell r="B139" t="str">
            <v>CASTRILLON RODRIGUEZ JHON ARLEY</v>
          </cell>
          <cell r="C139" t="str">
            <v>CONDUCTOR</v>
          </cell>
          <cell r="D139">
            <v>1819052</v>
          </cell>
        </row>
        <row r="140">
          <cell r="A140" t="str">
            <v>1020435841</v>
          </cell>
          <cell r="B140" t="str">
            <v>CASTRILLON ZAPATA ANDRES CAMILO</v>
          </cell>
          <cell r="C140" t="str">
            <v>ADMINISTRADOR DE SERVITECA</v>
          </cell>
          <cell r="D140">
            <v>2794500</v>
          </cell>
        </row>
        <row r="141">
          <cell r="A141" t="str">
            <v>70781570</v>
          </cell>
          <cell r="B141" t="str">
            <v>CASTRO NARANJO MARIO ALBERTO</v>
          </cell>
          <cell r="C141" t="str">
            <v>CONDUCTOR</v>
          </cell>
          <cell r="D141">
            <v>1819052</v>
          </cell>
        </row>
        <row r="142">
          <cell r="A142" t="str">
            <v>98522774</v>
          </cell>
          <cell r="B142" t="str">
            <v>CATAÑO CASTAÑEDA LUIS FERNEY</v>
          </cell>
          <cell r="C142" t="str">
            <v>CONDUCTOR</v>
          </cell>
          <cell r="D142">
            <v>1819052</v>
          </cell>
        </row>
        <row r="143">
          <cell r="A143">
            <v>70512888</v>
          </cell>
          <cell r="B143" t="str">
            <v>CESPEDES LIBARDO DE JESUS</v>
          </cell>
          <cell r="C143" t="str">
            <v>AFILC</v>
          </cell>
        </row>
        <row r="144">
          <cell r="A144" t="str">
            <v>70508710</v>
          </cell>
          <cell r="B144" t="str">
            <v>CHAVARRIA MAZO ORLANDO ANTONIO</v>
          </cell>
          <cell r="C144" t="str">
            <v>ALISTADOR</v>
          </cell>
          <cell r="D144">
            <v>1000197</v>
          </cell>
        </row>
        <row r="145">
          <cell r="A145">
            <v>8240798</v>
          </cell>
          <cell r="B145" t="str">
            <v>COCK SANTACOLOMA EDUARDO</v>
          </cell>
          <cell r="C145" t="str">
            <v>ASOCI</v>
          </cell>
        </row>
        <row r="146">
          <cell r="A146" t="str">
            <v>43986265</v>
          </cell>
          <cell r="B146" t="str">
            <v>COLORADO MARIN PAOLA ANDREA</v>
          </cell>
          <cell r="C146" t="str">
            <v>CONDUCTOR</v>
          </cell>
          <cell r="D146">
            <v>1231539</v>
          </cell>
        </row>
        <row r="147">
          <cell r="A147">
            <v>236744</v>
          </cell>
          <cell r="B147" t="str">
            <v>CONTRERAS VARGAS GUIDO</v>
          </cell>
          <cell r="C147" t="str">
            <v>ASOCI</v>
          </cell>
        </row>
        <row r="148">
          <cell r="A148" t="str">
            <v>8463035</v>
          </cell>
          <cell r="B148" t="str">
            <v>CORRALES LUIS EDUARDO</v>
          </cell>
          <cell r="C148" t="str">
            <v>CONDUCTOR</v>
          </cell>
          <cell r="D148">
            <v>1231539</v>
          </cell>
        </row>
        <row r="149">
          <cell r="A149" t="str">
            <v>8432272</v>
          </cell>
          <cell r="B149" t="str">
            <v>CORREA CANO WILSON ORLANDO</v>
          </cell>
          <cell r="C149" t="str">
            <v>CONDUCTOR</v>
          </cell>
          <cell r="D149">
            <v>1231539</v>
          </cell>
        </row>
        <row r="150">
          <cell r="A150" t="str">
            <v>1000752951</v>
          </cell>
          <cell r="B150" t="str">
            <v>CORREA CARO DUBAN</v>
          </cell>
          <cell r="C150" t="str">
            <v>ALISTADOR</v>
          </cell>
          <cell r="D150">
            <v>1000197</v>
          </cell>
        </row>
        <row r="151">
          <cell r="A151" t="str">
            <v>1001643290</v>
          </cell>
          <cell r="B151" t="str">
            <v>CORREA CORREA JOSE IGNACIO</v>
          </cell>
          <cell r="C151" t="str">
            <v>ALISTADOR</v>
          </cell>
          <cell r="D151">
            <v>1000197</v>
          </cell>
        </row>
        <row r="152">
          <cell r="A152" t="str">
            <v>98638957</v>
          </cell>
          <cell r="B152" t="str">
            <v>CORREA ECHAVARRIA JOHN FREDY</v>
          </cell>
          <cell r="C152" t="str">
            <v>CONDUCTOR</v>
          </cell>
          <cell r="D152">
            <v>1819052</v>
          </cell>
        </row>
        <row r="153">
          <cell r="A153" t="str">
            <v>16618605</v>
          </cell>
          <cell r="B153" t="str">
            <v>CORREA GUZMAN OSCAR ALBERTO DE JESUS</v>
          </cell>
          <cell r="C153" t="str">
            <v>CONDUCTOR</v>
          </cell>
          <cell r="D153">
            <v>1122540</v>
          </cell>
        </row>
        <row r="154">
          <cell r="A154" t="str">
            <v>1036674043</v>
          </cell>
          <cell r="B154" t="str">
            <v>CORREA PIEDRAHITA ALEJANDRO</v>
          </cell>
          <cell r="C154" t="str">
            <v>CONDUCTOR</v>
          </cell>
          <cell r="D154">
            <v>908526</v>
          </cell>
        </row>
        <row r="155">
          <cell r="A155" t="str">
            <v>71526222</v>
          </cell>
          <cell r="B155" t="str">
            <v>CORREA RESTREPO RAUL ANTONIO</v>
          </cell>
          <cell r="C155" t="str">
            <v>CONDUCTOR</v>
          </cell>
          <cell r="D155">
            <v>1231539</v>
          </cell>
        </row>
        <row r="156">
          <cell r="A156" t="str">
            <v>71735487</v>
          </cell>
          <cell r="B156" t="str">
            <v>CORREA TORO HERBERT FARLEY</v>
          </cell>
          <cell r="C156" t="str">
            <v>CONDUCTOR</v>
          </cell>
          <cell r="D156">
            <v>1819052</v>
          </cell>
        </row>
        <row r="157">
          <cell r="A157" t="str">
            <v>71525829</v>
          </cell>
          <cell r="B157" t="str">
            <v>CORTEZ GONZALO</v>
          </cell>
          <cell r="C157" t="str">
            <v>CONDUCTOR</v>
          </cell>
          <cell r="D157">
            <v>1819052</v>
          </cell>
        </row>
        <row r="158">
          <cell r="A158" t="str">
            <v>1040754080</v>
          </cell>
          <cell r="B158" t="str">
            <v>CUARTAS ESCOBAR JUAN ESTEBAN</v>
          </cell>
          <cell r="C158" t="str">
            <v>CONDUCTOR</v>
          </cell>
          <cell r="D158">
            <v>909526</v>
          </cell>
        </row>
        <row r="159">
          <cell r="A159" t="str">
            <v>1035855439</v>
          </cell>
          <cell r="B159" t="str">
            <v>DAVID CASTAÑO CINDY YOHANA</v>
          </cell>
          <cell r="C159" t="str">
            <v>CAJERO(A)</v>
          </cell>
          <cell r="D159">
            <v>1063833</v>
          </cell>
        </row>
        <row r="160">
          <cell r="A160" t="str">
            <v>93385241</v>
          </cell>
          <cell r="B160" t="str">
            <v>DAVILA ORTIZ JON QUENIDIER</v>
          </cell>
          <cell r="C160" t="str">
            <v>CONDUCTOR</v>
          </cell>
          <cell r="D160">
            <v>1122540</v>
          </cell>
        </row>
        <row r="161">
          <cell r="A161" t="str">
            <v>71420100</v>
          </cell>
          <cell r="B161" t="str">
            <v>DE OSSA JORGE ELICER</v>
          </cell>
          <cell r="C161" t="str">
            <v>AUXILIAR CONDUCTOR INTERMUNICIPAL</v>
          </cell>
          <cell r="D161">
            <v>908526</v>
          </cell>
        </row>
        <row r="162">
          <cell r="A162" t="str">
            <v>43184107</v>
          </cell>
          <cell r="B162" t="str">
            <v>DIAZ OROZCO MARIA DE LOS ANGELES</v>
          </cell>
          <cell r="C162" t="str">
            <v>AUX ADMON. ESTACION SERVICIOS</v>
          </cell>
          <cell r="D162">
            <v>1063833</v>
          </cell>
        </row>
        <row r="163">
          <cell r="A163" t="str">
            <v>11809018</v>
          </cell>
          <cell r="B163" t="str">
            <v>DIAZ PALACIOS JOSE ALEJANDRO</v>
          </cell>
          <cell r="C163" t="str">
            <v>MECANICO</v>
          </cell>
          <cell r="D163">
            <v>908526</v>
          </cell>
        </row>
        <row r="164">
          <cell r="A164" t="str">
            <v>1036674104</v>
          </cell>
          <cell r="B164" t="str">
            <v>ECHAVARRIA ALVAREZ ESTIVEN</v>
          </cell>
          <cell r="C164" t="str">
            <v>AUXILIAR TESORERIA</v>
          </cell>
          <cell r="D164">
            <v>1206810</v>
          </cell>
        </row>
        <row r="165">
          <cell r="A165" t="str">
            <v>1128457583</v>
          </cell>
          <cell r="B165" t="str">
            <v>ECHAVARRIA ARANGO ROBINSON</v>
          </cell>
          <cell r="C165" t="str">
            <v>CONDUCTOR</v>
          </cell>
          <cell r="D165">
            <v>1819052</v>
          </cell>
        </row>
        <row r="166">
          <cell r="A166" t="str">
            <v>71525880</v>
          </cell>
          <cell r="B166" t="str">
            <v>ECHAVARRIA CARDENAS FERNANDO</v>
          </cell>
          <cell r="C166" t="str">
            <v>ASISTENTE SERVITECA</v>
          </cell>
          <cell r="D166">
            <v>1759219</v>
          </cell>
        </row>
        <row r="167">
          <cell r="A167">
            <v>70503449</v>
          </cell>
          <cell r="B167" t="str">
            <v>ECHAVARRIA OCAMPO RUBEN</v>
          </cell>
          <cell r="C167" t="str">
            <v>CONDUCTOR EPECIALES</v>
          </cell>
          <cell r="D167">
            <v>908526</v>
          </cell>
        </row>
        <row r="168">
          <cell r="A168">
            <v>1036684969</v>
          </cell>
          <cell r="B168" t="str">
            <v>ECHEVERRI MORALES CAMILO</v>
          </cell>
          <cell r="C168" t="str">
            <v>CONDUCTOR COOTRANESA</v>
          </cell>
          <cell r="D168">
            <v>908526</v>
          </cell>
        </row>
        <row r="169">
          <cell r="A169" t="str">
            <v>71278468</v>
          </cell>
          <cell r="B169" t="str">
            <v>ECHEVERRI PUERTA LUIS HERNANDO</v>
          </cell>
          <cell r="C169" t="str">
            <v>MANIOBRISTA</v>
          </cell>
          <cell r="D169">
            <v>1000197</v>
          </cell>
        </row>
        <row r="170">
          <cell r="A170" t="str">
            <v>71276804</v>
          </cell>
          <cell r="B170" t="str">
            <v>ESCOBAR GARRO VICTOR ANDRES</v>
          </cell>
          <cell r="C170" t="str">
            <v>MECANICO</v>
          </cell>
          <cell r="D170">
            <v>908526</v>
          </cell>
        </row>
        <row r="171">
          <cell r="A171" t="str">
            <v>1128445695</v>
          </cell>
          <cell r="B171" t="str">
            <v>ESCOBAR GOMEZ WALTER ARLEY</v>
          </cell>
          <cell r="C171" t="str">
            <v>ALISTADOR</v>
          </cell>
          <cell r="D171">
            <v>1000197</v>
          </cell>
        </row>
        <row r="172">
          <cell r="A172" t="str">
            <v>71525964</v>
          </cell>
          <cell r="B172" t="str">
            <v>ESCOBAR HECTOR MAURICIO</v>
          </cell>
          <cell r="C172" t="str">
            <v>DESPACHADOR</v>
          </cell>
          <cell r="D172">
            <v>933167</v>
          </cell>
        </row>
        <row r="173">
          <cell r="A173" t="str">
            <v>1128451916</v>
          </cell>
          <cell r="B173" t="str">
            <v>ESCOBAR HERNANDEZ CATALINA</v>
          </cell>
          <cell r="C173" t="str">
            <v>SUPERVISOR DE CONTROL Y ESTADISTICA</v>
          </cell>
          <cell r="D173">
            <v>1618664</v>
          </cell>
        </row>
        <row r="174">
          <cell r="A174">
            <v>70518130</v>
          </cell>
          <cell r="B174" t="str">
            <v>ESCOBAR RUA JAIME ALONSO</v>
          </cell>
          <cell r="C174" t="str">
            <v>CONDUCTOR EPECIALES</v>
          </cell>
          <cell r="D174">
            <v>908526</v>
          </cell>
        </row>
        <row r="175">
          <cell r="A175" t="str">
            <v>1128462707</v>
          </cell>
          <cell r="B175" t="str">
            <v>ESTRADA AGUDELO MATEO</v>
          </cell>
          <cell r="C175" t="str">
            <v>VENDEDOR DE SERVICIOS</v>
          </cell>
          <cell r="D175">
            <v>908526</v>
          </cell>
        </row>
        <row r="176">
          <cell r="A176" t="str">
            <v>8457946</v>
          </cell>
          <cell r="B176" t="str">
            <v>ESTRADA GONZALEZ LEONARDO</v>
          </cell>
          <cell r="C176" t="str">
            <v>CONDUCTOR</v>
          </cell>
          <cell r="D176">
            <v>1819052</v>
          </cell>
        </row>
        <row r="177">
          <cell r="A177" t="str">
            <v>71951100</v>
          </cell>
          <cell r="B177" t="str">
            <v>ESTRADA MONTAÑO OSCAR</v>
          </cell>
          <cell r="C177" t="str">
            <v>CAJERO(A)</v>
          </cell>
          <cell r="D177">
            <v>1063833</v>
          </cell>
        </row>
        <row r="178">
          <cell r="A178" t="str">
            <v>1037750556</v>
          </cell>
          <cell r="B178" t="str">
            <v>ESTRADA MUÑOZ JUAN CAMILO</v>
          </cell>
          <cell r="C178" t="str">
            <v>CONDUCTOR</v>
          </cell>
          <cell r="D178">
            <v>1231539</v>
          </cell>
        </row>
        <row r="179">
          <cell r="A179" t="str">
            <v>1028120920</v>
          </cell>
          <cell r="B179" t="str">
            <v>ESTRADA RESTREPO JUAN FELIPE</v>
          </cell>
          <cell r="C179" t="str">
            <v>CONDUCTOR INTERMUNICIPAL</v>
          </cell>
          <cell r="D179">
            <v>908526</v>
          </cell>
        </row>
        <row r="180">
          <cell r="A180" t="str">
            <v>43992720</v>
          </cell>
          <cell r="B180" t="str">
            <v>FERNANDEZ VASQUEZ LAIDY ANDREA</v>
          </cell>
          <cell r="C180" t="str">
            <v>CAJERO(A)</v>
          </cell>
          <cell r="D180">
            <v>908526</v>
          </cell>
        </row>
        <row r="181">
          <cell r="A181">
            <v>98662107</v>
          </cell>
          <cell r="B181" t="str">
            <v>FERNANDEZ VELASQUEZ VICTOR</v>
          </cell>
          <cell r="C181" t="str">
            <v>TAXISTA</v>
          </cell>
          <cell r="D181">
            <v>908526</v>
          </cell>
        </row>
        <row r="182">
          <cell r="A182" t="str">
            <v>1075232198</v>
          </cell>
          <cell r="B182" t="str">
            <v>FIERRO ROJAS ANDRES FELIPE</v>
          </cell>
          <cell r="C182" t="str">
            <v>VENDEDOR DE SERVICIOS</v>
          </cell>
          <cell r="D182">
            <v>908526</v>
          </cell>
        </row>
        <row r="183">
          <cell r="A183" t="str">
            <v>1007304793</v>
          </cell>
          <cell r="B183" t="str">
            <v>FIGUEROA RAMIREZ VICTOR ALFONSO</v>
          </cell>
          <cell r="C183" t="str">
            <v>ALISTADOR</v>
          </cell>
          <cell r="D183">
            <v>1000197</v>
          </cell>
        </row>
        <row r="184">
          <cell r="A184" t="str">
            <v>1036669216</v>
          </cell>
          <cell r="B184" t="str">
            <v>FLOREZ ALVAREZ MARIA CAMILA</v>
          </cell>
          <cell r="C184" t="str">
            <v>AUXILIAR ACADEMICA</v>
          </cell>
          <cell r="D184">
            <v>908526</v>
          </cell>
        </row>
        <row r="185">
          <cell r="A185" t="str">
            <v>71277665</v>
          </cell>
          <cell r="B185" t="str">
            <v>FRANCO BLANDON EDISON DAVID</v>
          </cell>
          <cell r="C185" t="str">
            <v>CONDUCTOR</v>
          </cell>
          <cell r="D185">
            <v>1819052</v>
          </cell>
        </row>
        <row r="186">
          <cell r="A186" t="str">
            <v>1001517597</v>
          </cell>
          <cell r="B186" t="str">
            <v>FRANCO TAMAYO DEISY TATIANA</v>
          </cell>
          <cell r="C186" t="str">
            <v>PRACTICANTE</v>
          </cell>
          <cell r="D186">
            <v>908526</v>
          </cell>
        </row>
        <row r="187">
          <cell r="A187" t="str">
            <v>71291329</v>
          </cell>
          <cell r="B187" t="str">
            <v>GALEANO BOLIVAR CARLOS MARIO</v>
          </cell>
          <cell r="C187" t="str">
            <v>ALISTADOR</v>
          </cell>
          <cell r="D187">
            <v>1000197</v>
          </cell>
        </row>
        <row r="188">
          <cell r="A188" t="str">
            <v>98637508</v>
          </cell>
          <cell r="B188" t="str">
            <v>GALEANO GOMEZ CARLOS ANDRES</v>
          </cell>
          <cell r="C188" t="str">
            <v>CONDUCTOR</v>
          </cell>
          <cell r="D188">
            <v>1819052</v>
          </cell>
        </row>
        <row r="189">
          <cell r="A189" t="str">
            <v>1128463353</v>
          </cell>
          <cell r="B189" t="str">
            <v>GALEANO MONTOYA WILMAR ALONSO</v>
          </cell>
          <cell r="C189" t="str">
            <v>ALISTADOR</v>
          </cell>
          <cell r="D189">
            <v>943583</v>
          </cell>
        </row>
        <row r="190">
          <cell r="A190" t="str">
            <v>1020490216</v>
          </cell>
          <cell r="B190" t="str">
            <v>GALEANO PIZA VALENTINA</v>
          </cell>
          <cell r="C190" t="str">
            <v>PRACTICANTE</v>
          </cell>
          <cell r="D190">
            <v>908526</v>
          </cell>
        </row>
        <row r="191">
          <cell r="A191">
            <v>71526268</v>
          </cell>
          <cell r="B191" t="str">
            <v>GALLEGO BEDOYA JORGE</v>
          </cell>
          <cell r="C191" t="str">
            <v>TAXISTA</v>
          </cell>
          <cell r="D191">
            <v>908526</v>
          </cell>
        </row>
        <row r="192">
          <cell r="A192" t="str">
            <v>1001451797</v>
          </cell>
          <cell r="B192" t="str">
            <v>GALLEGO BEDOYA SERGIO</v>
          </cell>
          <cell r="C192" t="str">
            <v>CONDUCTOR INTERMUNICIPAL</v>
          </cell>
          <cell r="D192">
            <v>1272931</v>
          </cell>
        </row>
        <row r="193">
          <cell r="A193" t="str">
            <v>94256032</v>
          </cell>
          <cell r="B193" t="str">
            <v>GALLEGO BERRIO JAIME HUMBERTO</v>
          </cell>
          <cell r="C193" t="str">
            <v>CONDUCTOR INTERMUNICIPAL</v>
          </cell>
          <cell r="D193">
            <v>1272931</v>
          </cell>
        </row>
        <row r="194">
          <cell r="A194" t="str">
            <v>1128451889</v>
          </cell>
          <cell r="B194" t="str">
            <v>GALLEGO GIRALDO LEIDY MARCELA</v>
          </cell>
          <cell r="C194" t="str">
            <v>RADIOPERACION</v>
          </cell>
          <cell r="D194">
            <v>994237</v>
          </cell>
        </row>
        <row r="195">
          <cell r="A195" t="str">
            <v>8433591</v>
          </cell>
          <cell r="B195" t="str">
            <v>GALLEGO VELASQUEZ FABIO NELSON</v>
          </cell>
          <cell r="C195" t="str">
            <v>CONDUCTOR</v>
          </cell>
          <cell r="D195">
            <v>1819052</v>
          </cell>
        </row>
        <row r="196">
          <cell r="A196">
            <v>1128451412</v>
          </cell>
          <cell r="B196" t="str">
            <v>GALLEGO VELEZ CRISTIAN CAMILO</v>
          </cell>
          <cell r="C196" t="str">
            <v>AFILC</v>
          </cell>
        </row>
        <row r="197">
          <cell r="A197">
            <v>1128461508</v>
          </cell>
          <cell r="B197" t="str">
            <v>GALLEGO VELEZ YEISON RANDY</v>
          </cell>
          <cell r="C197" t="str">
            <v>TAXISTA</v>
          </cell>
          <cell r="D197">
            <v>908526</v>
          </cell>
        </row>
        <row r="198">
          <cell r="A198" t="str">
            <v>71278432</v>
          </cell>
          <cell r="B198" t="str">
            <v>GALLEGO ZAPATA JORGE EDUARDO</v>
          </cell>
          <cell r="C198" t="str">
            <v>CONDUCTOR</v>
          </cell>
          <cell r="D198">
            <v>1819052</v>
          </cell>
        </row>
        <row r="199">
          <cell r="A199">
            <v>70900890</v>
          </cell>
          <cell r="B199" t="str">
            <v>GALLEGO ZULUAGA ARGEMIRO DE</v>
          </cell>
          <cell r="C199" t="str">
            <v>ASOCI</v>
          </cell>
        </row>
        <row r="200">
          <cell r="A200">
            <v>88241298</v>
          </cell>
          <cell r="B200" t="str">
            <v>GALLO MORENO FREDDY</v>
          </cell>
          <cell r="C200" t="str">
            <v>TAXISTA</v>
          </cell>
          <cell r="D200">
            <v>908526</v>
          </cell>
        </row>
        <row r="201">
          <cell r="A201">
            <v>1007806174</v>
          </cell>
          <cell r="B201" t="str">
            <v>GARCES CHAVARRIA JULIAN HUMBERTO</v>
          </cell>
          <cell r="C201" t="str">
            <v>CONDUCTOR</v>
          </cell>
          <cell r="D201">
            <v>985231</v>
          </cell>
        </row>
        <row r="202">
          <cell r="A202" t="str">
            <v>1128445654</v>
          </cell>
          <cell r="B202" t="str">
            <v>GARCES LARA ADRIANA MARIA</v>
          </cell>
          <cell r="C202" t="str">
            <v>AUXILIAR SATELITAL</v>
          </cell>
          <cell r="D202">
            <v>908526</v>
          </cell>
        </row>
        <row r="203">
          <cell r="A203">
            <v>1090524220</v>
          </cell>
          <cell r="B203" t="str">
            <v>GARCIA CORREDOR BRAYAN</v>
          </cell>
          <cell r="C203" t="str">
            <v>CONDUCTOR COOTRANESA</v>
          </cell>
          <cell r="D203">
            <v>908526</v>
          </cell>
        </row>
        <row r="204">
          <cell r="A204" t="str">
            <v>1036664437</v>
          </cell>
          <cell r="B204" t="str">
            <v>GARCIA CORTES SANDRA MILENA</v>
          </cell>
          <cell r="C204" t="str">
            <v>GESTOR DE OPERACIONES</v>
          </cell>
          <cell r="D204">
            <v>908526</v>
          </cell>
        </row>
        <row r="205">
          <cell r="A205" t="str">
            <v>1128463024</v>
          </cell>
          <cell r="B205" t="str">
            <v>GARCIA MARIN CAROLINA</v>
          </cell>
          <cell r="C205" t="str">
            <v>CAJERO(A)</v>
          </cell>
          <cell r="D205">
            <v>908526</v>
          </cell>
        </row>
        <row r="206">
          <cell r="A206" t="str">
            <v>1040738580</v>
          </cell>
          <cell r="B206" t="str">
            <v>GARCIA MEJIA MAYRA LIZET</v>
          </cell>
          <cell r="C206" t="str">
            <v>RADIOPERACION</v>
          </cell>
          <cell r="D206">
            <v>908526</v>
          </cell>
        </row>
        <row r="207">
          <cell r="A207" t="str">
            <v>98636489</v>
          </cell>
          <cell r="B207" t="str">
            <v>GARCIA MENESES GIOVANNY ARTURO</v>
          </cell>
          <cell r="C207" t="str">
            <v>CONDUCTOR</v>
          </cell>
          <cell r="D207">
            <v>1819052</v>
          </cell>
        </row>
        <row r="208">
          <cell r="A208">
            <v>70514650</v>
          </cell>
          <cell r="B208" t="str">
            <v>GARCIA RIVERA JOSE</v>
          </cell>
          <cell r="C208" t="str">
            <v>TAXISTA</v>
          </cell>
          <cell r="D208">
            <v>908526</v>
          </cell>
        </row>
        <row r="209">
          <cell r="A209" t="str">
            <v>94461777</v>
          </cell>
          <cell r="B209" t="str">
            <v>GARCIA VARGAS RODOLFO ANDRES</v>
          </cell>
          <cell r="C209" t="str">
            <v>CONDUCTOR</v>
          </cell>
          <cell r="D209">
            <v>1819052</v>
          </cell>
        </row>
        <row r="210">
          <cell r="A210">
            <v>15534810</v>
          </cell>
          <cell r="B210" t="str">
            <v>GARZON BEDOYA JHON JAIRO DE</v>
          </cell>
          <cell r="C210" t="str">
            <v>CONDUCTOR COOTRANESA</v>
          </cell>
          <cell r="D210">
            <v>908526</v>
          </cell>
        </row>
        <row r="211">
          <cell r="A211" t="str">
            <v>71526228</v>
          </cell>
          <cell r="B211" t="str">
            <v>GAVIRIA BETANCUR JUAN CARLOS</v>
          </cell>
          <cell r="C211" t="str">
            <v>CONDUCTOR</v>
          </cell>
          <cell r="D211">
            <v>1819052</v>
          </cell>
        </row>
        <row r="212">
          <cell r="A212" t="str">
            <v>1128278941</v>
          </cell>
          <cell r="B212" t="str">
            <v>GIL VELASQUEZ HECTOR ANDRES</v>
          </cell>
          <cell r="C212" t="str">
            <v>CONDUCTOR</v>
          </cell>
          <cell r="D212">
            <v>1231539</v>
          </cell>
        </row>
        <row r="213">
          <cell r="A213" t="str">
            <v>1028120115</v>
          </cell>
          <cell r="B213" t="str">
            <v>GIRALDO AGUDELO ANA PASTORA</v>
          </cell>
          <cell r="C213" t="str">
            <v>DESPACHADOR</v>
          </cell>
          <cell r="D213">
            <v>908526</v>
          </cell>
        </row>
        <row r="214">
          <cell r="A214">
            <v>1036620865</v>
          </cell>
          <cell r="B214" t="str">
            <v>GIRALDO BLANDON EDWAR</v>
          </cell>
          <cell r="C214" t="str">
            <v>TAXISTA</v>
          </cell>
          <cell r="D214">
            <v>908526</v>
          </cell>
        </row>
        <row r="215">
          <cell r="A215" t="str">
            <v>38796706</v>
          </cell>
          <cell r="B215" t="str">
            <v>GIRALDO CADAVID BIBIANA</v>
          </cell>
          <cell r="C215" t="str">
            <v>CAJERO(A)</v>
          </cell>
          <cell r="D215">
            <v>908526</v>
          </cell>
        </row>
        <row r="216">
          <cell r="A216">
            <v>1128457711</v>
          </cell>
          <cell r="B216" t="str">
            <v>GIRALDO CANO HECTOR</v>
          </cell>
          <cell r="C216" t="str">
            <v>TAXISTA</v>
          </cell>
          <cell r="D216">
            <v>908526</v>
          </cell>
        </row>
        <row r="217">
          <cell r="A217">
            <v>1033654636</v>
          </cell>
          <cell r="B217" t="str">
            <v>GIRALDO FRANCO SERGIO ALEJANDRO</v>
          </cell>
          <cell r="C217" t="str">
            <v>CONDUCTOR</v>
          </cell>
          <cell r="D217">
            <v>985231</v>
          </cell>
        </row>
        <row r="218">
          <cell r="A218">
            <v>71991631</v>
          </cell>
          <cell r="B218" t="str">
            <v>GIRALDO SALDARRIAGA HERLEY</v>
          </cell>
          <cell r="C218" t="str">
            <v>CONDUCTOR COOTRANESA</v>
          </cell>
          <cell r="D218">
            <v>908526</v>
          </cell>
        </row>
        <row r="219">
          <cell r="A219" t="str">
            <v>1128455359</v>
          </cell>
          <cell r="B219" t="str">
            <v>GIRALDO TAMAYO MAURICIO</v>
          </cell>
          <cell r="C219" t="str">
            <v>CONDUCTOR</v>
          </cell>
          <cell r="D219">
            <v>1231539</v>
          </cell>
        </row>
        <row r="220">
          <cell r="A220">
            <v>3355298</v>
          </cell>
          <cell r="B220" t="str">
            <v>GIRALDO TORO GUSTAVO</v>
          </cell>
          <cell r="C220" t="str">
            <v>CONDUCTOR EPECIALES</v>
          </cell>
          <cell r="D220">
            <v>908526</v>
          </cell>
        </row>
        <row r="221">
          <cell r="A221">
            <v>43489306</v>
          </cell>
          <cell r="B221" t="str">
            <v>GIRALDO VELEZ LUZ DARY</v>
          </cell>
          <cell r="C221" t="str">
            <v>CAJERO</v>
          </cell>
          <cell r="D221">
            <v>1010286</v>
          </cell>
        </row>
        <row r="222">
          <cell r="A222" t="str">
            <v>1128457375</v>
          </cell>
          <cell r="B222" t="str">
            <v>GOEZ LONDOÑO RICARDO</v>
          </cell>
          <cell r="C222" t="str">
            <v>CONDUCTOR</v>
          </cell>
          <cell r="D222">
            <v>1231539</v>
          </cell>
        </row>
        <row r="223">
          <cell r="A223" t="str">
            <v>71421159</v>
          </cell>
          <cell r="B223" t="str">
            <v>GOMEZ ATEHORTUA REINALDO DE JESUS</v>
          </cell>
          <cell r="C223" t="str">
            <v>CONDUCTOR</v>
          </cell>
          <cell r="D223">
            <v>1819052</v>
          </cell>
        </row>
        <row r="224">
          <cell r="A224" t="str">
            <v>1020476913</v>
          </cell>
          <cell r="B224" t="str">
            <v>GOMEZ CASTRO JUAN DAVID</v>
          </cell>
          <cell r="C224" t="str">
            <v>ANALISTA DE TALENTO HUMANO</v>
          </cell>
          <cell r="D224">
            <v>1744389</v>
          </cell>
        </row>
        <row r="225">
          <cell r="A225" t="str">
            <v>1045050351</v>
          </cell>
          <cell r="B225" t="str">
            <v>GOMEZ GOMEZ ISABEL CRISTINA</v>
          </cell>
          <cell r="C225" t="str">
            <v>AUXILIAR DE SEGURIDAD Y SALUD EN EL TRABAJO</v>
          </cell>
          <cell r="D225">
            <v>1157782</v>
          </cell>
        </row>
        <row r="226">
          <cell r="A226" t="str">
            <v>71730713</v>
          </cell>
          <cell r="B226" t="str">
            <v>GOMEZ MONTOYA JESUS EVELIO</v>
          </cell>
          <cell r="C226" t="str">
            <v>COORDINADOR DE DESARROLLO ORGANIZACIONAL</v>
          </cell>
          <cell r="D226">
            <v>2384956</v>
          </cell>
        </row>
        <row r="227">
          <cell r="A227">
            <v>98518465</v>
          </cell>
          <cell r="B227" t="str">
            <v>GOMEZ RESTREPO HERIC DUBAL</v>
          </cell>
          <cell r="C227" t="str">
            <v>AFILC</v>
          </cell>
        </row>
        <row r="228">
          <cell r="A228">
            <v>1033648472</v>
          </cell>
          <cell r="B228" t="str">
            <v>GOMEZ RIOS HERNAN DARIO</v>
          </cell>
          <cell r="C228" t="str">
            <v>CONDUCTOR</v>
          </cell>
          <cell r="D228">
            <v>985231</v>
          </cell>
        </row>
        <row r="229">
          <cell r="A229" t="str">
            <v>18435418</v>
          </cell>
          <cell r="B229" t="str">
            <v>GOMEZ SEPULVEDA LAZARO ELIAS</v>
          </cell>
          <cell r="C229" t="str">
            <v>CONDUCTOR</v>
          </cell>
          <cell r="D229">
            <v>1658232</v>
          </cell>
        </row>
        <row r="230">
          <cell r="A230" t="str">
            <v>1041149993</v>
          </cell>
          <cell r="B230" t="str">
            <v>GONZALEZ AGUILAR YURI TATIANA</v>
          </cell>
          <cell r="C230" t="str">
            <v>ALISTADOR</v>
          </cell>
          <cell r="D230">
            <v>1000197</v>
          </cell>
        </row>
        <row r="231">
          <cell r="A231" t="str">
            <v>1128453833</v>
          </cell>
          <cell r="B231" t="str">
            <v>GONZALEZ BEDOYA MARIBEL</v>
          </cell>
          <cell r="C231" t="str">
            <v>COORDINADOR SALUD OCUPACIONAL</v>
          </cell>
          <cell r="D231">
            <v>2617763</v>
          </cell>
        </row>
        <row r="232">
          <cell r="A232" t="str">
            <v>98626119</v>
          </cell>
          <cell r="B232" t="str">
            <v>GONZALEZ BETACURT HECTOR ALONSO</v>
          </cell>
          <cell r="C232" t="str">
            <v>CONDUCTOR</v>
          </cell>
          <cell r="D232">
            <v>1757606</v>
          </cell>
        </row>
        <row r="233">
          <cell r="A233" t="str">
            <v>98522173</v>
          </cell>
          <cell r="B233" t="str">
            <v>GONZALEZ BETANCUR JOSE ALEJANDRO</v>
          </cell>
          <cell r="C233" t="str">
            <v>CONDUCTOR</v>
          </cell>
          <cell r="D233">
            <v>1564484</v>
          </cell>
        </row>
        <row r="234">
          <cell r="A234" t="str">
            <v>1234988650</v>
          </cell>
          <cell r="B234" t="str">
            <v>GONZALEZ CADAVID JUAN CAMILO</v>
          </cell>
          <cell r="C234" t="str">
            <v>ALISTADOR</v>
          </cell>
          <cell r="D234">
            <v>1000197</v>
          </cell>
        </row>
        <row r="235">
          <cell r="A235">
            <v>71526404</v>
          </cell>
          <cell r="B235" t="str">
            <v>GONZALEZ CELIS RICARDO</v>
          </cell>
          <cell r="C235" t="str">
            <v>TAXISTA</v>
          </cell>
          <cell r="D235">
            <v>908526</v>
          </cell>
        </row>
        <row r="236">
          <cell r="A236">
            <v>15262949</v>
          </cell>
          <cell r="B236" t="str">
            <v>GONZALEZ FIGUEROA CARLOS</v>
          </cell>
          <cell r="C236" t="str">
            <v>TAXISTA</v>
          </cell>
          <cell r="D236">
            <v>908526</v>
          </cell>
        </row>
        <row r="237">
          <cell r="A237">
            <v>15263868</v>
          </cell>
          <cell r="B237" t="str">
            <v>GONZALEZ FIGUEROA URBANO</v>
          </cell>
          <cell r="C237" t="str">
            <v>AFILC</v>
          </cell>
        </row>
        <row r="238">
          <cell r="A238" t="str">
            <v>15506073</v>
          </cell>
          <cell r="B238" t="str">
            <v>GONZALEZ GONZALEZ NICOLAS</v>
          </cell>
          <cell r="C238" t="str">
            <v>GUARDA DE SEGURIDAD</v>
          </cell>
          <cell r="D238">
            <v>1210293</v>
          </cell>
        </row>
        <row r="239">
          <cell r="A239">
            <v>14893459</v>
          </cell>
          <cell r="B239" t="str">
            <v>GONZALEZ MEJIA ADENAWER</v>
          </cell>
          <cell r="C239" t="str">
            <v>TAXISTA</v>
          </cell>
          <cell r="D239">
            <v>908526</v>
          </cell>
        </row>
        <row r="240">
          <cell r="A240" t="str">
            <v>71526010</v>
          </cell>
          <cell r="B240" t="str">
            <v>GONZALEZ YEPES WILSON NORBERTO</v>
          </cell>
          <cell r="C240" t="str">
            <v>GUARDA DE SEGURIDAD</v>
          </cell>
          <cell r="D240">
            <v>1129309</v>
          </cell>
        </row>
        <row r="241">
          <cell r="A241" t="str">
            <v>70518292</v>
          </cell>
          <cell r="B241" t="str">
            <v>GRISALES GOMEZ DIEGO LEON</v>
          </cell>
          <cell r="C241" t="str">
            <v>ALISTADOR</v>
          </cell>
          <cell r="D241">
            <v>1000197</v>
          </cell>
        </row>
        <row r="242">
          <cell r="A242" t="str">
            <v>98514684</v>
          </cell>
          <cell r="B242" t="str">
            <v>GRISALES JHON JAIRO</v>
          </cell>
          <cell r="C242" t="str">
            <v>DESPACHADOR</v>
          </cell>
          <cell r="D242">
            <v>1051003</v>
          </cell>
        </row>
        <row r="243">
          <cell r="A243" t="str">
            <v>71643094</v>
          </cell>
          <cell r="B243" t="str">
            <v>GRISALES SEPULVEDA JORGE ALBERTO</v>
          </cell>
          <cell r="C243" t="str">
            <v>CONDUCTOR</v>
          </cell>
          <cell r="D243">
            <v>1819052</v>
          </cell>
        </row>
        <row r="244">
          <cell r="A244" t="str">
            <v>1000634167</v>
          </cell>
          <cell r="B244" t="str">
            <v>GUIRALES HOLGUIN CRISTIAN DANIEL</v>
          </cell>
          <cell r="C244" t="str">
            <v>CONDUCTOR</v>
          </cell>
          <cell r="D244">
            <v>909526</v>
          </cell>
        </row>
        <row r="245">
          <cell r="A245" t="str">
            <v>98633685</v>
          </cell>
          <cell r="B245" t="str">
            <v>GUTIERREZ CANO JOHN FREDY</v>
          </cell>
          <cell r="C245" t="str">
            <v>CONDUCTOR</v>
          </cell>
          <cell r="D245">
            <v>1819052</v>
          </cell>
        </row>
        <row r="246">
          <cell r="A246" t="str">
            <v>1128445293</v>
          </cell>
          <cell r="B246" t="str">
            <v>GUTIERREZ PLATA JHONATAN ALEXIS</v>
          </cell>
          <cell r="C246" t="str">
            <v>CONDUCTOR</v>
          </cell>
          <cell r="D246">
            <v>909526</v>
          </cell>
        </row>
        <row r="247">
          <cell r="A247" t="str">
            <v>1000883558</v>
          </cell>
          <cell r="B247" t="str">
            <v>HENAO CASTAÑO CAMILA</v>
          </cell>
          <cell r="C247" t="str">
            <v>PRACTICANTE</v>
          </cell>
          <cell r="D247">
            <v>908526</v>
          </cell>
        </row>
        <row r="248">
          <cell r="A248" t="str">
            <v>1037369063</v>
          </cell>
          <cell r="B248" t="str">
            <v>HENAO ESCOBAR PEDRO ANDREY</v>
          </cell>
          <cell r="C248" t="str">
            <v>CONDUCTOR</v>
          </cell>
          <cell r="D248">
            <v>1231539</v>
          </cell>
        </row>
        <row r="249">
          <cell r="A249" t="str">
            <v>71385500</v>
          </cell>
          <cell r="B249" t="str">
            <v>HENAO PEREZ EDWIN ALBERTO</v>
          </cell>
          <cell r="C249" t="str">
            <v>CONDUCTOR</v>
          </cell>
          <cell r="D249">
            <v>1819052</v>
          </cell>
        </row>
        <row r="250">
          <cell r="A250" t="str">
            <v>98525815</v>
          </cell>
          <cell r="B250" t="str">
            <v>HERNANDEZ CANO RODRIGO</v>
          </cell>
          <cell r="C250" t="str">
            <v>CONDUCTOR</v>
          </cell>
          <cell r="D250">
            <v>908526</v>
          </cell>
        </row>
        <row r="251">
          <cell r="A251">
            <v>1033651987</v>
          </cell>
          <cell r="B251" t="str">
            <v>HERNANDEZ GUTIERREZ EINER DUVIER</v>
          </cell>
          <cell r="C251" t="str">
            <v>CONDUCTOR</v>
          </cell>
          <cell r="D251">
            <v>985231</v>
          </cell>
        </row>
        <row r="252">
          <cell r="A252" t="str">
            <v>43568404</v>
          </cell>
          <cell r="B252" t="str">
            <v>HERNANDEZ MARIA BELEN</v>
          </cell>
          <cell r="C252" t="str">
            <v>ALISTADOR</v>
          </cell>
          <cell r="D252">
            <v>1000197</v>
          </cell>
        </row>
        <row r="253">
          <cell r="A253">
            <v>1033655932</v>
          </cell>
          <cell r="B253" t="str">
            <v>HERNANDEZ OLAYA ANDRES FELIPE</v>
          </cell>
          <cell r="C253" t="str">
            <v>CONDUCTOR</v>
          </cell>
          <cell r="D253">
            <v>985231</v>
          </cell>
        </row>
        <row r="254">
          <cell r="A254">
            <v>71951383</v>
          </cell>
          <cell r="B254" t="str">
            <v>HERRERA GIRALDO HERNAN DE</v>
          </cell>
          <cell r="C254" t="str">
            <v>TAXISTA</v>
          </cell>
          <cell r="D254">
            <v>908526</v>
          </cell>
        </row>
        <row r="255">
          <cell r="A255" t="str">
            <v>98624651</v>
          </cell>
          <cell r="B255" t="str">
            <v>HERRERA MARIN JAVIER ALONSO</v>
          </cell>
          <cell r="C255" t="str">
            <v>CONDUCTOR</v>
          </cell>
          <cell r="D255">
            <v>1231539</v>
          </cell>
        </row>
        <row r="256">
          <cell r="A256" t="str">
            <v>1040737824</v>
          </cell>
          <cell r="B256" t="str">
            <v>HERRERA PATIÑO NATALIA ANDREA</v>
          </cell>
          <cell r="C256" t="str">
            <v>AUXILIAR CONTROL Y ESTADISTICA</v>
          </cell>
          <cell r="D256">
            <v>1157782</v>
          </cell>
        </row>
        <row r="257">
          <cell r="A257" t="str">
            <v>85261114</v>
          </cell>
          <cell r="B257" t="str">
            <v>HERRERA PULGARIN JHON MARLON</v>
          </cell>
          <cell r="C257" t="str">
            <v>CONDUCTOR</v>
          </cell>
          <cell r="D257">
            <v>909526</v>
          </cell>
        </row>
        <row r="258">
          <cell r="A258" t="str">
            <v>43488941</v>
          </cell>
          <cell r="B258" t="str">
            <v>HERRERA TABORDA GLORIA AMPARO</v>
          </cell>
          <cell r="C258" t="str">
            <v>CONDUCTOR</v>
          </cell>
          <cell r="D258">
            <v>1231539</v>
          </cell>
        </row>
        <row r="259">
          <cell r="A259" t="str">
            <v>1040740888</v>
          </cell>
          <cell r="B259" t="str">
            <v>HERRERA VALENCIA JONATHAN</v>
          </cell>
          <cell r="C259" t="str">
            <v>GUARDA DE SEGURIDAD</v>
          </cell>
          <cell r="D259">
            <v>1129309</v>
          </cell>
        </row>
        <row r="260">
          <cell r="A260" t="str">
            <v>1036600804</v>
          </cell>
          <cell r="B260" t="str">
            <v>HIGUITA RUEDA SANTIAGO</v>
          </cell>
          <cell r="C260" t="str">
            <v>ALISTADOR</v>
          </cell>
          <cell r="D260">
            <v>1000197</v>
          </cell>
        </row>
        <row r="261">
          <cell r="A261" t="str">
            <v>15262516</v>
          </cell>
          <cell r="B261" t="str">
            <v>HOLGUIN CORREA URIEL DE JESUS</v>
          </cell>
          <cell r="C261" t="str">
            <v>ALISTADOR</v>
          </cell>
          <cell r="D261">
            <v>943583</v>
          </cell>
        </row>
        <row r="262">
          <cell r="A262" t="str">
            <v>98627072</v>
          </cell>
          <cell r="B262" t="str">
            <v>HOLGUIN MUÑOZ JIOVANI ORLANDO</v>
          </cell>
          <cell r="C262" t="str">
            <v>ALISTADOR</v>
          </cell>
          <cell r="D262">
            <v>1000197</v>
          </cell>
        </row>
        <row r="263">
          <cell r="A263" t="str">
            <v>1036627460</v>
          </cell>
          <cell r="B263" t="str">
            <v>HOLGUIN QUINTERO YEIMI YISET</v>
          </cell>
          <cell r="C263" t="str">
            <v>AUXILIAR CONTABLE</v>
          </cell>
          <cell r="D263">
            <v>1157782</v>
          </cell>
        </row>
        <row r="264">
          <cell r="A264" t="str">
            <v>43993177</v>
          </cell>
          <cell r="B264" t="str">
            <v>HOLGUIN VELEZ PAULA ANDREA</v>
          </cell>
          <cell r="C264" t="str">
            <v>DESPACHADOR</v>
          </cell>
          <cell r="D264">
            <v>908526</v>
          </cell>
        </row>
        <row r="265">
          <cell r="A265" t="str">
            <v>1128451095</v>
          </cell>
          <cell r="B265" t="str">
            <v>HOYOS GALEANO CARLOS</v>
          </cell>
          <cell r="C265" t="str">
            <v>TAXISTA</v>
          </cell>
          <cell r="D265">
            <v>908526</v>
          </cell>
        </row>
        <row r="266">
          <cell r="A266" t="str">
            <v>1082968818</v>
          </cell>
          <cell r="B266" t="str">
            <v>HOYOS SANCHEZ CRISTIAN JOSE</v>
          </cell>
          <cell r="C266" t="str">
            <v>ALISTADOR</v>
          </cell>
          <cell r="D266">
            <v>1000197</v>
          </cell>
        </row>
        <row r="267">
          <cell r="A267" t="str">
            <v>1128461927</v>
          </cell>
          <cell r="B267" t="str">
            <v>HURTADO AGUIRRE CRISTIAN DAVID</v>
          </cell>
          <cell r="C267" t="str">
            <v>CONDUCTOR</v>
          </cell>
          <cell r="D267">
            <v>1231539</v>
          </cell>
        </row>
        <row r="268">
          <cell r="A268" t="str">
            <v>43847057</v>
          </cell>
          <cell r="B268" t="str">
            <v>JARAMILLO CORREA DIANA PATRICIA</v>
          </cell>
          <cell r="C268" t="str">
            <v>DESPACHADOR</v>
          </cell>
          <cell r="D268">
            <v>908526</v>
          </cell>
        </row>
        <row r="269">
          <cell r="A269" t="str">
            <v>98606249</v>
          </cell>
          <cell r="B269" t="str">
            <v>JARAMILLO CORREA ELGER ALONSO</v>
          </cell>
          <cell r="C269" t="str">
            <v>CONDUCTOR</v>
          </cell>
          <cell r="D269">
            <v>909526</v>
          </cell>
        </row>
        <row r="270">
          <cell r="A270" t="str">
            <v>71292943</v>
          </cell>
          <cell r="B270" t="str">
            <v>JARAMILLO DAYONEL JADIR</v>
          </cell>
          <cell r="C270" t="str">
            <v>CONDUCTOR</v>
          </cell>
          <cell r="D270">
            <v>909526</v>
          </cell>
        </row>
        <row r="271">
          <cell r="A271">
            <v>94252279</v>
          </cell>
          <cell r="B271" t="str">
            <v>JARAMILLO ESPINAL ALBERTO</v>
          </cell>
          <cell r="C271" t="str">
            <v>CONDUCTOR COOTRANESA</v>
          </cell>
          <cell r="D271">
            <v>908526</v>
          </cell>
        </row>
        <row r="272">
          <cell r="A272">
            <v>98538588</v>
          </cell>
          <cell r="B272" t="str">
            <v>JARAMILLO ESPINAL MARTIN</v>
          </cell>
          <cell r="C272" t="str">
            <v>CONDUCTOR COOTRANESA</v>
          </cell>
          <cell r="D272">
            <v>908526</v>
          </cell>
        </row>
        <row r="273">
          <cell r="A273" t="str">
            <v>71083296</v>
          </cell>
          <cell r="B273" t="str">
            <v>JARAMILLO FRANCO GUSTAVO ALVEIRO</v>
          </cell>
          <cell r="C273" t="str">
            <v>GERENTE GENERAL</v>
          </cell>
          <cell r="D273">
            <v>9315000</v>
          </cell>
        </row>
        <row r="274">
          <cell r="A274" t="str">
            <v>71535617</v>
          </cell>
          <cell r="B274" t="str">
            <v>JARAMILLO GALLEGO HERNANDO DARIO</v>
          </cell>
          <cell r="C274" t="str">
            <v>CONDUCTOR</v>
          </cell>
          <cell r="D274">
            <v>1819052</v>
          </cell>
        </row>
        <row r="275">
          <cell r="A275">
            <v>1001419864</v>
          </cell>
          <cell r="B275" t="str">
            <v>JARAMILLO GIRALDO CARLOS</v>
          </cell>
          <cell r="C275" t="str">
            <v>CONDUCTOR COOTRANESA</v>
          </cell>
          <cell r="D275">
            <v>908526</v>
          </cell>
        </row>
        <row r="276">
          <cell r="A276">
            <v>1128456570</v>
          </cell>
          <cell r="B276" t="str">
            <v>JARAMILLO GUERRA YOHAN</v>
          </cell>
          <cell r="C276" t="str">
            <v>TAXISTA</v>
          </cell>
          <cell r="D276">
            <v>908526</v>
          </cell>
        </row>
        <row r="277">
          <cell r="A277" t="str">
            <v>1028120892</v>
          </cell>
          <cell r="B277" t="str">
            <v>JARAMILLO MONTOYA SANTIAGO</v>
          </cell>
          <cell r="C277" t="str">
            <v>ALISTADOR</v>
          </cell>
          <cell r="D277">
            <v>1000197</v>
          </cell>
        </row>
        <row r="278">
          <cell r="A278">
            <v>98533519</v>
          </cell>
          <cell r="B278" t="str">
            <v>JARAMILLO ORTIZ MAURICIO DE</v>
          </cell>
          <cell r="C278" t="str">
            <v>TAXISTA</v>
          </cell>
          <cell r="D278">
            <v>908526</v>
          </cell>
        </row>
        <row r="279">
          <cell r="A279" t="str">
            <v>1128462972</v>
          </cell>
          <cell r="B279" t="str">
            <v>JARAMILLO ZAPATA CAROLINA</v>
          </cell>
          <cell r="C279" t="str">
            <v>AUXILIAR JURIDICA</v>
          </cell>
          <cell r="D279">
            <v>908526</v>
          </cell>
        </row>
        <row r="280">
          <cell r="A280" t="str">
            <v>1128461370</v>
          </cell>
          <cell r="B280" t="str">
            <v>JIMENEZ AGUDELO ROBINSON ANDRES</v>
          </cell>
          <cell r="C280" t="str">
            <v>ALISTADOR</v>
          </cell>
          <cell r="D280">
            <v>1000197</v>
          </cell>
        </row>
        <row r="281">
          <cell r="A281" t="str">
            <v>1128449731</v>
          </cell>
          <cell r="B281" t="str">
            <v>JIMENEZ IBARRA JONATAN</v>
          </cell>
          <cell r="C281" t="str">
            <v>CONDUCTOR</v>
          </cell>
          <cell r="D281">
            <v>1819052</v>
          </cell>
        </row>
        <row r="282">
          <cell r="A282" t="str">
            <v>71290982</v>
          </cell>
          <cell r="B282" t="str">
            <v>JIMENEZ LOPERA YEISON ARLEY</v>
          </cell>
          <cell r="C282" t="str">
            <v>CONDUCTOR</v>
          </cell>
          <cell r="D282">
            <v>1819052</v>
          </cell>
        </row>
        <row r="283">
          <cell r="A283">
            <v>98556076</v>
          </cell>
          <cell r="B283" t="str">
            <v>JIMENEZ PABON ALEJANDRO</v>
          </cell>
          <cell r="C283" t="str">
            <v>TAXISTA</v>
          </cell>
          <cell r="D283">
            <v>908526</v>
          </cell>
        </row>
        <row r="284">
          <cell r="A284" t="str">
            <v>1128444365</v>
          </cell>
          <cell r="B284" t="str">
            <v>LEGARDA PELAEZ JAIME ANDRES</v>
          </cell>
          <cell r="C284" t="str">
            <v>CONDUCTOR</v>
          </cell>
          <cell r="D284">
            <v>1819052</v>
          </cell>
        </row>
        <row r="285">
          <cell r="A285">
            <v>12555510</v>
          </cell>
          <cell r="B285" t="str">
            <v>LEMA OSORIO LUIS GUILLERMO</v>
          </cell>
          <cell r="C285" t="str">
            <v>TAXISTA</v>
          </cell>
          <cell r="D285">
            <v>908526</v>
          </cell>
        </row>
        <row r="286">
          <cell r="A286">
            <v>71293816</v>
          </cell>
          <cell r="B286" t="str">
            <v>LOAISA ZULUAGA EDWIN ANDRES</v>
          </cell>
          <cell r="C286" t="str">
            <v>TAXISTA</v>
          </cell>
          <cell r="D286">
            <v>908526</v>
          </cell>
        </row>
        <row r="287">
          <cell r="A287" t="str">
            <v>94477659</v>
          </cell>
          <cell r="B287" t="str">
            <v>LOAIZA MOLINA JOSE FERNANDO</v>
          </cell>
          <cell r="C287" t="str">
            <v>CONDUCTOR</v>
          </cell>
          <cell r="D287">
            <v>909526</v>
          </cell>
        </row>
        <row r="288">
          <cell r="A288">
            <v>70561966</v>
          </cell>
          <cell r="B288" t="str">
            <v>LOAIZA PULGARIN ALVARO</v>
          </cell>
          <cell r="C288" t="str">
            <v>TAXISTA</v>
          </cell>
          <cell r="D288">
            <v>908526</v>
          </cell>
        </row>
        <row r="289">
          <cell r="A289" t="str">
            <v>43180459</v>
          </cell>
          <cell r="B289" t="str">
            <v>LONDOÑO ARANGO LILIANA PATRICIA</v>
          </cell>
          <cell r="C289" t="str">
            <v>CONDUCTOR</v>
          </cell>
          <cell r="D289">
            <v>1231539</v>
          </cell>
        </row>
        <row r="290">
          <cell r="A290" t="str">
            <v>71876353</v>
          </cell>
          <cell r="B290" t="str">
            <v>LONDOÑO ARREDONDO CARLOS MARIO</v>
          </cell>
          <cell r="C290" t="str">
            <v>CONDUCTOR</v>
          </cell>
          <cell r="D290">
            <v>909526</v>
          </cell>
        </row>
        <row r="291">
          <cell r="A291" t="str">
            <v>70508583</v>
          </cell>
          <cell r="B291" t="str">
            <v>LONDOÑO MARULANDA LUIS FERNANDO</v>
          </cell>
          <cell r="C291" t="str">
            <v>AUXILIAR DE OFICIOS VARIOS</v>
          </cell>
          <cell r="D291">
            <v>908526</v>
          </cell>
        </row>
        <row r="292">
          <cell r="A292" t="str">
            <v>98629099</v>
          </cell>
          <cell r="B292" t="str">
            <v>LONDOÑO OCHOA JAIME HUMBERTO</v>
          </cell>
          <cell r="C292" t="str">
            <v>CONDUCTOR INTERMUNICIPAL</v>
          </cell>
          <cell r="D292">
            <v>1272931</v>
          </cell>
        </row>
        <row r="293">
          <cell r="A293">
            <v>1033648834</v>
          </cell>
          <cell r="B293" t="str">
            <v>LONDOÑO TORRES WALTER ALEJANDRO</v>
          </cell>
          <cell r="C293" t="str">
            <v>CONDUCTOR</v>
          </cell>
          <cell r="D293">
            <v>985231</v>
          </cell>
        </row>
        <row r="294">
          <cell r="A294">
            <v>71279191</v>
          </cell>
          <cell r="B294" t="str">
            <v>LOPERA CARMONA ANJELO</v>
          </cell>
          <cell r="C294" t="str">
            <v>TAXISTA</v>
          </cell>
          <cell r="D294">
            <v>908526</v>
          </cell>
        </row>
        <row r="295">
          <cell r="A295" t="str">
            <v>8434725</v>
          </cell>
          <cell r="B295" t="str">
            <v>LOPERA RIVAS FRANCISCO LUIS</v>
          </cell>
          <cell r="C295" t="str">
            <v>CONDUCTOR</v>
          </cell>
          <cell r="D295">
            <v>909526</v>
          </cell>
        </row>
        <row r="296">
          <cell r="A296">
            <v>71626950</v>
          </cell>
          <cell r="B296" t="str">
            <v>LOPEZ   ORLANDO DE JESUS</v>
          </cell>
          <cell r="C296" t="str">
            <v>TAXISTA</v>
          </cell>
          <cell r="D296">
            <v>908526</v>
          </cell>
        </row>
        <row r="297">
          <cell r="A297">
            <v>8175251</v>
          </cell>
          <cell r="B297" t="str">
            <v>LOPEZ ACOSTA VICTOR ALFONSO</v>
          </cell>
          <cell r="C297" t="str">
            <v>AFILC</v>
          </cell>
        </row>
        <row r="298">
          <cell r="A298">
            <v>71276381</v>
          </cell>
          <cell r="B298" t="str">
            <v>LOPEZ BETANCUR DANIEL</v>
          </cell>
          <cell r="C298" t="str">
            <v>CONDUCTOR COOTRANESA</v>
          </cell>
          <cell r="D298">
            <v>908526</v>
          </cell>
        </row>
        <row r="299">
          <cell r="A299" t="str">
            <v>1036683326</v>
          </cell>
          <cell r="B299" t="str">
            <v>LOPEZ CHICA DEICY YULIANA</v>
          </cell>
          <cell r="C299" t="str">
            <v>AUX SEG. Y SALUD EN EL TRABAJO</v>
          </cell>
          <cell r="D299">
            <v>908526</v>
          </cell>
        </row>
        <row r="300">
          <cell r="A300" t="str">
            <v>8161785</v>
          </cell>
          <cell r="B300" t="str">
            <v>LOPEZ DURANGO EDINSON YOBANY</v>
          </cell>
          <cell r="C300" t="str">
            <v>CONDUCTOR</v>
          </cell>
          <cell r="D300">
            <v>1819052</v>
          </cell>
        </row>
        <row r="301">
          <cell r="A301" t="str">
            <v>43113785</v>
          </cell>
          <cell r="B301" t="str">
            <v>LOPEZ GIRALDO ERIKA NATHALIA</v>
          </cell>
          <cell r="C301" t="str">
            <v>AUXILIAR ADMINISTRATIVA</v>
          </cell>
          <cell r="D301">
            <v>908526</v>
          </cell>
        </row>
        <row r="302">
          <cell r="A302">
            <v>98458813</v>
          </cell>
          <cell r="B302" t="str">
            <v>LOPEZ GONZALEZ EDGAR DARIO</v>
          </cell>
          <cell r="C302" t="str">
            <v>CONDUCTOR COOTRANESA</v>
          </cell>
          <cell r="D302">
            <v>908526</v>
          </cell>
        </row>
        <row r="303">
          <cell r="A303">
            <v>71706618</v>
          </cell>
          <cell r="B303" t="str">
            <v>LOPEZ JUAN EDIER</v>
          </cell>
          <cell r="C303" t="str">
            <v>TAXISTA</v>
          </cell>
          <cell r="D303">
            <v>908526</v>
          </cell>
        </row>
        <row r="304">
          <cell r="A304" t="str">
            <v>70725049</v>
          </cell>
          <cell r="B304" t="str">
            <v>LOPEZ MEJIA HECTOR ALONSO</v>
          </cell>
          <cell r="C304" t="str">
            <v>CONDUCTOR</v>
          </cell>
          <cell r="D304">
            <v>1819052</v>
          </cell>
        </row>
        <row r="305">
          <cell r="A305" t="str">
            <v>1128453241</v>
          </cell>
          <cell r="B305" t="str">
            <v>LOPEZ RESTREPO JEFFERSON</v>
          </cell>
          <cell r="C305" t="str">
            <v>JEFE D EPATIO</v>
          </cell>
          <cell r="D305">
            <v>998612</v>
          </cell>
        </row>
        <row r="306">
          <cell r="A306">
            <v>70781236</v>
          </cell>
          <cell r="B306" t="str">
            <v>LOPEZ RIOS GERARDO</v>
          </cell>
          <cell r="C306" t="str">
            <v>AFILC</v>
          </cell>
        </row>
        <row r="307">
          <cell r="A307" t="str">
            <v>1126247138</v>
          </cell>
          <cell r="B307" t="str">
            <v>MARCANO SANCHEZ CORNELIO RAFAEL</v>
          </cell>
          <cell r="C307" t="str">
            <v>CONDUCTOR</v>
          </cell>
          <cell r="D307">
            <v>1231539</v>
          </cell>
        </row>
        <row r="308">
          <cell r="A308" t="str">
            <v>15263639</v>
          </cell>
          <cell r="B308" t="str">
            <v>MARIN ALVAREZ LUIS FERNANDO</v>
          </cell>
          <cell r="C308" t="str">
            <v>CONDUCTOR</v>
          </cell>
          <cell r="D308">
            <v>1658353</v>
          </cell>
        </row>
        <row r="309">
          <cell r="A309" t="str">
            <v>15264275</v>
          </cell>
          <cell r="B309" t="str">
            <v>MARIN ALVAREZ WILSON</v>
          </cell>
          <cell r="C309" t="str">
            <v>CONDUCTOR</v>
          </cell>
          <cell r="D309">
            <v>1819052</v>
          </cell>
        </row>
        <row r="310">
          <cell r="A310">
            <v>15265703</v>
          </cell>
          <cell r="B310" t="str">
            <v>MARIN GUILLERMO LEON</v>
          </cell>
          <cell r="C310" t="str">
            <v>TAXISTA</v>
          </cell>
          <cell r="D310">
            <v>908526</v>
          </cell>
        </row>
        <row r="311">
          <cell r="A311" t="str">
            <v>15262047</v>
          </cell>
          <cell r="B311" t="str">
            <v>MARIN LONDOÑO JORGE MAURICIO</v>
          </cell>
          <cell r="C311" t="str">
            <v>ALISTADOR</v>
          </cell>
          <cell r="D311">
            <v>1000197</v>
          </cell>
        </row>
        <row r="312">
          <cell r="A312" t="str">
            <v>42827536</v>
          </cell>
          <cell r="B312" t="str">
            <v>MARIN SANCHEZ MARIA TERESA</v>
          </cell>
          <cell r="C312" t="str">
            <v>JEFE DE PROGRAMACIÓN</v>
          </cell>
          <cell r="D312">
            <v>1552500</v>
          </cell>
        </row>
        <row r="313">
          <cell r="A313" t="str">
            <v>1039886139</v>
          </cell>
          <cell r="B313" t="str">
            <v>MARTINEZ ANDRES FELIPE</v>
          </cell>
          <cell r="C313" t="str">
            <v>CONDUCTOR INTERMUNICIPAL</v>
          </cell>
          <cell r="D313">
            <v>1272931</v>
          </cell>
        </row>
        <row r="314">
          <cell r="A314" t="str">
            <v>1128457141</v>
          </cell>
          <cell r="B314" t="str">
            <v>MARTINEZ BETANCUR JUAN PABLO</v>
          </cell>
          <cell r="C314" t="str">
            <v>AUXILIAR PREOPERACIONAL</v>
          </cell>
          <cell r="D314">
            <v>1000197</v>
          </cell>
        </row>
        <row r="315">
          <cell r="A315" t="str">
            <v>1042067113</v>
          </cell>
          <cell r="B315" t="str">
            <v>MARTINEZ CASTRILLON ALEJANDRA</v>
          </cell>
          <cell r="C315" t="str">
            <v>CAJERO(A)</v>
          </cell>
          <cell r="D315">
            <v>908526</v>
          </cell>
        </row>
        <row r="316">
          <cell r="A316" t="str">
            <v>1028120951</v>
          </cell>
          <cell r="B316" t="str">
            <v>MARTINEZ GAVIRIA CRISTOBAL</v>
          </cell>
          <cell r="C316" t="str">
            <v>ALISTADOR</v>
          </cell>
          <cell r="D316">
            <v>1000197</v>
          </cell>
        </row>
        <row r="317">
          <cell r="A317">
            <v>71951166</v>
          </cell>
          <cell r="B317" t="str">
            <v>MARTINEZ LOPEZ ABILIO ANTONIO</v>
          </cell>
          <cell r="C317" t="str">
            <v>TAXISTA</v>
          </cell>
          <cell r="D317">
            <v>908526</v>
          </cell>
        </row>
        <row r="318">
          <cell r="A318" t="str">
            <v>1028120384</v>
          </cell>
          <cell r="B318" t="str">
            <v>MARTINEZ RAMIREZ JESUS MARIA</v>
          </cell>
          <cell r="C318" t="str">
            <v>CONDUCTOR</v>
          </cell>
          <cell r="D318">
            <v>1231539</v>
          </cell>
        </row>
        <row r="319">
          <cell r="A319" t="str">
            <v>1036659060</v>
          </cell>
          <cell r="B319" t="str">
            <v>MARTINEZ ZULETA ANDRES FELIPE</v>
          </cell>
          <cell r="C319" t="str">
            <v>LUBRICADOR</v>
          </cell>
          <cell r="D319">
            <v>908526</v>
          </cell>
        </row>
        <row r="320">
          <cell r="A320" t="str">
            <v>1036676360</v>
          </cell>
          <cell r="B320" t="str">
            <v>MARULANDA ALCARAZ ANDRES</v>
          </cell>
          <cell r="C320" t="str">
            <v>AUXILIAR CONVENIOS</v>
          </cell>
          <cell r="D320">
            <v>1157782</v>
          </cell>
        </row>
        <row r="321">
          <cell r="A321">
            <v>98626508</v>
          </cell>
          <cell r="B321" t="str">
            <v>MARULANDA MURIEL JOAQUIN</v>
          </cell>
          <cell r="C321" t="str">
            <v>CONDUCTOR COOTRANESA</v>
          </cell>
          <cell r="D321">
            <v>908526</v>
          </cell>
        </row>
        <row r="322">
          <cell r="A322" t="str">
            <v>43838828</v>
          </cell>
          <cell r="B322" t="str">
            <v>MAYA ARENAS CLAUDIA MARIA</v>
          </cell>
          <cell r="C322" t="str">
            <v>CONDUCTOR</v>
          </cell>
          <cell r="D322">
            <v>1819052</v>
          </cell>
        </row>
        <row r="323">
          <cell r="A323" t="str">
            <v>1128461309</v>
          </cell>
          <cell r="B323" t="str">
            <v>MAYA SUAREZ MICHAEL STIVEN</v>
          </cell>
          <cell r="C323" t="str">
            <v>ALISTADOR</v>
          </cell>
          <cell r="D323">
            <v>1000197</v>
          </cell>
        </row>
        <row r="324">
          <cell r="A324" t="str">
            <v>70511503</v>
          </cell>
          <cell r="B324" t="str">
            <v>MEDINA MEDINA LEON ALBEIRO</v>
          </cell>
          <cell r="C324" t="str">
            <v>CONDUCTOR</v>
          </cell>
          <cell r="D324">
            <v>1231539</v>
          </cell>
        </row>
        <row r="325">
          <cell r="A325" t="str">
            <v>98695164</v>
          </cell>
          <cell r="B325" t="str">
            <v>MEDINA OSPINA CARLOS ALBERTO</v>
          </cell>
          <cell r="C325" t="str">
            <v>CONDUCTOR</v>
          </cell>
          <cell r="D325">
            <v>1819052</v>
          </cell>
        </row>
        <row r="326">
          <cell r="A326" t="str">
            <v>42777310</v>
          </cell>
          <cell r="B326" t="str">
            <v>MEJIA AGUDELO PIEDAD</v>
          </cell>
          <cell r="C326" t="str">
            <v>CONDUCTOR</v>
          </cell>
          <cell r="D326">
            <v>1059000</v>
          </cell>
        </row>
        <row r="327">
          <cell r="A327" t="str">
            <v>71393332</v>
          </cell>
          <cell r="B327" t="str">
            <v>MEJIA GIRALDO JUAN RAFAEL</v>
          </cell>
          <cell r="C327" t="str">
            <v>CONDUCTOR</v>
          </cell>
          <cell r="D327">
            <v>1819052</v>
          </cell>
        </row>
        <row r="328">
          <cell r="A328" t="str">
            <v>1128449858</v>
          </cell>
          <cell r="B328" t="str">
            <v>MEJIA GUARIN CESAR AUGUSTO</v>
          </cell>
          <cell r="C328" t="str">
            <v>LIDER AMBIENTAL</v>
          </cell>
          <cell r="D328">
            <v>1051004</v>
          </cell>
        </row>
        <row r="329">
          <cell r="A329" t="str">
            <v>1128463853</v>
          </cell>
          <cell r="B329" t="str">
            <v>MEJIA LARA DANIEL ALBERTO</v>
          </cell>
          <cell r="C329" t="str">
            <v>CONDUCTOR</v>
          </cell>
          <cell r="D329">
            <v>1231539</v>
          </cell>
        </row>
        <row r="330">
          <cell r="A330" t="str">
            <v>43441020</v>
          </cell>
          <cell r="B330" t="str">
            <v>MEJIA LOPEZ LUZ DARY</v>
          </cell>
          <cell r="C330" t="str">
            <v>AUXILIAR CARTERA</v>
          </cell>
          <cell r="D330">
            <v>1618664</v>
          </cell>
        </row>
        <row r="331">
          <cell r="A331" t="str">
            <v>98520535</v>
          </cell>
          <cell r="B331" t="str">
            <v>MEJIA MARIN CARLOS ALBERTO</v>
          </cell>
          <cell r="C331" t="str">
            <v>CONDUCTOR</v>
          </cell>
          <cell r="D331">
            <v>909526</v>
          </cell>
        </row>
        <row r="332">
          <cell r="A332" t="str">
            <v>98536300</v>
          </cell>
          <cell r="B332" t="str">
            <v>MEJIA MEJIA WILSON DARIO</v>
          </cell>
          <cell r="C332" t="str">
            <v>COORDINADOR ADMINISTRATIVO</v>
          </cell>
          <cell r="D332">
            <v>3687201</v>
          </cell>
        </row>
        <row r="333">
          <cell r="A333" t="str">
            <v>71525485</v>
          </cell>
          <cell r="B333" t="str">
            <v>MEJIA MONTOYA GUIDO</v>
          </cell>
          <cell r="C333" t="str">
            <v>CONDUCTOR</v>
          </cell>
          <cell r="D333">
            <v>1819052</v>
          </cell>
        </row>
        <row r="334">
          <cell r="A334" t="str">
            <v>70876341</v>
          </cell>
          <cell r="B334" t="str">
            <v>MEJIA VASQUEZ LEONIDAS DE JESUS</v>
          </cell>
          <cell r="C334" t="str">
            <v>MECANICO</v>
          </cell>
          <cell r="D334">
            <v>908526</v>
          </cell>
        </row>
        <row r="335">
          <cell r="A335" t="str">
            <v>115997918</v>
          </cell>
          <cell r="B335" t="str">
            <v>MIRANDA DUQUE CHRISTIAN JOSE</v>
          </cell>
          <cell r="C335" t="str">
            <v xml:space="preserve">AUXILIAR DOTACIÓN </v>
          </cell>
          <cell r="D335">
            <v>1000197</v>
          </cell>
        </row>
        <row r="336">
          <cell r="A336">
            <v>1128461561</v>
          </cell>
          <cell r="B336" t="str">
            <v>MOLINA CANO JHON BRAYAN</v>
          </cell>
          <cell r="C336" t="str">
            <v>CONDUCTOR COOTRANESA</v>
          </cell>
          <cell r="D336">
            <v>908526</v>
          </cell>
        </row>
        <row r="337">
          <cell r="A337" t="str">
            <v>1128462336</v>
          </cell>
          <cell r="B337" t="str">
            <v>MOLINA CANO WIILLIAM</v>
          </cell>
          <cell r="C337" t="str">
            <v>CONDUCTOR</v>
          </cell>
          <cell r="D337">
            <v>909526</v>
          </cell>
        </row>
        <row r="338">
          <cell r="A338" t="str">
            <v>1036656614</v>
          </cell>
          <cell r="B338" t="str">
            <v>MOLINA GARCIA ALEXIS</v>
          </cell>
          <cell r="C338" t="str">
            <v>ADMINISTRADOR EDS</v>
          </cell>
          <cell r="D338">
            <v>1449522</v>
          </cell>
        </row>
        <row r="339">
          <cell r="A339" t="str">
            <v>8430938</v>
          </cell>
          <cell r="B339" t="str">
            <v>MOLINA JORGE ALBERTO</v>
          </cell>
          <cell r="C339" t="str">
            <v>ALISTADOR</v>
          </cell>
          <cell r="D339">
            <v>1000197</v>
          </cell>
        </row>
        <row r="340">
          <cell r="A340">
            <v>98536928</v>
          </cell>
          <cell r="B340" t="str">
            <v>MOLINA POSADA JORGE IVAN</v>
          </cell>
          <cell r="C340" t="str">
            <v>CONDUCTOR COOTRANESA</v>
          </cell>
          <cell r="D340">
            <v>908526</v>
          </cell>
        </row>
        <row r="341">
          <cell r="A341">
            <v>71525850</v>
          </cell>
          <cell r="B341" t="str">
            <v>MOLINA RESTREPO OVIDIO DE</v>
          </cell>
          <cell r="C341" t="str">
            <v>ASOCI</v>
          </cell>
        </row>
        <row r="342">
          <cell r="A342">
            <v>98490063</v>
          </cell>
          <cell r="B342" t="str">
            <v>MOLINA TAMAYO JORGE OLINCER</v>
          </cell>
          <cell r="C342" t="str">
            <v>TAXISTA</v>
          </cell>
          <cell r="D342">
            <v>908526</v>
          </cell>
        </row>
        <row r="343">
          <cell r="A343" t="str">
            <v>1036662984</v>
          </cell>
          <cell r="B343" t="str">
            <v>MONSALVE COLORADO SEBASTIAN</v>
          </cell>
          <cell r="C343" t="str">
            <v>CONDUCTOR</v>
          </cell>
          <cell r="D343">
            <v>1122540</v>
          </cell>
        </row>
        <row r="344">
          <cell r="A344">
            <v>1033654448</v>
          </cell>
          <cell r="B344" t="str">
            <v>MONSALVE RODRIGUEZ JOHN ALEJANDRO</v>
          </cell>
          <cell r="C344" t="str">
            <v>ALISTADOR</v>
          </cell>
          <cell r="D344">
            <v>908526</v>
          </cell>
        </row>
        <row r="345">
          <cell r="A345">
            <v>3521529</v>
          </cell>
          <cell r="B345" t="str">
            <v>MONSALVE VELASQUEZ JOHN</v>
          </cell>
          <cell r="C345" t="str">
            <v>TAXISTA</v>
          </cell>
          <cell r="D345">
            <v>908526</v>
          </cell>
        </row>
        <row r="346">
          <cell r="A346" t="str">
            <v>15262784</v>
          </cell>
          <cell r="B346" t="str">
            <v>MONTAÑO RESTREPO LUIS EDUARDO</v>
          </cell>
          <cell r="C346" t="str">
            <v>CONDUCTOR</v>
          </cell>
          <cell r="D346">
            <v>1658232</v>
          </cell>
        </row>
        <row r="347">
          <cell r="A347" t="str">
            <v>1037615412</v>
          </cell>
          <cell r="B347" t="str">
            <v>MONTES PINO CARLOS ANDRES</v>
          </cell>
          <cell r="C347" t="str">
            <v>TECNICO SATELITAL</v>
          </cell>
          <cell r="D347">
            <v>1145731</v>
          </cell>
        </row>
        <row r="348">
          <cell r="A348" t="str">
            <v>71525512</v>
          </cell>
          <cell r="B348" t="str">
            <v>MONTOYA ACEVEDO HECTOR DE JESUS</v>
          </cell>
          <cell r="C348" t="str">
            <v>CONDUCTOR</v>
          </cell>
          <cell r="D348">
            <v>1231539</v>
          </cell>
        </row>
        <row r="349">
          <cell r="A349" t="str">
            <v>71525441</v>
          </cell>
          <cell r="B349" t="str">
            <v>MONTOYA ALVAREZ JORGE IVAN</v>
          </cell>
          <cell r="C349" t="str">
            <v>CONDUCTOR</v>
          </cell>
          <cell r="D349">
            <v>1231539</v>
          </cell>
        </row>
        <row r="350">
          <cell r="A350" t="str">
            <v>71615363</v>
          </cell>
          <cell r="B350" t="str">
            <v>MONTOYA BETANCUR RIGO ALBERTO</v>
          </cell>
          <cell r="C350" t="str">
            <v>CONDUCTOR</v>
          </cell>
          <cell r="D350">
            <v>1757606</v>
          </cell>
        </row>
        <row r="351">
          <cell r="A351" t="str">
            <v>98526483</v>
          </cell>
          <cell r="B351" t="str">
            <v>MONTOYA CADAVID JULIO ENRIQUE</v>
          </cell>
          <cell r="C351" t="str">
            <v>CONDUCTOR</v>
          </cell>
          <cell r="D351">
            <v>1059000</v>
          </cell>
        </row>
        <row r="352">
          <cell r="A352" t="str">
            <v>71290544</v>
          </cell>
          <cell r="B352" t="str">
            <v>MONTOYA ECHAVARRIA JORGE ANDRES</v>
          </cell>
          <cell r="C352" t="str">
            <v>ALISTADOR</v>
          </cell>
          <cell r="D352">
            <v>1000197</v>
          </cell>
        </row>
        <row r="353">
          <cell r="A353">
            <v>70511664</v>
          </cell>
          <cell r="B353" t="str">
            <v>MONTOYA ESCOBAR FRANCISCO</v>
          </cell>
          <cell r="C353" t="str">
            <v>ASOC</v>
          </cell>
        </row>
        <row r="354">
          <cell r="A354">
            <v>71697780</v>
          </cell>
          <cell r="B354" t="str">
            <v>MONTOYA GARCIA NELSON</v>
          </cell>
          <cell r="C354" t="str">
            <v>CONDUCTOR EPECIALES</v>
          </cell>
          <cell r="D354">
            <v>908526</v>
          </cell>
        </row>
        <row r="355">
          <cell r="A355">
            <v>98640014</v>
          </cell>
          <cell r="B355" t="str">
            <v>MONTOYA HERNANDEZ DIEGO</v>
          </cell>
          <cell r="C355" t="str">
            <v>TAXISTA</v>
          </cell>
          <cell r="D355">
            <v>908526</v>
          </cell>
        </row>
        <row r="356">
          <cell r="A356" t="str">
            <v>1036645632</v>
          </cell>
          <cell r="B356" t="str">
            <v>MONTOYA MEDINA XIOMARA</v>
          </cell>
          <cell r="C356" t="str">
            <v>AUXILIAR CONTABLE</v>
          </cell>
          <cell r="D356">
            <v>1157130</v>
          </cell>
        </row>
        <row r="357">
          <cell r="A357" t="str">
            <v>43453518</v>
          </cell>
          <cell r="B357" t="str">
            <v>MONTOYA ORTIZ MAGNOLIA DEL  SOCORRO</v>
          </cell>
          <cell r="C357" t="str">
            <v>OFICIOS VARIOS</v>
          </cell>
          <cell r="D357">
            <v>979026</v>
          </cell>
        </row>
        <row r="358">
          <cell r="A358" t="str">
            <v>8175373</v>
          </cell>
          <cell r="B358" t="str">
            <v>MONTOYA PELAEZ CARLOS ANDRES</v>
          </cell>
          <cell r="C358" t="str">
            <v>GDA</v>
          </cell>
          <cell r="D358">
            <v>1129309</v>
          </cell>
        </row>
        <row r="359">
          <cell r="A359" t="str">
            <v>1128448624</v>
          </cell>
          <cell r="B359" t="str">
            <v>MONTOYA PEREZ JONATHAN ANDRES</v>
          </cell>
          <cell r="C359" t="str">
            <v>SUPERVISOR TRANSPORTE</v>
          </cell>
          <cell r="D359">
            <v>1157782</v>
          </cell>
        </row>
        <row r="360">
          <cell r="A360">
            <v>1128459225</v>
          </cell>
          <cell r="B360" t="str">
            <v>MONTOYA RAMIREZ STIVEN</v>
          </cell>
          <cell r="C360" t="str">
            <v>CONDUCTOR COOTRANESA</v>
          </cell>
          <cell r="D360">
            <v>908526</v>
          </cell>
        </row>
        <row r="361">
          <cell r="A361" t="str">
            <v>32150658</v>
          </cell>
          <cell r="B361" t="str">
            <v>MONTOYA RIOS YURANI MARIA</v>
          </cell>
          <cell r="C361" t="str">
            <v>AUXILIAR NOMINA</v>
          </cell>
          <cell r="D361">
            <v>1524969</v>
          </cell>
        </row>
        <row r="362">
          <cell r="A362" t="str">
            <v>1001420196</v>
          </cell>
          <cell r="B362" t="str">
            <v>MONTOYA SANTA EDWIN GERMAN</v>
          </cell>
          <cell r="C362" t="str">
            <v>ALMACENISTA</v>
          </cell>
          <cell r="D362">
            <v>908526</v>
          </cell>
        </row>
        <row r="363">
          <cell r="A363" t="str">
            <v>71390761</v>
          </cell>
          <cell r="B363" t="str">
            <v>MONTOYA TABARES JUAN MANUEL</v>
          </cell>
          <cell r="C363" t="str">
            <v>AUXILIAR PREOPERACIONAL</v>
          </cell>
          <cell r="D363">
            <v>1000197</v>
          </cell>
        </row>
        <row r="364">
          <cell r="A364" t="str">
            <v>1060592495</v>
          </cell>
          <cell r="B364" t="str">
            <v>MONTOYA TAPASCO SERGIO ARMANDO</v>
          </cell>
          <cell r="C364" t="str">
            <v>CONDUCTOR</v>
          </cell>
          <cell r="D364">
            <v>1819052</v>
          </cell>
        </row>
        <row r="365">
          <cell r="A365">
            <v>1036619114</v>
          </cell>
          <cell r="B365" t="str">
            <v>MORALES MARTÍNEZ JUAN</v>
          </cell>
          <cell r="C365" t="str">
            <v>TAXISTA</v>
          </cell>
          <cell r="D365">
            <v>908526</v>
          </cell>
        </row>
        <row r="366">
          <cell r="A366" t="str">
            <v>71785288</v>
          </cell>
          <cell r="B366" t="str">
            <v>MORALES RODRIGUEZ ANDERSON</v>
          </cell>
          <cell r="C366" t="str">
            <v>ALISTADOR</v>
          </cell>
          <cell r="D366">
            <v>1000197</v>
          </cell>
        </row>
        <row r="367">
          <cell r="A367">
            <v>70413879</v>
          </cell>
          <cell r="B367" t="str">
            <v>MORENO FRANCO GUILLERMO DE JESUS</v>
          </cell>
          <cell r="C367" t="str">
            <v>CONDUCTOR</v>
          </cell>
          <cell r="D367">
            <v>985231</v>
          </cell>
        </row>
        <row r="368">
          <cell r="A368" t="str">
            <v>43815666</v>
          </cell>
          <cell r="B368" t="str">
            <v>MORENO GALLO SANDRA</v>
          </cell>
          <cell r="C368" t="str">
            <v>CAJERO(A)</v>
          </cell>
          <cell r="D368">
            <v>1063833</v>
          </cell>
        </row>
        <row r="369">
          <cell r="A369" t="str">
            <v>98633374</v>
          </cell>
          <cell r="B369" t="str">
            <v>MUÑOZ BEDOYA CARLOS AUGUSTO</v>
          </cell>
          <cell r="C369" t="str">
            <v>CONDUCTOR</v>
          </cell>
          <cell r="D369">
            <v>1819052</v>
          </cell>
        </row>
        <row r="370">
          <cell r="A370" t="str">
            <v>1028120188</v>
          </cell>
          <cell r="B370" t="str">
            <v>MUÑOZ BEDOYA JORGE ALONSO</v>
          </cell>
          <cell r="C370" t="str">
            <v>CONDUCTOR</v>
          </cell>
          <cell r="D370">
            <v>1819052</v>
          </cell>
        </row>
        <row r="371">
          <cell r="A371" t="str">
            <v>1128452046</v>
          </cell>
          <cell r="B371" t="str">
            <v>MUÑOZ GARCIA ALIRIO DE JESUS</v>
          </cell>
          <cell r="C371" t="str">
            <v>CONDUCTOR</v>
          </cell>
          <cell r="D371">
            <v>1819052</v>
          </cell>
        </row>
        <row r="372">
          <cell r="A372" t="str">
            <v>1128457437</v>
          </cell>
          <cell r="B372" t="str">
            <v>MUÑOZ GONZALEZ MARIANA</v>
          </cell>
          <cell r="C372" t="str">
            <v>AUXILIAR CAJA</v>
          </cell>
          <cell r="D372">
            <v>1063833</v>
          </cell>
        </row>
        <row r="373">
          <cell r="A373" t="str">
            <v>1234990737</v>
          </cell>
          <cell r="B373" t="str">
            <v>MUÑOZ LOPERA WILLINTON</v>
          </cell>
          <cell r="C373" t="str">
            <v>ALISTADOR</v>
          </cell>
          <cell r="D373">
            <v>1000197</v>
          </cell>
        </row>
        <row r="374">
          <cell r="A374" t="str">
            <v>1035437615</v>
          </cell>
          <cell r="B374" t="str">
            <v>MUSTAFA CALLE BRAYAN SMIT</v>
          </cell>
          <cell r="C374" t="str">
            <v>AUXILIAR DE SISTEMAS</v>
          </cell>
          <cell r="D374">
            <v>1242000</v>
          </cell>
        </row>
        <row r="375">
          <cell r="A375" t="str">
            <v>71783354</v>
          </cell>
          <cell r="B375" t="str">
            <v>OBANDO ARANGO JUAN CARLOS</v>
          </cell>
          <cell r="C375" t="str">
            <v>OFICIOS VARIOS</v>
          </cell>
          <cell r="D375">
            <v>1000197</v>
          </cell>
        </row>
        <row r="376">
          <cell r="A376">
            <v>70123608</v>
          </cell>
          <cell r="B376" t="str">
            <v>OCAMPO ORTIZ IVAN DARIO</v>
          </cell>
          <cell r="C376" t="str">
            <v>CONDUCTOR EPECIALES</v>
          </cell>
          <cell r="D376">
            <v>908526</v>
          </cell>
        </row>
        <row r="377">
          <cell r="A377" t="str">
            <v>98629058</v>
          </cell>
          <cell r="B377" t="str">
            <v>OLARTE ZABALA WILMAR ERNEY</v>
          </cell>
          <cell r="C377" t="str">
            <v>MECANICO</v>
          </cell>
          <cell r="D377">
            <v>908526</v>
          </cell>
        </row>
        <row r="378">
          <cell r="A378">
            <v>1033655789</v>
          </cell>
          <cell r="B378" t="str">
            <v>OLAYA RAMIREZ JOHN ESNEYDER</v>
          </cell>
          <cell r="C378" t="str">
            <v>CONDUCTOR</v>
          </cell>
          <cell r="D378">
            <v>985231</v>
          </cell>
        </row>
        <row r="379">
          <cell r="A379" t="str">
            <v>98624974</v>
          </cell>
          <cell r="B379" t="str">
            <v>OQUENDO GIRALDO ELKIN ALONSO</v>
          </cell>
          <cell r="C379" t="str">
            <v>CONDUCTOR</v>
          </cell>
          <cell r="D379">
            <v>1819052</v>
          </cell>
        </row>
        <row r="380">
          <cell r="A380" t="str">
            <v>1022097949</v>
          </cell>
          <cell r="B380" t="str">
            <v>OQUENDO QUIROZ JERSON DUBANY</v>
          </cell>
          <cell r="C380" t="str">
            <v>GUARDA DE SEGURIDAD</v>
          </cell>
          <cell r="D380">
            <v>1129309</v>
          </cell>
        </row>
        <row r="381">
          <cell r="A381" t="str">
            <v>98699442</v>
          </cell>
          <cell r="B381" t="str">
            <v>OROZCO OSORIO JEIMAR</v>
          </cell>
          <cell r="C381" t="str">
            <v>CONDUCTOR</v>
          </cell>
          <cell r="D381">
            <v>1819052</v>
          </cell>
        </row>
        <row r="382">
          <cell r="A382" t="str">
            <v>98522894</v>
          </cell>
          <cell r="B382" t="str">
            <v>ORTIZ  CANO FABIAN DE JESUS</v>
          </cell>
          <cell r="C382" t="str">
            <v>CONDUCTOR INTERMUNICIPAL</v>
          </cell>
          <cell r="D382">
            <v>1272931</v>
          </cell>
        </row>
        <row r="383">
          <cell r="A383" t="str">
            <v>98523736</v>
          </cell>
          <cell r="B383" t="str">
            <v>ORTIZ BETANCUR EDGAR GIOVANY</v>
          </cell>
          <cell r="C383" t="str">
            <v>CONDUCTOR INTERMUNICIPAL</v>
          </cell>
          <cell r="D383">
            <v>1272931</v>
          </cell>
        </row>
        <row r="384">
          <cell r="A384" t="str">
            <v>4611218</v>
          </cell>
          <cell r="B384" t="str">
            <v>ORTIZ BETANCUR ELKIN RAMIRO</v>
          </cell>
          <cell r="C384" t="str">
            <v>GESTOR AMBIENTAL</v>
          </cell>
          <cell r="D384">
            <v>1000197</v>
          </cell>
        </row>
        <row r="385">
          <cell r="A385" t="str">
            <v>3367275</v>
          </cell>
          <cell r="B385" t="str">
            <v>ORTIZ JAVIER DE JESUS</v>
          </cell>
          <cell r="C385" t="str">
            <v>CONDUCTOR</v>
          </cell>
          <cell r="D385">
            <v>1819052</v>
          </cell>
        </row>
        <row r="386">
          <cell r="A386" t="str">
            <v>43161936</v>
          </cell>
          <cell r="B386" t="str">
            <v>ORTIZ MEJIA ROSA YANETH</v>
          </cell>
          <cell r="C386" t="str">
            <v>RECEPCIONISTA</v>
          </cell>
          <cell r="D386">
            <v>993126</v>
          </cell>
        </row>
        <row r="387">
          <cell r="A387">
            <v>15262027</v>
          </cell>
          <cell r="B387" t="str">
            <v>ORTIZ MONCADA DARIO DE J.</v>
          </cell>
          <cell r="C387" t="str">
            <v>ASOCI</v>
          </cell>
        </row>
        <row r="388">
          <cell r="A388" t="str">
            <v>1004678545</v>
          </cell>
          <cell r="B388" t="str">
            <v>ORTIZ MONTOYA BRAYAN LEON</v>
          </cell>
          <cell r="C388" t="str">
            <v>CONDUCTOR</v>
          </cell>
          <cell r="D388">
            <v>909526</v>
          </cell>
        </row>
        <row r="389">
          <cell r="A389" t="str">
            <v>98633627</v>
          </cell>
          <cell r="B389" t="str">
            <v>ORTIZ SANCHEZ JORGE IVAN</v>
          </cell>
          <cell r="C389" t="str">
            <v>CONDUCTOR INTERMUNICIPAL</v>
          </cell>
          <cell r="D389">
            <v>908526</v>
          </cell>
        </row>
        <row r="390">
          <cell r="A390" t="str">
            <v>9956535</v>
          </cell>
          <cell r="B390" t="str">
            <v>OSORIO DIAZ DIEGO DE JESUS</v>
          </cell>
          <cell r="C390" t="str">
            <v>CONDUCTOR</v>
          </cell>
          <cell r="D390">
            <v>1819052</v>
          </cell>
        </row>
        <row r="391">
          <cell r="A391">
            <v>1128452570</v>
          </cell>
          <cell r="B391" t="str">
            <v>OSPINA ARENAS SANTIAGO</v>
          </cell>
          <cell r="C391" t="str">
            <v>CONDUCTOR EPECIALES</v>
          </cell>
          <cell r="D391">
            <v>908526</v>
          </cell>
        </row>
        <row r="392">
          <cell r="A392" t="str">
            <v>98632513</v>
          </cell>
          <cell r="B392" t="str">
            <v>OSPINA ARROYAVE GABRIEL ANTONIO</v>
          </cell>
          <cell r="C392" t="str">
            <v>ALISTADOR</v>
          </cell>
          <cell r="D392">
            <v>911674</v>
          </cell>
        </row>
        <row r="393">
          <cell r="A393" t="str">
            <v>1128461207</v>
          </cell>
          <cell r="B393" t="str">
            <v>OSPINA CANO ANDRES FELIPE</v>
          </cell>
          <cell r="C393" t="str">
            <v>AUXILIAR ALMACEN</v>
          </cell>
          <cell r="D393">
            <v>1000197</v>
          </cell>
        </row>
        <row r="394">
          <cell r="A394" t="str">
            <v>71277167</v>
          </cell>
          <cell r="B394" t="str">
            <v>OSPINA CARDONA BLAS ALEXANDER</v>
          </cell>
          <cell r="C394" t="str">
            <v>INSTRUCTOR CEA</v>
          </cell>
          <cell r="D394">
            <v>908526</v>
          </cell>
        </row>
        <row r="395">
          <cell r="A395" t="str">
            <v>8071794</v>
          </cell>
          <cell r="B395" t="str">
            <v>OSPINA CASTRILLON LUIS FERNANDO</v>
          </cell>
          <cell r="C395" t="str">
            <v>AUXILIAR SATELITAL</v>
          </cell>
          <cell r="D395">
            <v>908526</v>
          </cell>
        </row>
        <row r="396">
          <cell r="A396" t="str">
            <v>1036660642</v>
          </cell>
          <cell r="B396" t="str">
            <v>OSPINA ESCOBAR DANIEL</v>
          </cell>
          <cell r="C396" t="str">
            <v>MECANICO</v>
          </cell>
          <cell r="D396">
            <v>1006041</v>
          </cell>
        </row>
        <row r="397">
          <cell r="A397" t="str">
            <v>70516425</v>
          </cell>
          <cell r="B397" t="str">
            <v>OSPINA LOPEZ JOSE IVAN</v>
          </cell>
          <cell r="C397" t="str">
            <v>CONDUCTOR</v>
          </cell>
          <cell r="D397">
            <v>909526</v>
          </cell>
        </row>
        <row r="398">
          <cell r="A398" t="str">
            <v>8432510</v>
          </cell>
          <cell r="B398" t="str">
            <v>OSPINA MUÑOZ JHON FREDY</v>
          </cell>
          <cell r="C398" t="str">
            <v>CONDUCTOR</v>
          </cell>
          <cell r="D398">
            <v>1231539</v>
          </cell>
        </row>
        <row r="399">
          <cell r="A399" t="str">
            <v>71692957</v>
          </cell>
          <cell r="B399" t="str">
            <v>OSPINA ORDOÑEZ ARCADIO DE JESUS</v>
          </cell>
          <cell r="C399" t="str">
            <v>VENDEDOR DE SERVICIOS</v>
          </cell>
          <cell r="D399">
            <v>908526</v>
          </cell>
        </row>
        <row r="400">
          <cell r="A400" t="str">
            <v>1017238168</v>
          </cell>
          <cell r="B400" t="str">
            <v>OSPINA OSPINA KEVIN STIVEN</v>
          </cell>
          <cell r="C400" t="str">
            <v>MECANICO</v>
          </cell>
          <cell r="D400">
            <v>1000197</v>
          </cell>
        </row>
        <row r="401">
          <cell r="A401" t="str">
            <v>70518434</v>
          </cell>
          <cell r="B401" t="str">
            <v>OSPINA PARRA MARTIN EMILIO</v>
          </cell>
          <cell r="C401" t="str">
            <v>CONDUCTOR</v>
          </cell>
          <cell r="D401">
            <v>909526</v>
          </cell>
        </row>
        <row r="402">
          <cell r="A402" t="str">
            <v>3592086</v>
          </cell>
          <cell r="B402" t="str">
            <v>OSPINA RAMIREZ JUAN GUILLERMO</v>
          </cell>
          <cell r="C402" t="str">
            <v>CONDUCTOR</v>
          </cell>
          <cell r="D402">
            <v>1819052</v>
          </cell>
        </row>
        <row r="403">
          <cell r="A403" t="str">
            <v>1128456183</v>
          </cell>
          <cell r="B403" t="str">
            <v>OSPINA RESTREPO ANDRES</v>
          </cell>
          <cell r="C403" t="str">
            <v>CONDUCTOR</v>
          </cell>
          <cell r="D403">
            <v>1231539</v>
          </cell>
        </row>
        <row r="404">
          <cell r="A404" t="str">
            <v>1036655788</v>
          </cell>
          <cell r="B404" t="str">
            <v>OSPINA SALAZAR LEIDY ALEJANDRA</v>
          </cell>
          <cell r="C404" t="str">
            <v>COORD. SEG Y SALUD EN EL TRABAJO</v>
          </cell>
          <cell r="D404">
            <v>1863000</v>
          </cell>
        </row>
        <row r="405">
          <cell r="A405">
            <v>98519309</v>
          </cell>
          <cell r="B405" t="str">
            <v>OSPINA SALAZAR LUIS ALBEIRO</v>
          </cell>
          <cell r="C405" t="str">
            <v>TAXISTA</v>
          </cell>
          <cell r="D405">
            <v>908526</v>
          </cell>
        </row>
        <row r="406">
          <cell r="A406" t="str">
            <v>71421602</v>
          </cell>
          <cell r="B406" t="str">
            <v>OSSA QUICENO FREDY ANTONIO</v>
          </cell>
          <cell r="C406" t="str">
            <v>CONDUCTOR INTERMUNICIPAL</v>
          </cell>
          <cell r="D406">
            <v>1272931</v>
          </cell>
        </row>
        <row r="407">
          <cell r="A407">
            <v>98521501</v>
          </cell>
          <cell r="B407" t="str">
            <v>PABON QUICENO RENE DE JESUS</v>
          </cell>
          <cell r="C407" t="str">
            <v>CONDUC</v>
          </cell>
        </row>
        <row r="408">
          <cell r="A408">
            <v>71420041</v>
          </cell>
          <cell r="B408" t="str">
            <v>PABON QUICENO RICARDO A.</v>
          </cell>
          <cell r="C408" t="str">
            <v>ASOCI</v>
          </cell>
        </row>
        <row r="409">
          <cell r="A409" t="str">
            <v>1128451491</v>
          </cell>
          <cell r="B409" t="str">
            <v>PALACIO CORREA CAMILO ANDRES</v>
          </cell>
          <cell r="C409" t="str">
            <v>COORDINADOR LOGISTICO DE TRANSPORTE</v>
          </cell>
          <cell r="D409">
            <v>2384956</v>
          </cell>
        </row>
        <row r="410">
          <cell r="A410" t="str">
            <v>70509471</v>
          </cell>
          <cell r="B410" t="str">
            <v>PALACIO JUAN EUGENIO</v>
          </cell>
          <cell r="C410" t="str">
            <v>VENDEDOR DE SERVICIOS</v>
          </cell>
          <cell r="D410">
            <v>933167</v>
          </cell>
        </row>
        <row r="411">
          <cell r="A411">
            <v>15346208</v>
          </cell>
          <cell r="B411" t="str">
            <v>PALACIO PELAEZ JHON JAIRO</v>
          </cell>
          <cell r="C411" t="str">
            <v>ASOCI</v>
          </cell>
        </row>
        <row r="412">
          <cell r="A412" t="str">
            <v>1128456751</v>
          </cell>
          <cell r="B412" t="str">
            <v>PALACIO TOBON JUAN DAVID</v>
          </cell>
          <cell r="C412" t="str">
            <v>CONDUCTOR</v>
          </cell>
          <cell r="D412">
            <v>1231539</v>
          </cell>
        </row>
        <row r="413">
          <cell r="A413" t="str">
            <v>1000748083</v>
          </cell>
          <cell r="B413" t="str">
            <v>PANESO PUERTA SANTIAGO</v>
          </cell>
          <cell r="C413" t="str">
            <v>ALISTADOR</v>
          </cell>
          <cell r="D413">
            <v>1000197</v>
          </cell>
        </row>
        <row r="414">
          <cell r="A414" t="str">
            <v>1128450025</v>
          </cell>
          <cell r="B414" t="str">
            <v>PANIAGUA MARIN LEIMAN CAMILO</v>
          </cell>
          <cell r="C414" t="str">
            <v>ALISTADOR</v>
          </cell>
          <cell r="D414">
            <v>1000197</v>
          </cell>
        </row>
        <row r="415">
          <cell r="A415">
            <v>1234989032</v>
          </cell>
          <cell r="B415" t="str">
            <v>PATIÑO ATEHORTUA VICTOR</v>
          </cell>
          <cell r="C415" t="str">
            <v>TAXISTA</v>
          </cell>
          <cell r="D415">
            <v>908526</v>
          </cell>
        </row>
        <row r="416">
          <cell r="A416" t="str">
            <v>71526324</v>
          </cell>
          <cell r="B416" t="str">
            <v>PATIÑO PATIÑO YESMITH GILDARDO</v>
          </cell>
          <cell r="C416" t="str">
            <v>CONDUCTOR</v>
          </cell>
          <cell r="D416">
            <v>1819052</v>
          </cell>
        </row>
        <row r="417">
          <cell r="A417" t="str">
            <v>98639088</v>
          </cell>
          <cell r="B417" t="str">
            <v>PATIÑO PUERTA DIXON LEANDRO</v>
          </cell>
          <cell r="C417" t="str">
            <v>ALISTADOR</v>
          </cell>
          <cell r="D417">
            <v>1000197</v>
          </cell>
        </row>
        <row r="418">
          <cell r="A418">
            <v>71420460</v>
          </cell>
          <cell r="B418" t="str">
            <v>PATIÑO QUIROZ EMILIANO</v>
          </cell>
          <cell r="C418" t="str">
            <v>TAXISTA</v>
          </cell>
          <cell r="D418">
            <v>908526</v>
          </cell>
        </row>
        <row r="419">
          <cell r="A419">
            <v>71420106</v>
          </cell>
          <cell r="B419" t="str">
            <v>PATIÑO QUIROZ OLIVERIO DE</v>
          </cell>
          <cell r="C419" t="str">
            <v>TAXISTA</v>
          </cell>
          <cell r="D419">
            <v>908526</v>
          </cell>
        </row>
        <row r="420">
          <cell r="A420" t="str">
            <v>98624731</v>
          </cell>
          <cell r="B420" t="str">
            <v>PATIÑO RUIZ JAIME DARIO</v>
          </cell>
          <cell r="C420" t="str">
            <v>CONDUCTOR</v>
          </cell>
          <cell r="D420">
            <v>1819052</v>
          </cell>
        </row>
        <row r="421">
          <cell r="A421" t="str">
            <v>8175303</v>
          </cell>
          <cell r="B421" t="str">
            <v>PENAGOS BEDOYA DAVID ALEJANDRO</v>
          </cell>
          <cell r="C421" t="str">
            <v>INSTRUCTOR CEA</v>
          </cell>
          <cell r="D421">
            <v>1239075</v>
          </cell>
        </row>
        <row r="422">
          <cell r="A422" t="str">
            <v>70412553</v>
          </cell>
          <cell r="B422" t="str">
            <v>PENAGOS MORENO TIBERIO DE JESUS</v>
          </cell>
          <cell r="C422" t="str">
            <v>CONDUCTOR</v>
          </cell>
          <cell r="D422">
            <v>1564484</v>
          </cell>
        </row>
        <row r="423">
          <cell r="A423" t="str">
            <v>9764969</v>
          </cell>
          <cell r="B423" t="str">
            <v>PENAGOS PENAGOS RENE</v>
          </cell>
          <cell r="C423" t="str">
            <v>CONDUCTOR</v>
          </cell>
          <cell r="D423">
            <v>1819052</v>
          </cell>
        </row>
        <row r="424">
          <cell r="A424" t="str">
            <v>1128454335</v>
          </cell>
          <cell r="B424" t="str">
            <v>PEREZ CARDENAS WALTER</v>
          </cell>
          <cell r="C424" t="str">
            <v>CONDUCTOR</v>
          </cell>
          <cell r="D424">
            <v>1819052</v>
          </cell>
        </row>
        <row r="425">
          <cell r="A425" t="str">
            <v>1128449682</v>
          </cell>
          <cell r="B425" t="str">
            <v>PEREZ CHAVERRA CARLOS ANDRES</v>
          </cell>
          <cell r="C425" t="str">
            <v>ANALISTA ADMINISTRATIVO</v>
          </cell>
          <cell r="D425">
            <v>1129309</v>
          </cell>
        </row>
        <row r="426">
          <cell r="A426">
            <v>1033656932</v>
          </cell>
          <cell r="B426" t="str">
            <v>PEREZ ESCOBAR JORGE LUIS</v>
          </cell>
          <cell r="C426" t="str">
            <v>CONDUCTOR</v>
          </cell>
          <cell r="D426">
            <v>985231</v>
          </cell>
        </row>
        <row r="427">
          <cell r="A427" t="str">
            <v>1052383003</v>
          </cell>
          <cell r="B427" t="str">
            <v>PEREZ NIÑO DIEGO ANDRES</v>
          </cell>
          <cell r="C427" t="str">
            <v>MECANICO</v>
          </cell>
          <cell r="D427">
            <v>908526</v>
          </cell>
        </row>
        <row r="428">
          <cell r="A428" t="str">
            <v>2678596</v>
          </cell>
          <cell r="B428" t="str">
            <v>PEREZ PEREZ EDGAR</v>
          </cell>
          <cell r="C428" t="str">
            <v>CONDUCTOR</v>
          </cell>
          <cell r="D428">
            <v>1819052</v>
          </cell>
        </row>
        <row r="429">
          <cell r="A429">
            <v>9726970</v>
          </cell>
          <cell r="B429" t="str">
            <v>PEREZ RAMIREZ JHON FREDY</v>
          </cell>
          <cell r="C429" t="str">
            <v>CONDUCTOR COOTRANESA</v>
          </cell>
          <cell r="D429">
            <v>908526</v>
          </cell>
        </row>
        <row r="430">
          <cell r="A430" t="str">
            <v>70721545</v>
          </cell>
          <cell r="B430" t="str">
            <v>PIEDRAHITA RENDON DUVAN DE JESUS</v>
          </cell>
          <cell r="C430" t="str">
            <v>CONDUCTOR</v>
          </cell>
          <cell r="D430">
            <v>909526</v>
          </cell>
        </row>
        <row r="431">
          <cell r="A431" t="str">
            <v>1045112053</v>
          </cell>
          <cell r="B431" t="str">
            <v>PINEDA ARANGO ALEXANDER</v>
          </cell>
          <cell r="C431" t="str">
            <v>GUARDA DE SEGURIDAD</v>
          </cell>
          <cell r="D431">
            <v>1129309</v>
          </cell>
        </row>
        <row r="432">
          <cell r="A432" t="str">
            <v>43920373</v>
          </cell>
          <cell r="B432" t="str">
            <v>PINEDA LONDOÑO CAROLINA</v>
          </cell>
          <cell r="C432" t="str">
            <v>COORDINADORA JURIDICA</v>
          </cell>
          <cell r="D432">
            <v>2654880</v>
          </cell>
        </row>
        <row r="433">
          <cell r="A433">
            <v>71292120</v>
          </cell>
          <cell r="B433" t="str">
            <v>PINEDA TARAZONA ROBINSON</v>
          </cell>
          <cell r="C433" t="str">
            <v>CONDUCTOR COOTRANESA</v>
          </cell>
          <cell r="D433">
            <v>908526</v>
          </cell>
        </row>
        <row r="434">
          <cell r="A434" t="str">
            <v>1040201527</v>
          </cell>
          <cell r="B434" t="str">
            <v>PIZARRO ARBOLEDA ANDRES MAURICIO</v>
          </cell>
          <cell r="C434" t="str">
            <v>ALISTADOR</v>
          </cell>
          <cell r="D434">
            <v>1000197</v>
          </cell>
        </row>
        <row r="435">
          <cell r="A435" t="str">
            <v>1040742674</v>
          </cell>
          <cell r="B435" t="str">
            <v>PIZARRO PEREZ CRISTIAN ANDRES</v>
          </cell>
          <cell r="C435" t="str">
            <v>ALISTADOR</v>
          </cell>
          <cell r="D435">
            <v>1000197</v>
          </cell>
        </row>
        <row r="436">
          <cell r="A436" t="str">
            <v>1000869179</v>
          </cell>
          <cell r="B436" t="str">
            <v>POSADA JIMENEZ ESNEIDER</v>
          </cell>
          <cell r="C436" t="str">
            <v>VENDEDOR DE SERVICIOS</v>
          </cell>
          <cell r="D436">
            <v>908526</v>
          </cell>
        </row>
        <row r="437">
          <cell r="A437" t="str">
            <v>1128444502</v>
          </cell>
          <cell r="B437" t="str">
            <v>PUERTA AMAYA JUAN PABLO</v>
          </cell>
          <cell r="C437" t="str">
            <v>CONDUCTOR</v>
          </cell>
          <cell r="D437">
            <v>1231539</v>
          </cell>
        </row>
        <row r="438">
          <cell r="A438" t="str">
            <v>1128453770</v>
          </cell>
          <cell r="B438" t="str">
            <v>PUERTA AMAYA STEVEN</v>
          </cell>
          <cell r="C438" t="str">
            <v>ALISTADOR</v>
          </cell>
          <cell r="D438">
            <v>1000197</v>
          </cell>
        </row>
        <row r="439">
          <cell r="A439" t="str">
            <v>1039886865</v>
          </cell>
          <cell r="B439" t="str">
            <v>PUERTA BEDOYA MARTIN EMILIO</v>
          </cell>
          <cell r="C439" t="str">
            <v>AUXILIAR CONDUCTOR INTERMUNICIPAL</v>
          </cell>
          <cell r="D439">
            <v>908526</v>
          </cell>
        </row>
        <row r="440">
          <cell r="A440" t="str">
            <v>98623850</v>
          </cell>
          <cell r="B440" t="str">
            <v>PUERTA ESCOBAR WALTER FERNANDO</v>
          </cell>
          <cell r="C440" t="str">
            <v>CONDUCTOR</v>
          </cell>
          <cell r="D440">
            <v>1819052</v>
          </cell>
        </row>
        <row r="441">
          <cell r="A441" t="str">
            <v>9845907</v>
          </cell>
          <cell r="B441" t="str">
            <v>PUERTA GIRALDO RICARDO</v>
          </cell>
          <cell r="C441" t="str">
            <v>ALISTADOR</v>
          </cell>
          <cell r="D441">
            <v>1000197</v>
          </cell>
        </row>
        <row r="442">
          <cell r="A442" t="str">
            <v>71525769</v>
          </cell>
          <cell r="B442" t="str">
            <v>PUERTA GOMEZ RAUL VICTORIANO</v>
          </cell>
          <cell r="C442" t="str">
            <v>CONDUCTOR</v>
          </cell>
          <cell r="D442">
            <v>908526</v>
          </cell>
        </row>
        <row r="443">
          <cell r="A443" t="str">
            <v>15263289</v>
          </cell>
          <cell r="B443" t="str">
            <v>PUERTA MEJIA FABIAN</v>
          </cell>
          <cell r="C443" t="str">
            <v>CONDUCTOR INTERMUNICIPAL</v>
          </cell>
          <cell r="D443">
            <v>1272931</v>
          </cell>
        </row>
        <row r="444">
          <cell r="A444" t="str">
            <v>15264777</v>
          </cell>
          <cell r="B444" t="str">
            <v>PUERTA RAMIREZ FABIO HUMBERTO</v>
          </cell>
          <cell r="C444" t="str">
            <v>CONDUCTOR INTERMUNICIPAL</v>
          </cell>
          <cell r="D444">
            <v>1272931</v>
          </cell>
        </row>
        <row r="445">
          <cell r="A445" t="str">
            <v>71525616</v>
          </cell>
          <cell r="B445" t="str">
            <v>PUERTA RUA JAIRO ARNOLDO</v>
          </cell>
          <cell r="C445" t="str">
            <v>CONDUCTOR</v>
          </cell>
          <cell r="D445">
            <v>1819052</v>
          </cell>
        </row>
        <row r="446">
          <cell r="A446" t="str">
            <v>98627975</v>
          </cell>
          <cell r="B446" t="str">
            <v>PULGARIN GOMEZ LUIS FERNANDO</v>
          </cell>
          <cell r="C446" t="str">
            <v>ALISTADOR</v>
          </cell>
          <cell r="D446">
            <v>1000197</v>
          </cell>
        </row>
        <row r="447">
          <cell r="A447" t="str">
            <v>70502485</v>
          </cell>
          <cell r="B447" t="str">
            <v>PULGARIN JIMENEZ ALONSO DE JESUS</v>
          </cell>
          <cell r="C447" t="str">
            <v>CONDUCTOR</v>
          </cell>
          <cell r="D447">
            <v>909526</v>
          </cell>
        </row>
        <row r="448">
          <cell r="A448" t="str">
            <v>1128463221</v>
          </cell>
          <cell r="B448" t="str">
            <v>QUICENO LAVERDE ALEJANDRO</v>
          </cell>
          <cell r="C448" t="str">
            <v>VENDEDOR DE SERVICIOS</v>
          </cell>
          <cell r="D448">
            <v>908526</v>
          </cell>
        </row>
        <row r="449">
          <cell r="A449" t="str">
            <v>6111862</v>
          </cell>
          <cell r="B449" t="str">
            <v>QUICENO PANIAGUA PABLO EMILIO</v>
          </cell>
          <cell r="C449" t="str">
            <v>ALISTADOR</v>
          </cell>
          <cell r="D449">
            <v>1000197</v>
          </cell>
        </row>
        <row r="450">
          <cell r="A450" t="str">
            <v>71316146</v>
          </cell>
          <cell r="B450" t="str">
            <v>QUICENO PATIÑO ELDER DE JESUS</v>
          </cell>
          <cell r="C450" t="str">
            <v>AUXILIAR CONDUCTOR INTERMUNICIPAL</v>
          </cell>
          <cell r="D450">
            <v>908526</v>
          </cell>
        </row>
        <row r="451">
          <cell r="A451" t="str">
            <v>1036624461</v>
          </cell>
          <cell r="B451" t="str">
            <v>QUICENO TABORDA JUAN DAVID</v>
          </cell>
          <cell r="C451" t="str">
            <v>GUARDA DE SEGURIDAD</v>
          </cell>
          <cell r="D451">
            <v>1129309</v>
          </cell>
        </row>
        <row r="452">
          <cell r="A452" t="str">
            <v>1000643994</v>
          </cell>
          <cell r="B452" t="str">
            <v>QUINTERO CASTRO VALENTINA</v>
          </cell>
          <cell r="C452" t="str">
            <v>GESTORA OPERACIONES</v>
          </cell>
          <cell r="D452">
            <v>908526</v>
          </cell>
        </row>
        <row r="453">
          <cell r="A453">
            <v>1036957456</v>
          </cell>
          <cell r="B453" t="str">
            <v>QUINTERO GIRALDO ALEJANDRO</v>
          </cell>
          <cell r="C453" t="str">
            <v>TAXISTA</v>
          </cell>
          <cell r="D453">
            <v>908526</v>
          </cell>
        </row>
        <row r="454">
          <cell r="A454" t="str">
            <v>1039784067</v>
          </cell>
          <cell r="B454" t="str">
            <v>QUINTERO GIRALDO SEBASTIAN</v>
          </cell>
          <cell r="C454" t="str">
            <v>ALISTADOR</v>
          </cell>
          <cell r="D454">
            <v>1000197</v>
          </cell>
        </row>
        <row r="455">
          <cell r="A455" t="str">
            <v>43905924</v>
          </cell>
          <cell r="B455" t="str">
            <v>QUINTERO RUEDA LUZ ASTRID</v>
          </cell>
          <cell r="C455" t="str">
            <v>CONTADOR</v>
          </cell>
          <cell r="D455">
            <v>2635492</v>
          </cell>
        </row>
        <row r="456">
          <cell r="A456" t="str">
            <v>1036619394</v>
          </cell>
          <cell r="B456" t="str">
            <v>QUIROZ BETANCUR DANIEL ANTONIO</v>
          </cell>
          <cell r="C456" t="str">
            <v>ALMACENISTA</v>
          </cell>
          <cell r="D456">
            <v>1212141</v>
          </cell>
        </row>
        <row r="457">
          <cell r="A457" t="str">
            <v>98632702</v>
          </cell>
          <cell r="B457" t="str">
            <v>QUIROZ GALEANO CARLOS ANDRES</v>
          </cell>
          <cell r="C457" t="str">
            <v>CONDUCTOR</v>
          </cell>
          <cell r="D457">
            <v>909526</v>
          </cell>
        </row>
        <row r="458">
          <cell r="A458" t="str">
            <v>98619687</v>
          </cell>
          <cell r="B458" t="str">
            <v>QUIROZ GALEANO HENRY ALBERTO</v>
          </cell>
          <cell r="C458" t="str">
            <v>CONDUCTOR</v>
          </cell>
          <cell r="D458">
            <v>1757606</v>
          </cell>
        </row>
        <row r="459">
          <cell r="A459" t="str">
            <v>15262538</v>
          </cell>
          <cell r="B459" t="str">
            <v>RAMIREZ CARO NARCISO DE JESUS</v>
          </cell>
          <cell r="C459" t="str">
            <v>AUXILIAR CONDUCTOR INTERMUNICIPAL</v>
          </cell>
          <cell r="D459">
            <v>908526</v>
          </cell>
        </row>
        <row r="460">
          <cell r="A460">
            <v>70509090</v>
          </cell>
          <cell r="B460" t="str">
            <v>RAMIREZ HERNANDEZ HECTOR</v>
          </cell>
          <cell r="C460" t="str">
            <v>ASOCI</v>
          </cell>
        </row>
        <row r="461">
          <cell r="A461">
            <v>70851982</v>
          </cell>
          <cell r="B461" t="str">
            <v>RAMIREZ JARAMILLO ANGEL JOSE</v>
          </cell>
          <cell r="C461" t="str">
            <v>CONDUCTOR EPECIALES</v>
          </cell>
          <cell r="D461">
            <v>908526</v>
          </cell>
        </row>
        <row r="462">
          <cell r="A462" t="str">
            <v>1036617133</v>
          </cell>
          <cell r="B462" t="str">
            <v>RAMIREZ MURIEL JOHN EDISON</v>
          </cell>
          <cell r="C462" t="str">
            <v>CONDUCTOR</v>
          </cell>
          <cell r="D462">
            <v>1819052</v>
          </cell>
        </row>
        <row r="463">
          <cell r="A463" t="str">
            <v>71271818</v>
          </cell>
          <cell r="B463" t="str">
            <v>RAMIREZ RAMIREZ DIEGO ARMANDO</v>
          </cell>
          <cell r="C463" t="str">
            <v>CONDUCTOR</v>
          </cell>
          <cell r="D463">
            <v>1231539</v>
          </cell>
        </row>
        <row r="464">
          <cell r="A464" t="str">
            <v>1039884643</v>
          </cell>
          <cell r="B464" t="str">
            <v>RAMIREZ RESTREPO FERNEY ALBERTO</v>
          </cell>
          <cell r="C464" t="str">
            <v>GUARDA DE SEGURIDAD</v>
          </cell>
          <cell r="D464">
            <v>1129309</v>
          </cell>
        </row>
        <row r="465">
          <cell r="A465" t="str">
            <v>71397057</v>
          </cell>
          <cell r="B465" t="str">
            <v>RAMIREZ ZAPATA JOHN FREDY</v>
          </cell>
          <cell r="C465" t="str">
            <v>CONDUCTOR</v>
          </cell>
          <cell r="D465">
            <v>1819052</v>
          </cell>
        </row>
        <row r="466">
          <cell r="A466" t="str">
            <v>98465347</v>
          </cell>
          <cell r="B466" t="str">
            <v>RAMIREZ ZAPATA MANUEL SALVADOR</v>
          </cell>
          <cell r="C466" t="str">
            <v>CONDUCTOR</v>
          </cell>
          <cell r="D466">
            <v>1819052</v>
          </cell>
        </row>
        <row r="467">
          <cell r="A467" t="str">
            <v>1128449499</v>
          </cell>
          <cell r="B467" t="str">
            <v>RENDON GALLEGO JORGE ARMANDO</v>
          </cell>
          <cell r="C467" t="str">
            <v>CONDUCTOR</v>
          </cell>
          <cell r="D467">
            <v>1819052</v>
          </cell>
        </row>
        <row r="468">
          <cell r="A468" t="str">
            <v>71875254</v>
          </cell>
          <cell r="B468" t="str">
            <v>RESTREPO ALVAREZ  CARLOS ALBERTO</v>
          </cell>
          <cell r="C468" t="str">
            <v>CONDUCTOR</v>
          </cell>
          <cell r="D468">
            <v>909526</v>
          </cell>
        </row>
        <row r="469">
          <cell r="A469" t="str">
            <v>1036603187</v>
          </cell>
          <cell r="B469" t="str">
            <v>RESTREPO ASTRID ELIANA</v>
          </cell>
          <cell r="C469" t="str">
            <v>CAJERO(A)</v>
          </cell>
          <cell r="D469">
            <v>908526</v>
          </cell>
        </row>
        <row r="470">
          <cell r="A470">
            <v>71229087</v>
          </cell>
          <cell r="B470" t="str">
            <v>RESTREPO BENITEZ MAURICIO</v>
          </cell>
          <cell r="C470" t="str">
            <v>CONDUCTOR COOTRANESA</v>
          </cell>
          <cell r="D470">
            <v>908526</v>
          </cell>
        </row>
        <row r="471">
          <cell r="A471" t="str">
            <v>1039452339</v>
          </cell>
          <cell r="B471" t="str">
            <v>RESTREPO GARCIA ANA PATRICIA</v>
          </cell>
          <cell r="C471" t="str">
            <v>AUXILIAR ACADEMICA</v>
          </cell>
          <cell r="D471">
            <v>908526</v>
          </cell>
        </row>
        <row r="472">
          <cell r="A472" t="str">
            <v>1045079445</v>
          </cell>
          <cell r="B472" t="str">
            <v>RESTREPO HENAO JESUS ORLANDO</v>
          </cell>
          <cell r="C472" t="str">
            <v>MECANICO</v>
          </cell>
          <cell r="D472">
            <v>908526</v>
          </cell>
        </row>
        <row r="473">
          <cell r="A473">
            <v>1036626776</v>
          </cell>
          <cell r="B473" t="str">
            <v>RESTREPO HURTADO ELIZABETH</v>
          </cell>
          <cell r="C473" t="str">
            <v>CONDUCTOR EPECIALES</v>
          </cell>
          <cell r="D473">
            <v>908526</v>
          </cell>
        </row>
        <row r="474">
          <cell r="A474">
            <v>1033650293</v>
          </cell>
          <cell r="B474" t="str">
            <v>RESTREPO MORALES JOHN EDINSON</v>
          </cell>
          <cell r="C474" t="str">
            <v>CONDUCTOR</v>
          </cell>
          <cell r="D474">
            <v>985231</v>
          </cell>
        </row>
        <row r="475">
          <cell r="A475" t="str">
            <v>1036617828</v>
          </cell>
          <cell r="B475" t="str">
            <v>RESTREPO ORTIZ LEYDI MARCELA</v>
          </cell>
          <cell r="C475" t="str">
            <v>AUXILIAR SATELITAL</v>
          </cell>
          <cell r="D475">
            <v>908526</v>
          </cell>
        </row>
        <row r="476">
          <cell r="A476">
            <v>98539098</v>
          </cell>
          <cell r="B476" t="str">
            <v>RESTREPO OSORNO JOHN FREDY</v>
          </cell>
          <cell r="C476" t="str">
            <v>ASOCI</v>
          </cell>
        </row>
        <row r="477">
          <cell r="A477" t="str">
            <v>70510186</v>
          </cell>
          <cell r="B477" t="str">
            <v>RESTREPO PALACIO ELKIN JAIRO DE JESUS</v>
          </cell>
          <cell r="C477" t="str">
            <v>CONDUCTOR</v>
          </cell>
          <cell r="D477">
            <v>1231539</v>
          </cell>
        </row>
        <row r="478">
          <cell r="A478" t="str">
            <v>1036675414</v>
          </cell>
          <cell r="B478" t="str">
            <v>RESTREPO PIZARRO CRISTIAN</v>
          </cell>
          <cell r="C478" t="str">
            <v>VENDEDOR DE SERVICIOS</v>
          </cell>
          <cell r="D478">
            <v>908526</v>
          </cell>
        </row>
        <row r="479">
          <cell r="A479">
            <v>70420008</v>
          </cell>
          <cell r="B479" t="str">
            <v>RESTREPO RESTREPO LUIS GIOVANNI</v>
          </cell>
          <cell r="C479" t="str">
            <v>CONDUCTOR</v>
          </cell>
          <cell r="D479">
            <v>985231</v>
          </cell>
        </row>
        <row r="480">
          <cell r="A480">
            <v>1033647096</v>
          </cell>
          <cell r="B480" t="str">
            <v>RESTREPO TABORDA MARCO TULIO</v>
          </cell>
          <cell r="C480" t="str">
            <v>CONDUCTOR</v>
          </cell>
          <cell r="D480">
            <v>985231</v>
          </cell>
        </row>
        <row r="481">
          <cell r="A481">
            <v>71747292</v>
          </cell>
          <cell r="B481" t="str">
            <v>RESTREPO TABORDA RODRIGO</v>
          </cell>
          <cell r="C481" t="str">
            <v>CONDUCTOR COOTRANESA</v>
          </cell>
          <cell r="D481">
            <v>908526</v>
          </cell>
        </row>
        <row r="482">
          <cell r="A482" t="str">
            <v>1017168736</v>
          </cell>
          <cell r="B482" t="str">
            <v>RESTREPO TANGARIFE GLADIS VANESSA</v>
          </cell>
          <cell r="C482" t="str">
            <v>CONDUCTOR</v>
          </cell>
          <cell r="D482">
            <v>1231539</v>
          </cell>
        </row>
        <row r="483">
          <cell r="A483" t="str">
            <v>70518313</v>
          </cell>
          <cell r="B483" t="str">
            <v>RICO GOMEZ ORLANDO DE JESUS</v>
          </cell>
          <cell r="C483" t="str">
            <v>CONDUCTOR</v>
          </cell>
          <cell r="D483">
            <v>1819052</v>
          </cell>
        </row>
        <row r="484">
          <cell r="A484" t="str">
            <v>98628619</v>
          </cell>
          <cell r="B484" t="str">
            <v>RICO MADRID CARLOS ALBERTO</v>
          </cell>
          <cell r="C484" t="str">
            <v>CONDUCTOR</v>
          </cell>
          <cell r="D484">
            <v>1819052</v>
          </cell>
        </row>
        <row r="485">
          <cell r="A485" t="str">
            <v>42787422</v>
          </cell>
          <cell r="B485" t="str">
            <v>RICO VANEGAS LUZ ANGELA</v>
          </cell>
          <cell r="C485" t="str">
            <v>AUXILIAR ADMINISTRATIVA</v>
          </cell>
          <cell r="D485">
            <v>1647419</v>
          </cell>
        </row>
        <row r="486">
          <cell r="A486">
            <v>98529416</v>
          </cell>
          <cell r="B486" t="str">
            <v>RIOS CARDONA JORGE DIEGO</v>
          </cell>
          <cell r="C486" t="str">
            <v>TAXISTA</v>
          </cell>
          <cell r="D486">
            <v>908526</v>
          </cell>
        </row>
        <row r="487">
          <cell r="A487" t="str">
            <v>1128456450</v>
          </cell>
          <cell r="B487" t="str">
            <v>RIOS CUARTAS CAROLINA</v>
          </cell>
          <cell r="C487" t="str">
            <v>GESTOR DE OPERACIONES</v>
          </cell>
          <cell r="D487">
            <v>908526</v>
          </cell>
        </row>
        <row r="488">
          <cell r="A488" t="str">
            <v>1036670724</v>
          </cell>
          <cell r="B488" t="str">
            <v>RIOS MARIN GISLEN DANIELA</v>
          </cell>
          <cell r="C488" t="str">
            <v>CONDUCTOR</v>
          </cell>
          <cell r="D488">
            <v>1231539</v>
          </cell>
        </row>
        <row r="489">
          <cell r="A489" t="str">
            <v>71876811</v>
          </cell>
          <cell r="B489" t="str">
            <v>RIOS OSPINA CARLOS AUGUSTO</v>
          </cell>
          <cell r="C489" t="str">
            <v>CONDUCTOR</v>
          </cell>
          <cell r="D489">
            <v>1819052</v>
          </cell>
        </row>
        <row r="490">
          <cell r="A490">
            <v>70875842</v>
          </cell>
          <cell r="B490" t="str">
            <v>RIVERA SALDARRIAGA LUIS</v>
          </cell>
          <cell r="C490" t="str">
            <v>CONDUCTOR EPECIALES</v>
          </cell>
          <cell r="D490">
            <v>908526</v>
          </cell>
        </row>
        <row r="491">
          <cell r="A491">
            <v>70876531</v>
          </cell>
          <cell r="B491" t="str">
            <v>RIVERA SALDARRIAGA MARIO</v>
          </cell>
          <cell r="C491" t="str">
            <v>CONDUCTOR EPECIALES</v>
          </cell>
          <cell r="D491">
            <v>908526</v>
          </cell>
        </row>
        <row r="492">
          <cell r="A492" t="str">
            <v>43638935</v>
          </cell>
          <cell r="B492" t="str">
            <v>RODAS LUZ YANETH</v>
          </cell>
          <cell r="C492" t="str">
            <v>ALISTADOR</v>
          </cell>
          <cell r="D492">
            <v>1000197</v>
          </cell>
        </row>
        <row r="493">
          <cell r="A493">
            <v>1033647254</v>
          </cell>
          <cell r="B493" t="str">
            <v>RODAS ORTIZ JULIAN MAURICIO</v>
          </cell>
          <cell r="C493" t="str">
            <v>CONDUCTOR</v>
          </cell>
          <cell r="D493">
            <v>985231</v>
          </cell>
        </row>
        <row r="494">
          <cell r="A494">
            <v>1007632932</v>
          </cell>
          <cell r="B494" t="str">
            <v>RODRIGUEZ BECERRA MATEO</v>
          </cell>
          <cell r="C494" t="str">
            <v>DESPACHADOR</v>
          </cell>
          <cell r="D494">
            <v>908526</v>
          </cell>
        </row>
        <row r="495">
          <cell r="A495" t="str">
            <v>1128448674</v>
          </cell>
          <cell r="B495" t="str">
            <v>RODRIGUEZ HENAO YEISON</v>
          </cell>
          <cell r="C495" t="str">
            <v>INSTRUCTOR CEA</v>
          </cell>
          <cell r="D495">
            <v>908526</v>
          </cell>
        </row>
        <row r="496">
          <cell r="A496" t="str">
            <v>15265762</v>
          </cell>
          <cell r="B496" t="str">
            <v>RODRIGUEZ OSPINA FREDY ALBERTO</v>
          </cell>
          <cell r="C496" t="str">
            <v>RADIOPERACION</v>
          </cell>
          <cell r="D496">
            <v>908526</v>
          </cell>
        </row>
        <row r="497">
          <cell r="A497" t="str">
            <v>1037659016</v>
          </cell>
          <cell r="B497" t="str">
            <v>RODRIGUEZ RAMIREZ ROBINSON</v>
          </cell>
          <cell r="C497" t="str">
            <v>ALISTADOR</v>
          </cell>
          <cell r="D497">
            <v>1000197</v>
          </cell>
        </row>
        <row r="498">
          <cell r="A498" t="str">
            <v>1041146690</v>
          </cell>
          <cell r="B498" t="str">
            <v>ROJAS JARAMILLO JUAN DAVID</v>
          </cell>
          <cell r="C498" t="str">
            <v>CONDUCTOR</v>
          </cell>
          <cell r="D498">
            <v>909526</v>
          </cell>
        </row>
        <row r="499">
          <cell r="A499" t="str">
            <v>1128478056</v>
          </cell>
          <cell r="B499" t="str">
            <v>ROJAS MAZO JHONATAN</v>
          </cell>
          <cell r="C499" t="str">
            <v>CONDUCTOR</v>
          </cell>
          <cell r="D499">
            <v>909526</v>
          </cell>
        </row>
        <row r="500">
          <cell r="A500" t="str">
            <v>1128461150</v>
          </cell>
          <cell r="B500" t="str">
            <v>ROMAN OROZCO JUAN DANIEL</v>
          </cell>
          <cell r="C500" t="str">
            <v>CONDUCTOR</v>
          </cell>
          <cell r="D500">
            <v>1231539</v>
          </cell>
        </row>
        <row r="501">
          <cell r="A501" t="str">
            <v>1128461806</v>
          </cell>
          <cell r="B501" t="str">
            <v>ROMERO GOMEZ BRAYAN</v>
          </cell>
          <cell r="C501" t="str">
            <v>CONDUCTOR</v>
          </cell>
          <cell r="D501">
            <v>1231539</v>
          </cell>
        </row>
        <row r="502">
          <cell r="A502" t="str">
            <v>1128450957</v>
          </cell>
          <cell r="B502" t="str">
            <v>ROMERO GOMEZ JHONATAN</v>
          </cell>
          <cell r="C502" t="str">
            <v>CONDUCTOR INTERMUNICIPAL</v>
          </cell>
          <cell r="D502">
            <v>1272931</v>
          </cell>
        </row>
        <row r="503">
          <cell r="A503" t="str">
            <v>98533446</v>
          </cell>
          <cell r="B503" t="str">
            <v>ROTAVISTA DIAZ JHON ALEXANDER</v>
          </cell>
          <cell r="C503" t="str">
            <v>CONDUCTOR</v>
          </cell>
          <cell r="D503">
            <v>1819052</v>
          </cell>
        </row>
        <row r="504">
          <cell r="A504" t="str">
            <v>1128452462</v>
          </cell>
          <cell r="B504" t="str">
            <v>ROZO MAYA ALEXIS</v>
          </cell>
          <cell r="C504" t="str">
            <v>CONDUCTOR</v>
          </cell>
          <cell r="D504">
            <v>909526</v>
          </cell>
        </row>
        <row r="505">
          <cell r="A505" t="str">
            <v>71525546</v>
          </cell>
          <cell r="B505" t="str">
            <v>RUA ACOSTA JHON JAIRO</v>
          </cell>
          <cell r="C505" t="str">
            <v>CONDUCTOR</v>
          </cell>
          <cell r="D505">
            <v>1819052</v>
          </cell>
        </row>
        <row r="506">
          <cell r="A506" t="str">
            <v>42793455</v>
          </cell>
          <cell r="B506" t="str">
            <v>RUA MARIN DORIELA AMPARO</v>
          </cell>
          <cell r="C506" t="str">
            <v>CAJERO(A)</v>
          </cell>
          <cell r="D506">
            <v>1063833</v>
          </cell>
        </row>
        <row r="507">
          <cell r="A507" t="str">
            <v>98533910</v>
          </cell>
          <cell r="B507" t="str">
            <v>RUA MARIN GABRIEL HERMIDES</v>
          </cell>
          <cell r="C507" t="str">
            <v>MECANICO</v>
          </cell>
          <cell r="D507">
            <v>908526</v>
          </cell>
        </row>
        <row r="508">
          <cell r="A508" t="str">
            <v>1045112251</v>
          </cell>
          <cell r="B508" t="str">
            <v>RUA QUINTERO JUAN ESTEBAN</v>
          </cell>
          <cell r="C508" t="str">
            <v>SUPERVISOR DE ALISTAMIENTO</v>
          </cell>
          <cell r="D508">
            <v>908526</v>
          </cell>
        </row>
        <row r="509">
          <cell r="A509">
            <v>71421292</v>
          </cell>
          <cell r="B509" t="str">
            <v>RUIZ BUSTAMANTE FELIX</v>
          </cell>
          <cell r="C509" t="str">
            <v>CONDUCTOR COOTRANESA</v>
          </cell>
          <cell r="D509">
            <v>908526</v>
          </cell>
        </row>
        <row r="510">
          <cell r="A510" t="str">
            <v>71752630</v>
          </cell>
          <cell r="B510" t="str">
            <v>RUIZ ESTRADA PEDRO ALDEMAR</v>
          </cell>
          <cell r="C510" t="str">
            <v>CONDUCTOR</v>
          </cell>
          <cell r="D510">
            <v>1819052</v>
          </cell>
        </row>
        <row r="511">
          <cell r="A511">
            <v>3568302</v>
          </cell>
          <cell r="B511" t="str">
            <v>RUIZ GALEANO JAIME DE JESUS</v>
          </cell>
          <cell r="C511" t="str">
            <v>CONDUCTOR COOTRANESA</v>
          </cell>
          <cell r="D511">
            <v>908526</v>
          </cell>
        </row>
        <row r="512">
          <cell r="A512" t="str">
            <v>1128454346</v>
          </cell>
          <cell r="B512" t="str">
            <v>RUIZ GALEANO STIVEN</v>
          </cell>
          <cell r="C512" t="str">
            <v>DESPACHADOR</v>
          </cell>
          <cell r="D512">
            <v>908526</v>
          </cell>
        </row>
        <row r="513">
          <cell r="A513" t="str">
            <v>71710868</v>
          </cell>
          <cell r="B513" t="str">
            <v>RUIZ JIMENEZ JHON JAIRO</v>
          </cell>
          <cell r="C513" t="str">
            <v>CONDUCTOR</v>
          </cell>
          <cell r="D513">
            <v>1819052</v>
          </cell>
        </row>
        <row r="514">
          <cell r="A514" t="str">
            <v>70001328</v>
          </cell>
          <cell r="B514" t="str">
            <v>RUIZ MUÑOZ JORGE IGNACIO</v>
          </cell>
          <cell r="C514" t="str">
            <v>CONDUCTOR</v>
          </cell>
          <cell r="D514">
            <v>909526</v>
          </cell>
        </row>
        <row r="515">
          <cell r="A515" t="str">
            <v>15262119</v>
          </cell>
          <cell r="B515" t="str">
            <v>RUIZ MUÑOZ PEDRO PABLO</v>
          </cell>
          <cell r="C515" t="str">
            <v>ALISTADOR</v>
          </cell>
          <cell r="D515">
            <v>943583</v>
          </cell>
        </row>
        <row r="516">
          <cell r="A516" t="str">
            <v>1216715742</v>
          </cell>
          <cell r="B516" t="str">
            <v>RUIZ RAMIREZ JHON MARIO</v>
          </cell>
          <cell r="C516" t="str">
            <v>CONDUCTOR</v>
          </cell>
          <cell r="D516">
            <v>909526</v>
          </cell>
        </row>
        <row r="517">
          <cell r="A517" t="str">
            <v>70784149</v>
          </cell>
          <cell r="B517" t="str">
            <v>RUIZ RINCON BENCUR YONEYDER</v>
          </cell>
          <cell r="C517" t="str">
            <v>CONDUCTOR</v>
          </cell>
          <cell r="D517">
            <v>1819052</v>
          </cell>
        </row>
        <row r="518">
          <cell r="A518" t="str">
            <v>98529178</v>
          </cell>
          <cell r="B518" t="str">
            <v>RUIZ VANEGAS JAIRO ALBERTO</v>
          </cell>
          <cell r="C518" t="str">
            <v>TAXISTA</v>
          </cell>
          <cell r="D518">
            <v>908526</v>
          </cell>
        </row>
        <row r="519">
          <cell r="A519" t="str">
            <v>1003337571</v>
          </cell>
          <cell r="B519" t="str">
            <v>SALAS ALEMAN KEVIN ANDRES</v>
          </cell>
          <cell r="C519" t="str">
            <v>AUXILIAR DE MECANICO</v>
          </cell>
          <cell r="D519">
            <v>1000197</v>
          </cell>
        </row>
        <row r="520">
          <cell r="A520" t="str">
            <v>1128460527</v>
          </cell>
          <cell r="B520" t="str">
            <v>SALAZAR CANO JULIO CESAR</v>
          </cell>
          <cell r="C520" t="str">
            <v>MECANICO</v>
          </cell>
          <cell r="D520">
            <v>998612</v>
          </cell>
        </row>
        <row r="521">
          <cell r="A521" t="str">
            <v>98538581</v>
          </cell>
          <cell r="B521" t="str">
            <v>SALAZAR RIOS RAUL ALBERTO</v>
          </cell>
          <cell r="C521" t="str">
            <v>COORD. SERVICIOS ESPECIALES</v>
          </cell>
          <cell r="D521">
            <v>2070000</v>
          </cell>
        </row>
        <row r="522">
          <cell r="A522" t="str">
            <v>71273607</v>
          </cell>
          <cell r="B522" t="str">
            <v>SALDARRIAGA RUEDA JORGE IVAN</v>
          </cell>
          <cell r="C522" t="str">
            <v>CONDUCTOR</v>
          </cell>
          <cell r="D522">
            <v>1231539</v>
          </cell>
        </row>
        <row r="523">
          <cell r="A523" t="str">
            <v>71526076</v>
          </cell>
          <cell r="B523" t="str">
            <v>SALINAS ESCOBAR JIOVANNI DE JESUS</v>
          </cell>
          <cell r="C523" t="str">
            <v>ALISTADOR</v>
          </cell>
          <cell r="D523">
            <v>1000197</v>
          </cell>
        </row>
        <row r="524">
          <cell r="A524" t="str">
            <v>1040730817</v>
          </cell>
          <cell r="B524" t="str">
            <v>SALINAS RESTREPO MONICA LILIANA</v>
          </cell>
          <cell r="C524" t="str">
            <v>LIDER CALIDAD</v>
          </cell>
          <cell r="D524">
            <v>1973984</v>
          </cell>
        </row>
        <row r="525">
          <cell r="A525" t="str">
            <v>8408199</v>
          </cell>
          <cell r="B525" t="str">
            <v>SANCHEZ ALVAREZ CARLOS MARIO</v>
          </cell>
          <cell r="C525" t="str">
            <v>CONDUCTOR</v>
          </cell>
          <cell r="D525">
            <v>1231539</v>
          </cell>
        </row>
        <row r="526">
          <cell r="A526">
            <v>1039455649</v>
          </cell>
          <cell r="B526" t="str">
            <v>SANCHEZ ALVAREZ JHONATHAN</v>
          </cell>
          <cell r="C526" t="str">
            <v>CONDUCTOR COOTRANESA</v>
          </cell>
          <cell r="D526">
            <v>908526</v>
          </cell>
        </row>
        <row r="527">
          <cell r="A527" t="str">
            <v>15261895</v>
          </cell>
          <cell r="B527" t="str">
            <v>SANCHEZ ARGEMIRO</v>
          </cell>
          <cell r="C527" t="str">
            <v>CONDUCTOR INTERMUNICIPAL</v>
          </cell>
          <cell r="D527">
            <v>1200878</v>
          </cell>
        </row>
        <row r="528">
          <cell r="A528" t="str">
            <v>1128450805</v>
          </cell>
          <cell r="B528" t="str">
            <v>SANCHEZ BEDOYA WILFER ESNEIDER</v>
          </cell>
          <cell r="C528" t="str">
            <v>CONDUCTOR</v>
          </cell>
          <cell r="D528">
            <v>1658232</v>
          </cell>
        </row>
        <row r="529">
          <cell r="A529">
            <v>71421485</v>
          </cell>
          <cell r="B529" t="str">
            <v>SANCHEZ GONZALEZ CARLOS</v>
          </cell>
          <cell r="C529" t="str">
            <v>CONDUCTOR COOTRANESA</v>
          </cell>
          <cell r="D529">
            <v>908526</v>
          </cell>
        </row>
        <row r="530">
          <cell r="A530" t="str">
            <v>8431363</v>
          </cell>
          <cell r="B530" t="str">
            <v>SANCHEZ HERNANDEZ CESAR AUGUSTO</v>
          </cell>
          <cell r="C530" t="str">
            <v>AUXILIAR SATELITAL</v>
          </cell>
          <cell r="D530">
            <v>908526</v>
          </cell>
        </row>
        <row r="531">
          <cell r="A531" t="str">
            <v>15262274</v>
          </cell>
          <cell r="B531" t="str">
            <v>SANCHEZ JHON JAIRO</v>
          </cell>
          <cell r="C531" t="str">
            <v>CONDUCTOR INTERMUNICIPAL</v>
          </cell>
          <cell r="D531">
            <v>1272931</v>
          </cell>
        </row>
        <row r="532">
          <cell r="A532" t="str">
            <v>71728932</v>
          </cell>
          <cell r="B532" t="str">
            <v>SANCHEZ JUAN EVANGELISTA</v>
          </cell>
          <cell r="C532" t="str">
            <v>DESPACHADOR</v>
          </cell>
          <cell r="D532">
            <v>933167</v>
          </cell>
        </row>
        <row r="533">
          <cell r="A533" t="str">
            <v>43421618</v>
          </cell>
          <cell r="B533" t="str">
            <v>SANCHEZ MARIN FLOR MARIA</v>
          </cell>
          <cell r="C533" t="str">
            <v>AUXILIAR CONTABLE</v>
          </cell>
          <cell r="D533">
            <v>1618664</v>
          </cell>
        </row>
        <row r="534">
          <cell r="A534">
            <v>1033654530</v>
          </cell>
          <cell r="B534" t="str">
            <v>SANCHEZ MARIN MARIA ALEJANDRA</v>
          </cell>
          <cell r="C534" t="str">
            <v>DESPACHADOR</v>
          </cell>
          <cell r="D534">
            <v>908526</v>
          </cell>
        </row>
        <row r="535">
          <cell r="A535">
            <v>1033651139</v>
          </cell>
          <cell r="B535" t="str">
            <v>SANCHEZ MARIN OMAR HERNANDO</v>
          </cell>
          <cell r="C535" t="str">
            <v>CONDUCTOR</v>
          </cell>
          <cell r="D535">
            <v>985231</v>
          </cell>
        </row>
        <row r="536">
          <cell r="A536" t="str">
            <v>1041327974</v>
          </cell>
          <cell r="B536" t="str">
            <v>SANCHEZ QUINTERO DIDIER FABIAN</v>
          </cell>
          <cell r="C536" t="str">
            <v>ALISTADOR</v>
          </cell>
          <cell r="D536">
            <v>1000197</v>
          </cell>
        </row>
        <row r="537">
          <cell r="A537" t="str">
            <v>1028120980</v>
          </cell>
          <cell r="B537" t="str">
            <v>SANCHEZ RESTREPO JUAN FERNANDO</v>
          </cell>
          <cell r="C537" t="str">
            <v>CONDUCTOR</v>
          </cell>
          <cell r="D537">
            <v>1231539</v>
          </cell>
        </row>
        <row r="538">
          <cell r="A538" t="str">
            <v>1128459871</v>
          </cell>
          <cell r="B538" t="str">
            <v>SANCHEZ ROMAN PAOLA ANDREA</v>
          </cell>
          <cell r="C538" t="str">
            <v>AUXILIAR CONTABLE</v>
          </cell>
          <cell r="D538">
            <v>1617705</v>
          </cell>
        </row>
        <row r="539">
          <cell r="A539" t="str">
            <v>98511717</v>
          </cell>
          <cell r="B539" t="str">
            <v>SANCHEZ SOLIS DANIEL ANTONIO</v>
          </cell>
          <cell r="C539" t="str">
            <v>CONDUCTOR</v>
          </cell>
          <cell r="D539">
            <v>1819052</v>
          </cell>
        </row>
        <row r="540">
          <cell r="A540" t="str">
            <v>70876525</v>
          </cell>
          <cell r="B540" t="str">
            <v>SANCHEZ TORRES REINALDO DE JESUS</v>
          </cell>
          <cell r="C540" t="str">
            <v>CONDUCTOR</v>
          </cell>
          <cell r="D540">
            <v>908526</v>
          </cell>
        </row>
        <row r="541">
          <cell r="A541" t="str">
            <v>15263977</v>
          </cell>
          <cell r="B541" t="str">
            <v>SANCHEZ VASQUEZ EVELIO DE JESUS</v>
          </cell>
          <cell r="C541" t="str">
            <v>ALISTADOR</v>
          </cell>
          <cell r="D541">
            <v>1000197</v>
          </cell>
        </row>
        <row r="542">
          <cell r="A542" t="str">
            <v>71640238</v>
          </cell>
          <cell r="B542" t="str">
            <v>SEPULVEDA MONTOYA JUAN NELSON</v>
          </cell>
          <cell r="C542" t="str">
            <v>CONDUCTOR</v>
          </cell>
          <cell r="D542">
            <v>1658353</v>
          </cell>
        </row>
        <row r="543">
          <cell r="A543" t="str">
            <v>1234989335</v>
          </cell>
          <cell r="B543" t="str">
            <v>SERNA GIRALDO MARIA ALEJANDRA</v>
          </cell>
          <cell r="C543" t="str">
            <v>SECRETARIA ACADEMICA</v>
          </cell>
          <cell r="D543">
            <v>1157441</v>
          </cell>
        </row>
        <row r="544">
          <cell r="A544" t="str">
            <v>1128458053</v>
          </cell>
          <cell r="B544" t="str">
            <v>SERNA ZAPATA ELIANA</v>
          </cell>
          <cell r="C544" t="str">
            <v>AUXILIAR CONTABLE</v>
          </cell>
          <cell r="D544">
            <v>1273733</v>
          </cell>
        </row>
        <row r="545">
          <cell r="A545">
            <v>98631773</v>
          </cell>
          <cell r="B545" t="str">
            <v>SOLORZANO ARANGO CARLOS</v>
          </cell>
          <cell r="C545" t="str">
            <v>CONDUCTOR EPECIALES</v>
          </cell>
          <cell r="D545">
            <v>908526</v>
          </cell>
        </row>
        <row r="546">
          <cell r="A546" t="str">
            <v>71279750</v>
          </cell>
          <cell r="B546" t="str">
            <v>SOLORZANO ARANGO HERNAN DARIO</v>
          </cell>
          <cell r="C546" t="str">
            <v>PUBLICISTA</v>
          </cell>
          <cell r="D546">
            <v>1825794</v>
          </cell>
        </row>
        <row r="547">
          <cell r="A547" t="str">
            <v>71421021</v>
          </cell>
          <cell r="B547" t="str">
            <v>SOSSA RESTREPO ALCIDES DE JESUS</v>
          </cell>
          <cell r="C547" t="str">
            <v>ALISTADOR</v>
          </cell>
          <cell r="D547">
            <v>943583</v>
          </cell>
        </row>
        <row r="548">
          <cell r="A548">
            <v>1036624224</v>
          </cell>
          <cell r="B548" t="str">
            <v>SOSSA RESTREPO DUVAN</v>
          </cell>
          <cell r="C548" t="str">
            <v>TAXISTA</v>
          </cell>
          <cell r="D548">
            <v>908526</v>
          </cell>
        </row>
        <row r="549">
          <cell r="A549" t="str">
            <v>1128455324</v>
          </cell>
          <cell r="B549" t="str">
            <v>SOTO BETANCUR HAROL ALEXIS</v>
          </cell>
          <cell r="C549" t="str">
            <v>CONDUCTOR</v>
          </cell>
          <cell r="D549">
            <v>1231539</v>
          </cell>
        </row>
        <row r="550">
          <cell r="A550" t="str">
            <v>1234990993</v>
          </cell>
          <cell r="B550" t="str">
            <v>SOTO MARULANDA MATEO</v>
          </cell>
          <cell r="C550" t="str">
            <v>CONDUCTOR</v>
          </cell>
          <cell r="D550">
            <v>1231539</v>
          </cell>
        </row>
        <row r="551">
          <cell r="A551" t="str">
            <v>1026150315</v>
          </cell>
          <cell r="B551" t="str">
            <v>SUAREZ CARMONA MARIA ALEJANDRA</v>
          </cell>
          <cell r="C551" t="str">
            <v>CAJERO(A)</v>
          </cell>
          <cell r="D551">
            <v>1063833</v>
          </cell>
        </row>
        <row r="552">
          <cell r="A552" t="str">
            <v>15263701</v>
          </cell>
          <cell r="B552" t="str">
            <v>SUAREZ CARO JESUS EDISON</v>
          </cell>
          <cell r="C552" t="str">
            <v>CONDUCTOR INTERMUNICIPAL</v>
          </cell>
          <cell r="D552">
            <v>1272931</v>
          </cell>
        </row>
        <row r="553">
          <cell r="A553" t="str">
            <v>1039048344</v>
          </cell>
          <cell r="B553" t="str">
            <v>SUAZA SUAZA FRANCISCO JAVIER</v>
          </cell>
          <cell r="C553" t="str">
            <v>CONDUCTOR</v>
          </cell>
          <cell r="D553">
            <v>909526</v>
          </cell>
        </row>
        <row r="554">
          <cell r="A554" t="str">
            <v>98488086</v>
          </cell>
          <cell r="B554" t="str">
            <v>SUAZA ZAPATA LUIS ALFONSO</v>
          </cell>
          <cell r="C554" t="str">
            <v>MECANICO</v>
          </cell>
          <cell r="D554">
            <v>908526</v>
          </cell>
        </row>
        <row r="555">
          <cell r="A555">
            <v>70507004</v>
          </cell>
          <cell r="B555" t="str">
            <v>TABORDA MONCADA HUGO</v>
          </cell>
          <cell r="C555" t="str">
            <v>TAXISTA</v>
          </cell>
          <cell r="D555">
            <v>908526</v>
          </cell>
        </row>
        <row r="556">
          <cell r="A556" t="str">
            <v>8175633</v>
          </cell>
          <cell r="B556" t="str">
            <v>TABORDA RESTREPO CESAR AUGUSTO</v>
          </cell>
          <cell r="C556" t="str">
            <v>CONDUCTOR</v>
          </cell>
          <cell r="D556">
            <v>1231539</v>
          </cell>
        </row>
        <row r="557">
          <cell r="A557" t="str">
            <v>1028120584</v>
          </cell>
          <cell r="B557" t="str">
            <v>TABORDA RICO YECID FERNANDO</v>
          </cell>
          <cell r="C557" t="str">
            <v>CONDUCTOR</v>
          </cell>
          <cell r="D557">
            <v>1819052</v>
          </cell>
        </row>
        <row r="558">
          <cell r="A558" t="str">
            <v>1039885525</v>
          </cell>
          <cell r="B558" t="str">
            <v>TEJADA SANCHEZ MARTIN ANDRES</v>
          </cell>
          <cell r="C558" t="str">
            <v>CONDUCTOR INTERMUNICIPAL</v>
          </cell>
          <cell r="D558">
            <v>908526</v>
          </cell>
        </row>
        <row r="559">
          <cell r="A559" t="str">
            <v>98530766</v>
          </cell>
          <cell r="B559" t="str">
            <v>TIRADO MONTOYA RAFAEL HUMBERTO</v>
          </cell>
          <cell r="C559" t="str">
            <v>CONDUCTOR</v>
          </cell>
          <cell r="D559">
            <v>909526</v>
          </cell>
        </row>
        <row r="560">
          <cell r="A560" t="str">
            <v>1000296001</v>
          </cell>
          <cell r="B560" t="str">
            <v>TOBON DIAZ JULIAN</v>
          </cell>
          <cell r="C560" t="str">
            <v>ALISTADOR</v>
          </cell>
          <cell r="D560">
            <v>1000197</v>
          </cell>
        </row>
        <row r="561">
          <cell r="A561" t="str">
            <v>98563990</v>
          </cell>
          <cell r="B561" t="str">
            <v>TOBON PINO EDISON ANTONIO</v>
          </cell>
          <cell r="C561" t="str">
            <v>CONDUCTOR</v>
          </cell>
          <cell r="D561">
            <v>1819052</v>
          </cell>
        </row>
        <row r="562">
          <cell r="A562" t="str">
            <v>1039475179</v>
          </cell>
          <cell r="B562" t="str">
            <v>TORO DUQUE MOISES</v>
          </cell>
          <cell r="C562" t="str">
            <v>ALISTADOR</v>
          </cell>
          <cell r="D562">
            <v>1000197</v>
          </cell>
        </row>
        <row r="563">
          <cell r="A563" t="str">
            <v>1128457839</v>
          </cell>
          <cell r="B563" t="str">
            <v>TORO GALLEGO DANIELA</v>
          </cell>
          <cell r="C563" t="str">
            <v>AUXILIAR CALIDAD</v>
          </cell>
          <cell r="D563">
            <v>994237</v>
          </cell>
        </row>
        <row r="564">
          <cell r="A564" t="str">
            <v>32353331</v>
          </cell>
          <cell r="B564" t="str">
            <v>TORO GUEVARA LADY ANDREA</v>
          </cell>
          <cell r="C564" t="str">
            <v>CAJERO(A)</v>
          </cell>
          <cell r="D564">
            <v>1063833</v>
          </cell>
        </row>
        <row r="565">
          <cell r="A565" t="str">
            <v>1036655923</v>
          </cell>
          <cell r="B565" t="str">
            <v>TORO ORTIZ CARLOS ANDRES</v>
          </cell>
          <cell r="C565" t="str">
            <v>CONDUCTOR</v>
          </cell>
          <cell r="D565">
            <v>1231539</v>
          </cell>
        </row>
        <row r="566">
          <cell r="A566" t="str">
            <v>3498522</v>
          </cell>
          <cell r="B566" t="str">
            <v>TORO TORO WILLIAM GILBERTO</v>
          </cell>
          <cell r="C566" t="str">
            <v>ALISTADOR</v>
          </cell>
          <cell r="D566">
            <v>911674</v>
          </cell>
        </row>
        <row r="567">
          <cell r="A567" t="str">
            <v>1020394091</v>
          </cell>
          <cell r="B567" t="str">
            <v>TORRES FRANCO EDWIN GIOVANY</v>
          </cell>
          <cell r="C567" t="str">
            <v>CONDUCTOR</v>
          </cell>
          <cell r="D567">
            <v>1819052</v>
          </cell>
        </row>
        <row r="568">
          <cell r="A568" t="str">
            <v>1128453555</v>
          </cell>
          <cell r="B568" t="str">
            <v>TORRES GIL WILMAR</v>
          </cell>
          <cell r="C568" t="str">
            <v>INSTRUCTOR CEA</v>
          </cell>
          <cell r="D568">
            <v>908526</v>
          </cell>
        </row>
        <row r="569">
          <cell r="A569" t="str">
            <v>71269533</v>
          </cell>
          <cell r="B569" t="str">
            <v>TREJOS MONROY FREDDY ALBERTO</v>
          </cell>
          <cell r="C569" t="str">
            <v>CONDUCTOR</v>
          </cell>
          <cell r="D569">
            <v>1819052</v>
          </cell>
        </row>
        <row r="570">
          <cell r="A570" t="str">
            <v>71273498</v>
          </cell>
          <cell r="B570" t="str">
            <v>TRUJILLO SILVA JUAN DAVID</v>
          </cell>
          <cell r="C570" t="str">
            <v>MECANICO</v>
          </cell>
          <cell r="D570">
            <v>908526</v>
          </cell>
        </row>
        <row r="571">
          <cell r="A571" t="str">
            <v>1128446226</v>
          </cell>
          <cell r="B571" t="str">
            <v>TUBERQUIA LARA JUAN CAMILO</v>
          </cell>
          <cell r="C571" t="str">
            <v>CONDUCTOR</v>
          </cell>
          <cell r="D571">
            <v>1231539</v>
          </cell>
        </row>
        <row r="572">
          <cell r="A572" t="str">
            <v>1234989471</v>
          </cell>
          <cell r="B572" t="str">
            <v>URAN SEPULVEDA YAKELINE</v>
          </cell>
          <cell r="C572" t="str">
            <v>RADIOPERACION</v>
          </cell>
          <cell r="D572">
            <v>908526</v>
          </cell>
        </row>
        <row r="573">
          <cell r="A573" t="str">
            <v>71277980</v>
          </cell>
          <cell r="B573" t="str">
            <v>URIBE RESTREPO JAIME ANDRES</v>
          </cell>
          <cell r="C573" t="str">
            <v>CONDUCTOR</v>
          </cell>
          <cell r="D573">
            <v>1564484</v>
          </cell>
        </row>
        <row r="574">
          <cell r="A574" t="str">
            <v>70512053</v>
          </cell>
          <cell r="B574" t="str">
            <v>URREA GALVIS JORGE ANTONIO</v>
          </cell>
          <cell r="C574" t="str">
            <v>CONDUCTOR</v>
          </cell>
          <cell r="D574">
            <v>1564484</v>
          </cell>
        </row>
        <row r="575">
          <cell r="A575" t="str">
            <v>1113595202</v>
          </cell>
          <cell r="B575" t="str">
            <v>VALENCIA ACOSTA BRAYAN ALEXANDER</v>
          </cell>
          <cell r="C575" t="str">
            <v>ALISTADOR</v>
          </cell>
          <cell r="D575">
            <v>943583</v>
          </cell>
        </row>
        <row r="576">
          <cell r="A576">
            <v>1036621391</v>
          </cell>
          <cell r="B576" t="str">
            <v>VALENCIA GALLEGO ANDRES</v>
          </cell>
          <cell r="C576" t="str">
            <v>CONDUCTOR COOTRANESA</v>
          </cell>
          <cell r="D576">
            <v>908526</v>
          </cell>
        </row>
        <row r="577">
          <cell r="A577" t="str">
            <v>94435249</v>
          </cell>
          <cell r="B577" t="str">
            <v>VALENCIA PALACIO CRISTIAN FERNANDO</v>
          </cell>
          <cell r="C577" t="str">
            <v>CONDUCTOR</v>
          </cell>
          <cell r="D577">
            <v>1819052</v>
          </cell>
        </row>
        <row r="578">
          <cell r="A578" t="str">
            <v>1036665578</v>
          </cell>
          <cell r="B578" t="str">
            <v>VANEGAS AGUDELO SANTIAGO</v>
          </cell>
          <cell r="C578" t="str">
            <v>AUXILIAR CONTABLE</v>
          </cell>
          <cell r="D578">
            <v>908526</v>
          </cell>
        </row>
        <row r="579">
          <cell r="A579" t="str">
            <v>8430496</v>
          </cell>
          <cell r="B579" t="str">
            <v>VANEGAS MUÑOZ ALEX HUMBERTO</v>
          </cell>
          <cell r="C579" t="str">
            <v>CONDUCTOR</v>
          </cell>
          <cell r="D579">
            <v>909526</v>
          </cell>
        </row>
        <row r="580">
          <cell r="A580" t="str">
            <v>98628699</v>
          </cell>
          <cell r="B580" t="str">
            <v>VANEGAS PARRA HECTOR HENRY</v>
          </cell>
          <cell r="C580" t="str">
            <v>CONDUCTOR</v>
          </cell>
          <cell r="D580">
            <v>909526</v>
          </cell>
        </row>
        <row r="581">
          <cell r="A581" t="str">
            <v>70220531</v>
          </cell>
          <cell r="B581" t="str">
            <v>VANEGAS PARRA RICAURTE HUMBERTO</v>
          </cell>
          <cell r="C581" t="str">
            <v>ALISTADOR</v>
          </cell>
          <cell r="D581">
            <v>1000197</v>
          </cell>
        </row>
        <row r="582">
          <cell r="A582" t="str">
            <v>1234990894</v>
          </cell>
          <cell r="B582" t="str">
            <v>VARGAS ARANGO ANGIE TATIANA</v>
          </cell>
          <cell r="C582" t="str">
            <v>SUPERVISOR CAJA</v>
          </cell>
          <cell r="D582">
            <v>1242000</v>
          </cell>
        </row>
        <row r="583">
          <cell r="A583" t="str">
            <v>987772316032001</v>
          </cell>
          <cell r="B583" t="str">
            <v>VARGAS MONTILLA ALFONSO ALEJANDRO</v>
          </cell>
          <cell r="C583" t="str">
            <v>ALISTADOR</v>
          </cell>
          <cell r="D583">
            <v>1000197</v>
          </cell>
        </row>
        <row r="584">
          <cell r="A584" t="str">
            <v>1001506470</v>
          </cell>
          <cell r="B584" t="str">
            <v>VARGAS QUICENO DANILO</v>
          </cell>
          <cell r="C584" t="str">
            <v>ALISTADOR</v>
          </cell>
          <cell r="D584">
            <v>1000197</v>
          </cell>
        </row>
        <row r="585">
          <cell r="A585">
            <v>1027882240</v>
          </cell>
          <cell r="B585" t="str">
            <v>VARGAS RESTREPO JOHN FERNEY</v>
          </cell>
          <cell r="C585" t="str">
            <v>CONDUCTOR</v>
          </cell>
          <cell r="D585">
            <v>985231</v>
          </cell>
        </row>
        <row r="586">
          <cell r="A586">
            <v>71272001</v>
          </cell>
          <cell r="B586" t="str">
            <v>VARGAS RIVERA JUAN GABRIEL</v>
          </cell>
          <cell r="C586" t="str">
            <v>CONDUCTOR</v>
          </cell>
          <cell r="D586">
            <v>1162926</v>
          </cell>
        </row>
        <row r="587">
          <cell r="A587" t="str">
            <v>43489308</v>
          </cell>
          <cell r="B587" t="str">
            <v>VARGAS VIDALES LUZ DARY</v>
          </cell>
          <cell r="C587" t="str">
            <v>DESPACHADOR</v>
          </cell>
          <cell r="D587">
            <v>908526</v>
          </cell>
        </row>
        <row r="588">
          <cell r="A588">
            <v>71525400</v>
          </cell>
          <cell r="B588" t="str">
            <v>VASCO JUAN GUILLERMO</v>
          </cell>
          <cell r="C588" t="str">
            <v>TAXISTA</v>
          </cell>
          <cell r="D588">
            <v>908526</v>
          </cell>
        </row>
        <row r="589">
          <cell r="A589">
            <v>1020399194</v>
          </cell>
          <cell r="B589" t="str">
            <v>VASQUEZ OSORIO ANDRES FELIPE</v>
          </cell>
          <cell r="C589" t="str">
            <v>CONDUCTOR EPECIALES</v>
          </cell>
          <cell r="D589">
            <v>908526</v>
          </cell>
        </row>
        <row r="590">
          <cell r="A590">
            <v>3569877</v>
          </cell>
          <cell r="B590" t="str">
            <v>VASQUEZ ROBINSON ANDRES</v>
          </cell>
          <cell r="C590" t="str">
            <v>TAXISTA</v>
          </cell>
          <cell r="D590">
            <v>908526</v>
          </cell>
        </row>
        <row r="591">
          <cell r="A591" t="str">
            <v>98508341</v>
          </cell>
          <cell r="B591" t="str">
            <v>VASQUEZ SALAS JOSE IVAN</v>
          </cell>
          <cell r="C591" t="str">
            <v>ALISTADOR</v>
          </cell>
          <cell r="D591">
            <v>1000197</v>
          </cell>
        </row>
        <row r="592">
          <cell r="A592" t="str">
            <v>1039760177</v>
          </cell>
          <cell r="B592" t="str">
            <v>VASQUEZ TORRES JHOAN ESTEBAN</v>
          </cell>
          <cell r="C592" t="str">
            <v>CONDUCTOR INTERMUNICIPAL</v>
          </cell>
          <cell r="D592">
            <v>1272931</v>
          </cell>
        </row>
        <row r="593">
          <cell r="A593" t="str">
            <v>1193081241</v>
          </cell>
          <cell r="B593" t="str">
            <v>VELASQUEZ ALVAREZ ROY DAVID</v>
          </cell>
          <cell r="C593" t="str">
            <v>MECANICO</v>
          </cell>
          <cell r="D593">
            <v>1000197</v>
          </cell>
        </row>
        <row r="594">
          <cell r="A594">
            <v>70102801</v>
          </cell>
          <cell r="B594" t="str">
            <v>VELEZ ALVAREZ SANTIAGO DE</v>
          </cell>
          <cell r="C594" t="str">
            <v>AUTOR</v>
          </cell>
        </row>
        <row r="595">
          <cell r="A595" t="str">
            <v>71525146</v>
          </cell>
          <cell r="B595" t="str">
            <v>VELEZ BETANCUR JORGE ALBERTO</v>
          </cell>
          <cell r="C595" t="str">
            <v>CONDUCTOR</v>
          </cell>
          <cell r="D595">
            <v>1564484</v>
          </cell>
        </row>
        <row r="596">
          <cell r="A596" t="str">
            <v>1028121128</v>
          </cell>
          <cell r="B596" t="str">
            <v>VELEZ GALLEGO LUIS DIEGO</v>
          </cell>
          <cell r="C596" t="str">
            <v>CONDUCTOR INTERMUNICIPAL</v>
          </cell>
          <cell r="D596">
            <v>1272931</v>
          </cell>
        </row>
        <row r="597">
          <cell r="A597">
            <v>70416241</v>
          </cell>
          <cell r="B597" t="str">
            <v>VELEZ MONTOYA JORGE HUMBERTO</v>
          </cell>
          <cell r="C597" t="str">
            <v>CONDUCTOR</v>
          </cell>
          <cell r="D597">
            <v>985231</v>
          </cell>
        </row>
        <row r="598">
          <cell r="A598" t="str">
            <v>1036608789</v>
          </cell>
          <cell r="B598" t="str">
            <v>VELEZ QUIROZ JOHANA</v>
          </cell>
          <cell r="C598" t="str">
            <v>CAJERO(A)</v>
          </cell>
          <cell r="D598">
            <v>966374</v>
          </cell>
        </row>
        <row r="599">
          <cell r="A599" t="str">
            <v>1026134760</v>
          </cell>
          <cell r="B599" t="str">
            <v>VELEZ RIOS JHONY ALEJANDRO</v>
          </cell>
          <cell r="C599" t="str">
            <v>CONDUCTOR</v>
          </cell>
          <cell r="D599">
            <v>1819052</v>
          </cell>
        </row>
        <row r="600">
          <cell r="A600" t="str">
            <v>1036676300</v>
          </cell>
          <cell r="B600" t="str">
            <v>VELEZ ZAPATA YEISON ALEXANDER</v>
          </cell>
          <cell r="C600" t="str">
            <v>ALISTADOR</v>
          </cell>
          <cell r="D600">
            <v>1000197</v>
          </cell>
        </row>
        <row r="601">
          <cell r="A601">
            <v>3592476</v>
          </cell>
          <cell r="B601" t="str">
            <v>VERA QUIRAMA ELISANDRO DE</v>
          </cell>
          <cell r="C601" t="str">
            <v>TAXISTA</v>
          </cell>
          <cell r="D601">
            <v>908526</v>
          </cell>
        </row>
        <row r="602">
          <cell r="A602">
            <v>8151870</v>
          </cell>
          <cell r="B602" t="str">
            <v>VILLA HECTOR ALONSO</v>
          </cell>
          <cell r="C602" t="str">
            <v>TAXISTA</v>
          </cell>
          <cell r="D602">
            <v>908526</v>
          </cell>
        </row>
        <row r="603">
          <cell r="A603">
            <v>98527119</v>
          </cell>
          <cell r="B603" t="str">
            <v>VILLADA GAVIRIA LUIS ALFONSO</v>
          </cell>
          <cell r="C603" t="str">
            <v>TAXISTA</v>
          </cell>
          <cell r="D603">
            <v>908526</v>
          </cell>
        </row>
        <row r="604">
          <cell r="A604" t="str">
            <v>18505343</v>
          </cell>
          <cell r="B604" t="str">
            <v>VILLADA MONTOYA REINALDO DE JESUS</v>
          </cell>
          <cell r="C604" t="str">
            <v>CONDUCTOR</v>
          </cell>
          <cell r="D604">
            <v>1231539</v>
          </cell>
        </row>
        <row r="605">
          <cell r="A605">
            <v>1068818517</v>
          </cell>
          <cell r="B605" t="str">
            <v>VILLALBA PASTRANA NEVER</v>
          </cell>
          <cell r="C605" t="str">
            <v>TAXISTA</v>
          </cell>
          <cell r="D605">
            <v>908526</v>
          </cell>
        </row>
        <row r="606">
          <cell r="A606" t="str">
            <v>43189631</v>
          </cell>
          <cell r="B606" t="str">
            <v>VILLEGAS VELASQUEZ LEDIS VIVIANA</v>
          </cell>
          <cell r="C606" t="str">
            <v>RADIOPERACION</v>
          </cell>
          <cell r="D606">
            <v>908526</v>
          </cell>
        </row>
        <row r="607">
          <cell r="A607" t="str">
            <v>1091371212</v>
          </cell>
          <cell r="B607" t="str">
            <v>VIVAS ESTUPIÑAN CARLOS ALEJANDRO</v>
          </cell>
          <cell r="C607" t="str">
            <v>VENDEDOR DE SERVICIOS</v>
          </cell>
          <cell r="D607">
            <v>908526</v>
          </cell>
        </row>
        <row r="608">
          <cell r="A608" t="str">
            <v>1040322800</v>
          </cell>
          <cell r="B608" t="str">
            <v>YEPES ARDILA CAROLINA</v>
          </cell>
          <cell r="C608" t="str">
            <v>CAJERO(A)</v>
          </cell>
          <cell r="D608">
            <v>908526</v>
          </cell>
        </row>
        <row r="609">
          <cell r="A609" t="str">
            <v>1040746721</v>
          </cell>
          <cell r="B609" t="str">
            <v>YEPES DIOSA JHONATAN</v>
          </cell>
          <cell r="C609" t="str">
            <v>CONDUCTOR</v>
          </cell>
          <cell r="D609">
            <v>1819052</v>
          </cell>
        </row>
        <row r="610">
          <cell r="A610" t="str">
            <v>1040746721</v>
          </cell>
          <cell r="B610" t="str">
            <v>YEPES DIOSA JHONATAN</v>
          </cell>
          <cell r="C610" t="str">
            <v>CONDUCTOR</v>
          </cell>
          <cell r="D610">
            <v>1819052</v>
          </cell>
        </row>
        <row r="611">
          <cell r="A611" t="str">
            <v>98639041</v>
          </cell>
          <cell r="B611" t="str">
            <v>YEPES RESTREPO HENRY ALBERTO</v>
          </cell>
          <cell r="C611" t="str">
            <v>CONDUCTOR</v>
          </cell>
          <cell r="D611">
            <v>1231539</v>
          </cell>
        </row>
        <row r="612">
          <cell r="A612" t="str">
            <v>1036682661</v>
          </cell>
          <cell r="B612" t="str">
            <v>YEPES MORENO LESLY MICHELLE</v>
          </cell>
          <cell r="C612" t="str">
            <v>PRACTICANTE</v>
          </cell>
          <cell r="D612">
            <v>908526</v>
          </cell>
        </row>
        <row r="613">
          <cell r="A613" t="str">
            <v>1000639935</v>
          </cell>
          <cell r="B613" t="str">
            <v>YEPES RESTREPO MARIA CAMILA</v>
          </cell>
          <cell r="C613" t="str">
            <v>AUXILIAR SERVICIOS ESPECIALES</v>
          </cell>
          <cell r="D613">
            <v>1206810</v>
          </cell>
        </row>
        <row r="614">
          <cell r="A614" t="str">
            <v>1094287620</v>
          </cell>
          <cell r="B614" t="str">
            <v>ZAMBRANO MARIN GREIVIS DAVID</v>
          </cell>
          <cell r="C614" t="str">
            <v>VENDEDOR DE SERVICIOS</v>
          </cell>
          <cell r="D614">
            <v>908526</v>
          </cell>
        </row>
        <row r="615">
          <cell r="A615" t="str">
            <v>71142008</v>
          </cell>
          <cell r="B615" t="str">
            <v>ZAPATA CIRO ALEXANDER DE JESUS</v>
          </cell>
          <cell r="C615" t="str">
            <v>CONDUCTOR</v>
          </cell>
          <cell r="D615">
            <v>1231539</v>
          </cell>
        </row>
        <row r="616">
          <cell r="A616" t="str">
            <v>1007304346</v>
          </cell>
          <cell r="B616" t="str">
            <v>ZAPATA CORREA JOSE LUIS</v>
          </cell>
          <cell r="C616" t="str">
            <v>CONDUCTOR INTERMUNICIPAL</v>
          </cell>
          <cell r="D616">
            <v>1272931</v>
          </cell>
        </row>
        <row r="617">
          <cell r="A617" t="str">
            <v>1128454172</v>
          </cell>
          <cell r="B617" t="str">
            <v>ZAPATA CORREA WALTER ALONSO</v>
          </cell>
          <cell r="C617" t="str">
            <v>CONDUCTOR INTERMUNICIPAL</v>
          </cell>
          <cell r="D617">
            <v>1272931</v>
          </cell>
        </row>
        <row r="618">
          <cell r="A618" t="str">
            <v>98636686</v>
          </cell>
          <cell r="B618" t="str">
            <v>ZAPATA BEDOYA JUAN CARLOS</v>
          </cell>
          <cell r="C618" t="str">
            <v>RADIOPERACION</v>
          </cell>
          <cell r="D618">
            <v>994237</v>
          </cell>
        </row>
        <row r="619">
          <cell r="A619" t="str">
            <v>71951388</v>
          </cell>
          <cell r="B619" t="str">
            <v>ZAPATA GUERRA JHON BAIRO</v>
          </cell>
          <cell r="C619" t="str">
            <v>CONDUCTOR</v>
          </cell>
          <cell r="D619">
            <v>1231539</v>
          </cell>
        </row>
        <row r="620">
          <cell r="A620">
            <v>1035851117</v>
          </cell>
          <cell r="B620" t="str">
            <v>ZAPATA MAZO WILLIAM DE JESUS</v>
          </cell>
          <cell r="C620" t="str">
            <v>CONDUCTOR COOTRANESA</v>
          </cell>
          <cell r="D620">
            <v>908526</v>
          </cell>
        </row>
        <row r="621">
          <cell r="A621" t="str">
            <v>1000760804</v>
          </cell>
          <cell r="B621" t="str">
            <v>ZAPATA GARCIA LORENA</v>
          </cell>
          <cell r="C621" t="str">
            <v>PRACTICANTE</v>
          </cell>
          <cell r="D621">
            <v>908526</v>
          </cell>
        </row>
        <row r="622">
          <cell r="A622" t="str">
            <v>1017212125</v>
          </cell>
          <cell r="B622" t="str">
            <v>ZAPATA POSADA KATHERIN PAOLA</v>
          </cell>
          <cell r="C622" t="str">
            <v>COORD. PEDAGÓGICA CEA</v>
          </cell>
          <cell r="D622">
            <v>908526</v>
          </cell>
        </row>
        <row r="623">
          <cell r="A623" t="str">
            <v>8175099</v>
          </cell>
          <cell r="B623" t="str">
            <v>ZAPATA TABORDA LUIS FERNANDO</v>
          </cell>
          <cell r="C623" t="str">
            <v>CONDUCTOR INTERMUNICIPAL</v>
          </cell>
          <cell r="D623">
            <v>1272931</v>
          </cell>
        </row>
        <row r="624">
          <cell r="A624" t="str">
            <v>98556454</v>
          </cell>
          <cell r="B624" t="str">
            <v>ZAPATA VALENCIA LUIS EDUARDO</v>
          </cell>
          <cell r="C624" t="str">
            <v>CONDUCTOR</v>
          </cell>
          <cell r="D624">
            <v>909526</v>
          </cell>
        </row>
        <row r="625">
          <cell r="A625" t="str">
            <v>98624057</v>
          </cell>
          <cell r="B625" t="str">
            <v>ZAPATA ZAPATA DIEGO FERNANDO</v>
          </cell>
          <cell r="C625" t="str">
            <v>CONDUCTOR</v>
          </cell>
          <cell r="D625">
            <v>1564484</v>
          </cell>
        </row>
        <row r="626">
          <cell r="A626" t="str">
            <v>1128452646</v>
          </cell>
          <cell r="B626" t="str">
            <v>ZAPATA TABORDA JOSE EDILBERTO</v>
          </cell>
          <cell r="C626" t="str">
            <v>ALISTADOR</v>
          </cell>
          <cell r="D626">
            <v>1000197</v>
          </cell>
        </row>
        <row r="627">
          <cell r="A627" t="str">
            <v>1039463262</v>
          </cell>
          <cell r="B627" t="str">
            <v>ZULETA GOMEZ DANIELA</v>
          </cell>
          <cell r="C627" t="str">
            <v>AUXILIAR JURIDICA</v>
          </cell>
          <cell r="D627">
            <v>1825794</v>
          </cell>
        </row>
        <row r="628">
          <cell r="A628" t="str">
            <v>71755081</v>
          </cell>
          <cell r="B628" t="str">
            <v>ZULUAGA GARCIA HAMILTON</v>
          </cell>
          <cell r="C628" t="str">
            <v>MENSAJERO</v>
          </cell>
          <cell r="D628">
            <v>1049931</v>
          </cell>
        </row>
        <row r="629">
          <cell r="A629" t="str">
            <v>32108910</v>
          </cell>
          <cell r="B629" t="str">
            <v>ZULUAGA GARCIA XIMENA</v>
          </cell>
          <cell r="C629" t="str">
            <v>ALISTADOR</v>
          </cell>
          <cell r="D629">
            <v>1000197</v>
          </cell>
        </row>
        <row r="630">
          <cell r="A630" t="str">
            <v>98625113</v>
          </cell>
          <cell r="B630" t="str">
            <v>ZULUAGA GIRALDO HUGO ALBERTO</v>
          </cell>
          <cell r="C630" t="str">
            <v>CONDUCTOR</v>
          </cell>
          <cell r="D630">
            <v>1819052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 t="str">
            <v>A000</v>
          </cell>
          <cell r="B2" t="str">
            <v>COLERA DEBIDO A VIBRIO CHOLERAE O1, BIOTIPO CHOLERAE</v>
          </cell>
          <cell r="C2" t="str">
            <v>CIERTAS ENFERMEDADES INFECCIOSAS Y PARASITARIAS</v>
          </cell>
          <cell r="D2" t="str">
            <v>NA</v>
          </cell>
        </row>
        <row r="3">
          <cell r="A3" t="str">
            <v>A009</v>
          </cell>
          <cell r="B3" t="str">
            <v>COLERA NO ESPECIFICADO</v>
          </cell>
          <cell r="C3" t="str">
            <v>CIERTAS ENFERMEDADES INFECCIOSAS Y PARASITARIAS</v>
          </cell>
          <cell r="D3" t="str">
            <v>NA</v>
          </cell>
        </row>
        <row r="4">
          <cell r="A4" t="str">
            <v>A010</v>
          </cell>
          <cell r="B4" t="str">
            <v>FIEBRE TIFOIDEA</v>
          </cell>
          <cell r="C4" t="str">
            <v>CIERTAS ENFERMEDADES INFECCIOSAS Y PARASITARIAS</v>
          </cell>
          <cell r="D4" t="str">
            <v>NA</v>
          </cell>
        </row>
        <row r="5">
          <cell r="A5" t="str">
            <v>A011</v>
          </cell>
          <cell r="B5" t="str">
            <v>FIEBRE PARATIFOIDEA A</v>
          </cell>
          <cell r="C5" t="str">
            <v>CIERTAS ENFERMEDADES INFECCIOSAS Y PARASITARIAS</v>
          </cell>
          <cell r="D5" t="str">
            <v>NA</v>
          </cell>
        </row>
        <row r="6">
          <cell r="A6" t="str">
            <v>A012</v>
          </cell>
          <cell r="B6" t="str">
            <v>FIEBRE PARATIFOIDEA B</v>
          </cell>
          <cell r="C6" t="str">
            <v>CIERTAS ENFERMEDADES INFECCIOSAS Y PARASITARIAS</v>
          </cell>
          <cell r="D6" t="str">
            <v>NA</v>
          </cell>
        </row>
        <row r="7">
          <cell r="A7" t="str">
            <v>A013</v>
          </cell>
          <cell r="B7" t="str">
            <v>FIEBRE PARATIFOIDEA C</v>
          </cell>
          <cell r="C7" t="str">
            <v>CIERTAS ENFERMEDADES INFECCIOSAS Y PARASITARIAS</v>
          </cell>
          <cell r="D7" t="str">
            <v>NA</v>
          </cell>
        </row>
        <row r="8">
          <cell r="A8" t="str">
            <v>A014</v>
          </cell>
          <cell r="B8" t="str">
            <v>FIEBRE PARATIFOIDEA, NO ESPECIFICADA</v>
          </cell>
          <cell r="C8" t="str">
            <v>CIERTAS ENFERMEDADES INFECCIOSAS Y PARASITARIAS</v>
          </cell>
          <cell r="D8" t="str">
            <v>NA</v>
          </cell>
        </row>
        <row r="9">
          <cell r="A9" t="str">
            <v>A020</v>
          </cell>
          <cell r="B9" t="str">
            <v>ENTERITIS DEBIDA A SALMONELLA</v>
          </cell>
          <cell r="C9" t="str">
            <v>CIERTAS ENFERMEDADES INFECCIOSAS Y PARASITARIAS</v>
          </cell>
          <cell r="D9" t="str">
            <v>NA</v>
          </cell>
        </row>
        <row r="10">
          <cell r="A10" t="str">
            <v>A021</v>
          </cell>
          <cell r="B10" t="str">
            <v>SEPTICEMIA DEBIDA A SALMONELLA</v>
          </cell>
          <cell r="C10" t="str">
            <v>CIERTAS ENFERMEDADES INFECCIOSAS Y PARASITARIAS</v>
          </cell>
          <cell r="D10" t="str">
            <v>NA</v>
          </cell>
        </row>
        <row r="11">
          <cell r="A11" t="str">
            <v>A022</v>
          </cell>
          <cell r="B11" t="str">
            <v>INFECCIONES LOCALIZADAS DEBIDA A SALMONELLA</v>
          </cell>
          <cell r="C11" t="str">
            <v>CIERTAS ENFERMEDADES INFECCIOSAS Y PARASITARIAS</v>
          </cell>
          <cell r="D11" t="str">
            <v>NA</v>
          </cell>
        </row>
        <row r="12">
          <cell r="A12" t="str">
            <v>A028</v>
          </cell>
          <cell r="B12" t="str">
            <v>OTRAS INFECCIONES ESPECIFICADAS COMO DEBIDAS A SALMONELLA</v>
          </cell>
          <cell r="C12" t="str">
            <v>CIERTAS ENFERMEDADES INFECCIOSAS Y PARASITARIAS</v>
          </cell>
          <cell r="D12" t="str">
            <v>NA</v>
          </cell>
        </row>
        <row r="13">
          <cell r="A13" t="str">
            <v>A029</v>
          </cell>
          <cell r="B13" t="str">
            <v>INFECCIÓN DEBIDA A SALMONELLA NO ESPECIFICADA</v>
          </cell>
          <cell r="C13" t="str">
            <v>CIERTAS ENFERMEDADES INFECCIOSAS Y PARASITARIAS</v>
          </cell>
          <cell r="D13" t="str">
            <v>NA</v>
          </cell>
        </row>
        <row r="14">
          <cell r="A14" t="str">
            <v>A030</v>
          </cell>
          <cell r="B14" t="str">
            <v>SHIGELOSIS DEBIDA A SHIGELLA DYSENTERIAE</v>
          </cell>
          <cell r="C14" t="str">
            <v>CIERTAS ENFERMEDADES INFECCIOSAS Y PARASITARIAS</v>
          </cell>
          <cell r="D14" t="str">
            <v>NA</v>
          </cell>
        </row>
        <row r="15">
          <cell r="A15" t="str">
            <v>A031</v>
          </cell>
          <cell r="B15" t="str">
            <v>SHIGELOSIS DEBIDA A SHIGELLA FLEXNERI</v>
          </cell>
          <cell r="C15" t="str">
            <v>CIERTAS ENFERMEDADES INFECCIOSAS Y PARASITARIAS</v>
          </cell>
          <cell r="D15" t="str">
            <v>NA</v>
          </cell>
        </row>
        <row r="16">
          <cell r="A16" t="str">
            <v>A032</v>
          </cell>
          <cell r="B16" t="str">
            <v>SHIGELOSIS DEBIDA A SHIGELLA BOYDII</v>
          </cell>
          <cell r="C16" t="str">
            <v>CIERTAS ENFERMEDADES INFECCIOSAS Y PARASITARIAS</v>
          </cell>
          <cell r="D16" t="str">
            <v>NA</v>
          </cell>
        </row>
        <row r="17">
          <cell r="A17" t="str">
            <v>A033</v>
          </cell>
          <cell r="B17" t="str">
            <v>SHIGELOSIS DEBIDA A SHIGELLA SONNEI</v>
          </cell>
          <cell r="C17" t="str">
            <v>CIERTAS ENFERMEDADES INFECCIOSAS Y PARASITARIAS</v>
          </cell>
          <cell r="D17" t="str">
            <v>NA</v>
          </cell>
        </row>
        <row r="18">
          <cell r="A18" t="str">
            <v>A038</v>
          </cell>
          <cell r="B18" t="str">
            <v>OTRAS SHIGELOSIS</v>
          </cell>
          <cell r="C18" t="str">
            <v>CIERTAS ENFERMEDADES INFECCIOSAS Y PARASITARIAS</v>
          </cell>
          <cell r="D18" t="str">
            <v>NA</v>
          </cell>
        </row>
        <row r="19">
          <cell r="A19" t="str">
            <v>A039</v>
          </cell>
          <cell r="B19" t="str">
            <v>SHIGELOSIS DE TIPO NO ESPECIFICADO</v>
          </cell>
          <cell r="C19" t="str">
            <v>CIERTAS ENFERMEDADES INFECCIOSAS Y PARASITARIAS</v>
          </cell>
          <cell r="D19" t="str">
            <v>NA</v>
          </cell>
        </row>
        <row r="20">
          <cell r="A20" t="str">
            <v>A040</v>
          </cell>
          <cell r="B20" t="str">
            <v>INFECCION DEBIDA A ESCHERICHIA COLI ENTEROPATOGENA</v>
          </cell>
          <cell r="C20" t="str">
            <v>CIERTAS ENFERMEDADES INFECCIOSAS Y PARASITARIAS</v>
          </cell>
          <cell r="D20" t="str">
            <v>NA</v>
          </cell>
        </row>
        <row r="21">
          <cell r="A21" t="str">
            <v>A041</v>
          </cell>
          <cell r="B21" t="str">
            <v>INFECCION DEBIDA A ESCHERICHIA COLI ENTEROTOXIGENA</v>
          </cell>
          <cell r="C21" t="str">
            <v>CIERTAS ENFERMEDADES INFECCIOSAS Y PARASITARIAS</v>
          </cell>
          <cell r="D21" t="str">
            <v>NA</v>
          </cell>
        </row>
        <row r="22">
          <cell r="A22" t="str">
            <v>A042</v>
          </cell>
          <cell r="B22" t="str">
            <v>INFECCION DEBIDA A ESCHERICHIA COLI ENTEROINVASIVA</v>
          </cell>
          <cell r="C22" t="str">
            <v>CIERTAS ENFERMEDADES INFECCIOSAS Y PARASITARIAS</v>
          </cell>
          <cell r="D22" t="str">
            <v>NA</v>
          </cell>
        </row>
        <row r="23">
          <cell r="A23" t="str">
            <v>A043</v>
          </cell>
          <cell r="B23" t="str">
            <v>INFECCION DEBIDA A ESCHERICHIA COLI ENTEROHEMORRAGICA</v>
          </cell>
          <cell r="C23" t="str">
            <v>CIERTAS ENFERMEDADES INFECCIOSAS Y PARASITARIAS</v>
          </cell>
          <cell r="D23" t="str">
            <v>NA</v>
          </cell>
        </row>
        <row r="24">
          <cell r="A24" t="str">
            <v>A044</v>
          </cell>
          <cell r="B24" t="str">
            <v>OTRAS INFECCIONES INTESTINALES DEBIDAS A ESCHERICHIA COLI</v>
          </cell>
          <cell r="C24" t="str">
            <v>CIERTAS ENFERMEDADES INFECCIOSAS Y PARASITARIAS</v>
          </cell>
          <cell r="D24" t="str">
            <v>NA</v>
          </cell>
        </row>
        <row r="25">
          <cell r="A25" t="str">
            <v>A045</v>
          </cell>
          <cell r="B25" t="str">
            <v>ENTERITIS DEBIDA A CAMPYLOBACTER</v>
          </cell>
          <cell r="C25" t="str">
            <v>CIERTAS ENFERMEDADES INFECCIOSAS Y PARASITARIAS</v>
          </cell>
          <cell r="D25" t="str">
            <v>NA</v>
          </cell>
        </row>
        <row r="26">
          <cell r="A26" t="str">
            <v>A046</v>
          </cell>
          <cell r="B26" t="str">
            <v>ENTERITIS DEBIDA A YERSINIA ENTEROCOLITICA</v>
          </cell>
          <cell r="C26" t="str">
            <v>CIERTAS ENFERMEDADES INFECCIOSAS Y PARASITARIAS</v>
          </cell>
          <cell r="D26" t="str">
            <v>NA</v>
          </cell>
        </row>
        <row r="27">
          <cell r="A27" t="str">
            <v>A047</v>
          </cell>
          <cell r="B27" t="str">
            <v>ENTEROCOLITIS DEBIDA A CLOSTRIDIUM DIFFICILE</v>
          </cell>
          <cell r="C27" t="str">
            <v>CIERTAS ENFERMEDADES INFECCIOSAS Y PARASITARIAS</v>
          </cell>
          <cell r="D27" t="str">
            <v>NA</v>
          </cell>
        </row>
        <row r="28">
          <cell r="A28" t="str">
            <v>A048</v>
          </cell>
          <cell r="B28" t="str">
            <v>OTRAS INFECCIONES INTESTINALES BACTERIANAS ESPECIFICADAS</v>
          </cell>
          <cell r="C28" t="str">
            <v>CIERTAS ENFERMEDADES INFECCIOSAS Y PARASITARIAS</v>
          </cell>
          <cell r="D28" t="str">
            <v>NA</v>
          </cell>
        </row>
        <row r="29">
          <cell r="A29" t="str">
            <v>A049</v>
          </cell>
          <cell r="B29" t="str">
            <v>INFECCION INTESTINAL BACTERIANA, NO ESPECIFICADA</v>
          </cell>
          <cell r="C29" t="str">
            <v>CIERTAS ENFERMEDADES INFECCIOSAS Y PARASITARIAS</v>
          </cell>
          <cell r="D29" t="str">
            <v>NA</v>
          </cell>
        </row>
        <row r="30">
          <cell r="A30" t="str">
            <v>A050</v>
          </cell>
          <cell r="B30" t="str">
            <v>INTOXICACION ALIMENTARIA ESTAFILOCOCICA</v>
          </cell>
          <cell r="C30" t="str">
            <v>CIERTAS ENFERMEDADES INFECCIOSAS Y PARASITARIAS</v>
          </cell>
          <cell r="D30" t="str">
            <v>NA</v>
          </cell>
        </row>
        <row r="31">
          <cell r="A31" t="str">
            <v>A051</v>
          </cell>
          <cell r="B31" t="str">
            <v>BOTULISMO</v>
          </cell>
          <cell r="C31" t="str">
            <v>CIERTAS ENFERMEDADES INFECCIOSAS Y PARASITARIAS</v>
          </cell>
          <cell r="D31" t="str">
            <v>NA</v>
          </cell>
        </row>
        <row r="32">
          <cell r="A32" t="str">
            <v>A052</v>
          </cell>
          <cell r="B32" t="str">
            <v>INTOXICACION ALIMENTARIA DEBIDA A CLOSTRIDIUM PERFRINGENS [CLOSTRIDIUM WELCHII]</v>
          </cell>
          <cell r="C32" t="str">
            <v>CIERTAS ENFERMEDADES INFECCIOSAS Y PARASITARIAS</v>
          </cell>
          <cell r="D32" t="str">
            <v>NA</v>
          </cell>
        </row>
        <row r="33">
          <cell r="A33" t="str">
            <v>A053</v>
          </cell>
          <cell r="B33" t="str">
            <v>INTOXICACION ALIMENTARIA DEBIDA A VIBRIO PARAHAEMOLYTICUS</v>
          </cell>
          <cell r="C33" t="str">
            <v>CIERTAS ENFERMEDADES INFECCIOSAS Y PARASITARIAS</v>
          </cell>
          <cell r="D33" t="str">
            <v>NA</v>
          </cell>
        </row>
        <row r="34">
          <cell r="A34" t="str">
            <v>A054</v>
          </cell>
          <cell r="B34" t="str">
            <v>INTOXICACION ALIMENTARIA DEBIDA A BACILLUS CEREUS</v>
          </cell>
          <cell r="C34" t="str">
            <v>CIERTAS ENFERMEDADES INFECCIOSAS Y PARASITARIAS</v>
          </cell>
          <cell r="D34" t="str">
            <v>NA</v>
          </cell>
        </row>
        <row r="35">
          <cell r="A35" t="str">
            <v>A058</v>
          </cell>
          <cell r="B35" t="str">
            <v>OTRAS INTOXICACIONES ALIMENTARIAS DEBIDAS A BACTERIAS ESPECIFICADAS</v>
          </cell>
          <cell r="C35" t="str">
            <v>CIERTAS ENFERMEDADES INFECCIOSAS Y PARASITARIAS</v>
          </cell>
          <cell r="D35" t="str">
            <v>NA</v>
          </cell>
        </row>
        <row r="36">
          <cell r="A36" t="str">
            <v>A059</v>
          </cell>
          <cell r="B36" t="str">
            <v>INTOXICACION ALIMENTARIA BACTERIANA, NO ESPECIFICADA</v>
          </cell>
          <cell r="C36" t="str">
            <v>CIERTAS ENFERMEDADES INFECCIOSAS Y PARASITARIAS</v>
          </cell>
          <cell r="D36" t="str">
            <v>NA</v>
          </cell>
        </row>
        <row r="37">
          <cell r="A37" t="str">
            <v>A060</v>
          </cell>
          <cell r="B37" t="str">
            <v>DISENTERIA AMEBIANA AGUDA</v>
          </cell>
          <cell r="C37" t="str">
            <v>CIERTAS ENFERMEDADES INFECCIOSAS Y PARASITARIAS</v>
          </cell>
          <cell r="D37" t="str">
            <v>NA</v>
          </cell>
        </row>
        <row r="38">
          <cell r="A38" t="str">
            <v>A061</v>
          </cell>
          <cell r="B38" t="str">
            <v>AMEBIASIS INTESTINAL CRONICA</v>
          </cell>
          <cell r="C38" t="str">
            <v>CIERTAS ENFERMEDADES INFECCIOSAS Y PARASITARIAS</v>
          </cell>
          <cell r="D38" t="str">
            <v>NA</v>
          </cell>
        </row>
        <row r="39">
          <cell r="A39" t="str">
            <v>A062</v>
          </cell>
          <cell r="B39" t="str">
            <v>COLITIS AMEBIANA NO DISENTERICA</v>
          </cell>
          <cell r="C39" t="str">
            <v>CIERTAS ENFERMEDADES INFECCIOSAS Y PARASITARIAS</v>
          </cell>
          <cell r="D39" t="str">
            <v>NA</v>
          </cell>
        </row>
        <row r="40">
          <cell r="A40" t="str">
            <v>A063</v>
          </cell>
          <cell r="B40" t="str">
            <v>AMEBOMA INTESTINAL</v>
          </cell>
          <cell r="C40" t="str">
            <v>CIERTAS ENFERMEDADES INFECCIOSAS Y PARASITARIAS</v>
          </cell>
          <cell r="D40" t="str">
            <v>NA</v>
          </cell>
        </row>
        <row r="41">
          <cell r="A41" t="str">
            <v>A064</v>
          </cell>
          <cell r="B41" t="str">
            <v>ABSCESO AMEBIANO DEL HIGADO</v>
          </cell>
          <cell r="C41" t="str">
            <v>CIERTAS ENFERMEDADES INFECCIOSAS Y PARASITARIAS</v>
          </cell>
          <cell r="D41" t="str">
            <v>NA</v>
          </cell>
        </row>
        <row r="42">
          <cell r="A42" t="str">
            <v>A065</v>
          </cell>
          <cell r="B42" t="str">
            <v>ABSCESO AMEBIANO DEL PULMON (J99.8*)</v>
          </cell>
          <cell r="C42" t="str">
            <v>CIERTAS ENFERMEDADES INFECCIOSAS Y PARASITARIAS</v>
          </cell>
          <cell r="D42" t="str">
            <v>NA</v>
          </cell>
        </row>
        <row r="43">
          <cell r="A43" t="str">
            <v>A066</v>
          </cell>
          <cell r="B43" t="str">
            <v>ABSCESO AMEBIANO DEL CEREBRO (G07*)</v>
          </cell>
          <cell r="C43" t="str">
            <v>CIERTAS ENFERMEDADES INFECCIOSAS Y PARASITARIAS</v>
          </cell>
          <cell r="D43" t="str">
            <v>NA</v>
          </cell>
        </row>
        <row r="44">
          <cell r="A44" t="str">
            <v>A067</v>
          </cell>
          <cell r="B44" t="str">
            <v>AMEBIASIS CUTANEA</v>
          </cell>
          <cell r="C44" t="str">
            <v>CIERTAS ENFERMEDADES INFECCIOSAS Y PARASITARIAS</v>
          </cell>
          <cell r="D44" t="str">
            <v>NA</v>
          </cell>
        </row>
        <row r="45">
          <cell r="A45" t="str">
            <v>A068</v>
          </cell>
          <cell r="B45" t="str">
            <v>INFECCION AMEBIANA DE OTRAS LOCALIZACIONES</v>
          </cell>
          <cell r="C45" t="str">
            <v>CIERTAS ENFERMEDADES INFECCIOSAS Y PARASITARIAS</v>
          </cell>
          <cell r="D45" t="str">
            <v>NA</v>
          </cell>
        </row>
        <row r="46">
          <cell r="A46" t="str">
            <v>A069</v>
          </cell>
          <cell r="B46" t="str">
            <v>AMEBIASIS, NO ESPECIFICADA</v>
          </cell>
          <cell r="C46" t="str">
            <v>CIERTAS ENFERMEDADES INFECCIOSAS Y PARASITARIAS</v>
          </cell>
          <cell r="D46" t="str">
            <v>NA</v>
          </cell>
        </row>
        <row r="47">
          <cell r="A47" t="str">
            <v>A070</v>
          </cell>
          <cell r="B47" t="str">
            <v>BALANTIDIASIS</v>
          </cell>
          <cell r="C47" t="str">
            <v>CIERTAS ENFERMEDADES INFECCIOSAS Y PARASITARIAS</v>
          </cell>
          <cell r="D47" t="str">
            <v>NA</v>
          </cell>
        </row>
        <row r="48">
          <cell r="A48" t="str">
            <v>A071</v>
          </cell>
          <cell r="B48" t="str">
            <v>GIARDIASIS [LAMBLIASIS]</v>
          </cell>
          <cell r="C48" t="str">
            <v>CIERTAS ENFERMEDADES INFECCIOSAS Y PARASITARIAS</v>
          </cell>
          <cell r="D48" t="str">
            <v>NA</v>
          </cell>
        </row>
        <row r="49">
          <cell r="A49" t="str">
            <v>A072</v>
          </cell>
          <cell r="B49" t="str">
            <v>CRIPTOSPORIDIOSIS</v>
          </cell>
          <cell r="C49" t="str">
            <v>CIERTAS ENFERMEDADES INFECCIOSAS Y PARASITARIAS</v>
          </cell>
          <cell r="D49" t="str">
            <v>NA</v>
          </cell>
        </row>
        <row r="50">
          <cell r="A50" t="str">
            <v>A073</v>
          </cell>
          <cell r="B50" t="str">
            <v>ISOSPORIASIS</v>
          </cell>
          <cell r="C50" t="str">
            <v>CIERTAS ENFERMEDADES INFECCIOSAS Y PARASITARIAS</v>
          </cell>
          <cell r="D50" t="str">
            <v>NA</v>
          </cell>
        </row>
        <row r="51">
          <cell r="A51" t="str">
            <v>A078</v>
          </cell>
          <cell r="B51" t="str">
            <v>OTRAS ENFERMEDADES INTESTINALES ESPECIFICADAS DEBIDAS A PROTOZOARIOS</v>
          </cell>
          <cell r="C51" t="str">
            <v>CIERTAS ENFERMEDADES INFECCIOSAS Y PARASITARIAS</v>
          </cell>
          <cell r="D51" t="str">
            <v>NA</v>
          </cell>
        </row>
        <row r="52">
          <cell r="A52" t="str">
            <v>A079</v>
          </cell>
          <cell r="B52" t="str">
            <v>ENFERMEDAD INTESTINAL DEBIDA A PROTOZOARIOS, NO ESPECIFICADA</v>
          </cell>
          <cell r="C52" t="str">
            <v>CIERTAS ENFERMEDADES INFECCIOSAS Y PARASITARIAS</v>
          </cell>
          <cell r="D52" t="str">
            <v>NA</v>
          </cell>
        </row>
        <row r="53">
          <cell r="A53" t="str">
            <v>A080</v>
          </cell>
          <cell r="B53" t="str">
            <v>ENTERITIS DEBIDA A ROTAVIRUS</v>
          </cell>
          <cell r="C53" t="str">
            <v>CIERTAS ENFERMEDADES INFECCIOSAS Y PARASITARIAS</v>
          </cell>
          <cell r="D53" t="str">
            <v>NA</v>
          </cell>
        </row>
        <row r="54">
          <cell r="A54" t="str">
            <v>A081</v>
          </cell>
          <cell r="B54" t="str">
            <v>GASTROENTEROPATIA AGUDA DEBIDA AL AGENTE DE NORWALK</v>
          </cell>
          <cell r="C54" t="str">
            <v>CIERTAS ENFERMEDADES INFECCIOSAS Y PARASITARIAS</v>
          </cell>
          <cell r="D54" t="str">
            <v>NA</v>
          </cell>
        </row>
        <row r="55">
          <cell r="A55" t="str">
            <v>A082</v>
          </cell>
          <cell r="B55" t="str">
            <v>ENTERITIS DEBIDA A ADENOVIRUS</v>
          </cell>
          <cell r="C55" t="str">
            <v>CIERTAS ENFERMEDADES INFECCIOSAS Y PARASITARIAS</v>
          </cell>
          <cell r="D55" t="str">
            <v>NA</v>
          </cell>
        </row>
        <row r="56">
          <cell r="A56" t="str">
            <v>A083</v>
          </cell>
          <cell r="B56" t="str">
            <v>OTRAS ENTERITIS VIRALES</v>
          </cell>
          <cell r="C56" t="str">
            <v>CIERTAS ENFERMEDADES INFECCIOSAS Y PARASITARIAS</v>
          </cell>
          <cell r="D56" t="str">
            <v>NA</v>
          </cell>
        </row>
        <row r="57">
          <cell r="A57" t="str">
            <v>A084</v>
          </cell>
          <cell r="B57" t="str">
            <v>INFECCION INTESTINAL VIRAL, SIN OTRA ESPECIFICACION</v>
          </cell>
          <cell r="C57" t="str">
            <v>CIERTAS ENFERMEDADES INFECCIOSAS Y PARASITARIAS</v>
          </cell>
          <cell r="D57" t="str">
            <v>NA</v>
          </cell>
        </row>
        <row r="58">
          <cell r="A58" t="str">
            <v>A085</v>
          </cell>
          <cell r="B58" t="str">
            <v>OTRAS INFECCIONES INTESTINALES ESPECIFICADAS</v>
          </cell>
          <cell r="C58" t="str">
            <v>CIERTAS ENFERMEDADES INFECCIOSAS Y PARASITARIAS</v>
          </cell>
          <cell r="D58" t="str">
            <v>NA</v>
          </cell>
        </row>
        <row r="59">
          <cell r="A59" t="str">
            <v>A090</v>
          </cell>
          <cell r="B59" t="str">
            <v>OTRAS GASTROENTERITIS Y COLITIS DE ORIGEN INFECCIOSO</v>
          </cell>
          <cell r="C59" t="str">
            <v>CATARRO ENTERICO O INTESTINAL</v>
          </cell>
          <cell r="D59" t="str">
            <v>NA</v>
          </cell>
        </row>
        <row r="60">
          <cell r="A60" t="str">
            <v>A09X</v>
          </cell>
          <cell r="B60" t="str">
            <v>DIARREA Y GASTROENTERITIS DE PRESUNTO ORIGEN INFECCIOSO</v>
          </cell>
          <cell r="C60" t="str">
            <v>CIERTAS ENFERMEDADES INFECCIOSAS Y PARASITARIAS</v>
          </cell>
          <cell r="D60" t="str">
            <v>NA</v>
          </cell>
        </row>
        <row r="61">
          <cell r="A61" t="str">
            <v>A150</v>
          </cell>
          <cell r="B61" t="str">
            <v>TUBERCULOSIS DEL PULMON, CONFIRMADA POR HALLAZGO MICROSCOPICO DEL BACILO TUBERCULOSO EN ESPUTO, CON O SIN CULTIVO</v>
          </cell>
          <cell r="C61" t="str">
            <v>CIERTAS ENFERMEDADES INFECCIOSAS Y PARASITARIAS</v>
          </cell>
          <cell r="D61" t="str">
            <v>NA</v>
          </cell>
        </row>
        <row r="62">
          <cell r="A62" t="str">
            <v>A151</v>
          </cell>
          <cell r="B62" t="str">
            <v>TUBERCULOSIS DEL PULMON, CONFIRMADA UNICAMENTE POR CULTIVO</v>
          </cell>
          <cell r="C62" t="str">
            <v>CIERTAS ENFERMEDADES INFECCIOSAS Y PARASITARIAS</v>
          </cell>
          <cell r="D62" t="str">
            <v>NA</v>
          </cell>
        </row>
        <row r="63">
          <cell r="A63" t="str">
            <v>A152</v>
          </cell>
          <cell r="B63" t="str">
            <v>TUBERCULOSIS DEL PULMON, CONFIRMADA HISTOLOGICAMENTE</v>
          </cell>
          <cell r="C63" t="str">
            <v>CIERTAS ENFERMEDADES INFECCIOSAS Y PARASITARIAS</v>
          </cell>
          <cell r="D63" t="str">
            <v>NA</v>
          </cell>
        </row>
        <row r="64">
          <cell r="A64" t="str">
            <v>A153</v>
          </cell>
          <cell r="B64" t="str">
            <v>TUBERCULOSIS DEL PULMON , CONFIRMADA POR MEDIOS NO ESPECIFICADOS</v>
          </cell>
          <cell r="C64" t="str">
            <v>CIERTAS ENFERMEDADES INFECCIOSAS Y PARASITARIAS</v>
          </cell>
          <cell r="D64" t="str">
            <v>NA</v>
          </cell>
        </row>
        <row r="65">
          <cell r="A65" t="str">
            <v>A154</v>
          </cell>
          <cell r="B65" t="str">
            <v>TUBERCULOSIS DE GANGLIOS LINFATICOS INTRATORACICOS, CONFIRMADA BACTERIOLOGICA E HISTOLOGICAMENTE</v>
          </cell>
          <cell r="C65" t="str">
            <v>CIERTAS ENFERMEDADES INFECCIOSAS Y PARASITARIAS</v>
          </cell>
          <cell r="D65" t="str">
            <v>NA</v>
          </cell>
        </row>
        <row r="66">
          <cell r="A66" t="str">
            <v>A155</v>
          </cell>
          <cell r="B66" t="str">
            <v>TUBERCULOSIS DE LARINGE, TRAQUEA Y BRONQUIOS, CONFIRMADA BACTERIOLOGICA E HISTOLOGICAMENTE</v>
          </cell>
          <cell r="C66" t="str">
            <v>CIERTAS ENFERMEDADES INFECCIOSAS Y PARASITARIAS</v>
          </cell>
          <cell r="D66" t="str">
            <v>NA</v>
          </cell>
        </row>
        <row r="67">
          <cell r="A67" t="str">
            <v>A156</v>
          </cell>
          <cell r="B67" t="str">
            <v>PLEURESIA TUBERCULOSA, CONFIRMADA BACTERIOLOGICA E HISTOLOGICAMENTE</v>
          </cell>
          <cell r="C67" t="str">
            <v>CIERTAS ENFERMEDADES INFECCIOSAS Y PARASITARIAS</v>
          </cell>
          <cell r="D67" t="str">
            <v>NA</v>
          </cell>
        </row>
        <row r="68">
          <cell r="A68" t="str">
            <v>A157</v>
          </cell>
          <cell r="B68" t="str">
            <v>TUBERCULOSIS RESPIRATORIA PRIMARIA, CONFIRMADA BACTERIOLOGICA E HISTOLOGICAMENTE</v>
          </cell>
          <cell r="C68" t="str">
            <v>CIERTAS ENFERMEDADES INFECCIOSAS Y PARASITARIAS</v>
          </cell>
          <cell r="D68" t="str">
            <v>NA</v>
          </cell>
        </row>
        <row r="69">
          <cell r="A69" t="str">
            <v>A158</v>
          </cell>
          <cell r="B69" t="str">
            <v>OTRAS TUBERCULOSIS RESPIRATORIAS, CONFIRMADAS BACTERIOLOGICA E HISTOLOGICAMENTE</v>
          </cell>
          <cell r="C69" t="str">
            <v>CIERTAS ENFERMEDADES INFECCIOSAS Y PARASITARIAS</v>
          </cell>
          <cell r="D69" t="str">
            <v>NA</v>
          </cell>
        </row>
        <row r="70">
          <cell r="A70" t="str">
            <v>A159</v>
          </cell>
          <cell r="B70" t="str">
            <v>TUBERCULOSIS RESPIRATORIA NO ESPECIFICADA, CONFIRMADA BACTERIOLOGICAMENTE E HISTOLOGICAMENTE</v>
          </cell>
          <cell r="C70" t="str">
            <v>CIERTAS ENFERMEDADES INFECCIOSAS Y PARASITARIAS</v>
          </cell>
          <cell r="D70" t="str">
            <v>NA</v>
          </cell>
        </row>
        <row r="71">
          <cell r="A71" t="str">
            <v>A160</v>
          </cell>
          <cell r="B71" t="str">
            <v>TUBERCULOSIS DEL PULMON, CON EXAMEN BACTERIOLOGICO E HISTOLOGICO NEGATIVOS</v>
          </cell>
          <cell r="C71" t="str">
            <v>CIERTAS ENFERMEDADES INFECCIOSAS Y PARASITARIAS</v>
          </cell>
          <cell r="D71" t="str">
            <v>NA</v>
          </cell>
        </row>
        <row r="72">
          <cell r="A72" t="str">
            <v>A161</v>
          </cell>
          <cell r="B72" t="str">
            <v>TUBERCULOSIS DEL PULMON, SIN EXAMEN BACTERIOLOGICO E HISTOLOGICO</v>
          </cell>
          <cell r="C72" t="str">
            <v>CIERTAS ENFERMEDADES INFECCIOSAS Y PARASITARIAS</v>
          </cell>
          <cell r="D72" t="str">
            <v>NA</v>
          </cell>
        </row>
        <row r="73">
          <cell r="A73" t="str">
            <v>A162</v>
          </cell>
          <cell r="B73" t="str">
            <v>TUBERCULOSIS DE PULMON, SIN MENCION DE CONFIRMACION BACTERIOLOGICA O HISTOLOGICA</v>
          </cell>
          <cell r="C73" t="str">
            <v>CIERTAS ENFERMEDADES INFECCIOSAS Y PARASITARIAS</v>
          </cell>
          <cell r="D73" t="str">
            <v>NA</v>
          </cell>
        </row>
        <row r="74">
          <cell r="A74" t="str">
            <v>A163</v>
          </cell>
          <cell r="B74" t="str">
            <v>TUBERCULOSIS DE GANGLIOS LINFATICOS INTRATORACICOS, SIN MENCION DE CONFIRMACION BACTERIOLOGICA O HISTOLOGICA</v>
          </cell>
          <cell r="C74" t="str">
            <v>CIERTAS ENFERMEDADES INFECCIOSAS Y PARASITARIAS</v>
          </cell>
          <cell r="D74" t="str">
            <v>NA</v>
          </cell>
        </row>
        <row r="75">
          <cell r="A75" t="str">
            <v>A164</v>
          </cell>
          <cell r="B75" t="str">
            <v>TUBERCULOSIS DE LARINGE, TRAQUEA Y BRONQUIOS, SIN MENCION DE CONFIRMACION BACTERIOLOGICA O HISTOLOGICA</v>
          </cell>
          <cell r="C75" t="str">
            <v>CIERTAS ENFERMEDADES INFECCIOSAS Y PARASITARIAS</v>
          </cell>
          <cell r="D75" t="str">
            <v>NA</v>
          </cell>
        </row>
        <row r="76">
          <cell r="A76" t="str">
            <v>A165</v>
          </cell>
          <cell r="B76" t="str">
            <v>PLEURESIA TUBERCULOSA, SIN MENCION DE CONFIRMACION BACTERIOLOGICA E HISTOLOGICA</v>
          </cell>
          <cell r="C76" t="str">
            <v>CIERTAS ENFERMEDADES INFECCIOSAS Y PARASITARIAS</v>
          </cell>
          <cell r="D76" t="str">
            <v>NA</v>
          </cell>
        </row>
        <row r="77">
          <cell r="A77" t="str">
            <v>A167</v>
          </cell>
          <cell r="B77" t="str">
            <v>TUBERCULOSIS RESPIRATORIA PRIMARIA, SIN MENCION DE CONFIRMACION BACTERIOLOGICA E HISTOLOGICA</v>
          </cell>
          <cell r="C77" t="str">
            <v>CIERTAS ENFERMEDADES INFECCIOSAS Y PARASITARIAS</v>
          </cell>
          <cell r="D77" t="str">
            <v>NA</v>
          </cell>
        </row>
        <row r="78">
          <cell r="A78" t="str">
            <v>A168</v>
          </cell>
          <cell r="B78" t="str">
            <v>OTRAS TUBERCULOSIS RESPIRATORIAS, SIN MENCION DE CONFIRMACION</v>
          </cell>
          <cell r="C78" t="str">
            <v>CIERTAS ENFERMEDADES INFECCIOSAS Y PARASITARIAS</v>
          </cell>
          <cell r="D78" t="str">
            <v>NA</v>
          </cell>
        </row>
        <row r="79">
          <cell r="A79" t="str">
            <v>A169</v>
          </cell>
          <cell r="B79" t="str">
            <v>TUBERCULOSIS RESPIRATORIA NO ESPECIFICADA, SIN MENCION DE CONFIRMACION BACTERIOLOGICA O HISTOLOGICA</v>
          </cell>
          <cell r="C79" t="str">
            <v>CIERTAS ENFERMEDADES INFECCIOSAS Y PARASITARIAS</v>
          </cell>
          <cell r="D79" t="str">
            <v>NA</v>
          </cell>
        </row>
        <row r="80">
          <cell r="A80" t="str">
            <v>A170</v>
          </cell>
          <cell r="B80" t="str">
            <v>MENINGITIS TUBERCULOSA (G01*)</v>
          </cell>
          <cell r="C80" t="str">
            <v>CIERTAS ENFERMEDADES INFECCIOSAS Y PARASITARIAS</v>
          </cell>
          <cell r="D80" t="str">
            <v>NA</v>
          </cell>
        </row>
        <row r="81">
          <cell r="A81" t="str">
            <v>A171</v>
          </cell>
          <cell r="B81" t="str">
            <v>TUBERCULOMA MENINGEO (G07*)</v>
          </cell>
          <cell r="C81" t="str">
            <v>CIERTAS ENFERMEDADES INFECCIOSAS Y PARASITARIAS</v>
          </cell>
          <cell r="D81" t="str">
            <v>NA</v>
          </cell>
        </row>
        <row r="82">
          <cell r="A82" t="str">
            <v>A178</v>
          </cell>
          <cell r="B82" t="str">
            <v>OTRAS TUBERCULOSIS DEL SISTEMA NERVIOSO</v>
          </cell>
          <cell r="C82" t="str">
            <v>CIERTAS ENFERMEDADES INFECCIOSAS Y PARASITARIAS</v>
          </cell>
          <cell r="D82" t="str">
            <v>NA</v>
          </cell>
        </row>
        <row r="83">
          <cell r="A83" t="str">
            <v>A179</v>
          </cell>
          <cell r="B83" t="str">
            <v>TUBERCULOSIS DEL SISTEMA NERVIOSO, NO ESPECIFICADA (G99.8*)</v>
          </cell>
          <cell r="C83" t="str">
            <v>CIERTAS ENFERMEDADES INFECCIOSAS Y PARASITARIAS</v>
          </cell>
          <cell r="D83" t="str">
            <v>NA</v>
          </cell>
        </row>
        <row r="84">
          <cell r="A84" t="str">
            <v>A180</v>
          </cell>
          <cell r="B84" t="str">
            <v>TUBERCULOSIS DE HUESOS Y ARTICULACIONES</v>
          </cell>
          <cell r="C84" t="str">
            <v>CIERTAS ENFERMEDADES INFECCIOSAS Y PARASITARIAS</v>
          </cell>
          <cell r="D84" t="str">
            <v>NA</v>
          </cell>
        </row>
        <row r="85">
          <cell r="A85" t="str">
            <v>A181</v>
          </cell>
          <cell r="B85" t="str">
            <v>TUBERCULOSIS DEL APARATO GENITOURINARIO</v>
          </cell>
          <cell r="C85" t="str">
            <v>CIERTAS ENFERMEDADES INFECCIOSAS Y PARASITARIAS</v>
          </cell>
          <cell r="D85" t="str">
            <v>NA</v>
          </cell>
        </row>
        <row r="86">
          <cell r="A86" t="str">
            <v>A182</v>
          </cell>
          <cell r="B86" t="str">
            <v>LINFADENOPATIA PERIFERICA TUBERCULOSA</v>
          </cell>
          <cell r="C86" t="str">
            <v>CIERTAS ENFERMEDADES INFECCIOSAS Y PARASITARIAS</v>
          </cell>
          <cell r="D86" t="str">
            <v>NA</v>
          </cell>
        </row>
        <row r="87">
          <cell r="A87" t="str">
            <v>A183</v>
          </cell>
          <cell r="B87" t="str">
            <v>TUBERCULOSIS DE LOS INTESTINOS, EL PERITONEO Y LOS GANGLIOS MESENTERICOS</v>
          </cell>
          <cell r="C87" t="str">
            <v>CIERTAS ENFERMEDADES INFECCIOSAS Y PARASITARIAS</v>
          </cell>
          <cell r="D87" t="str">
            <v>NA</v>
          </cell>
        </row>
        <row r="88">
          <cell r="A88" t="str">
            <v>A184</v>
          </cell>
          <cell r="B88" t="str">
            <v>TUBERCULOSIS DE LA PIEL Y EL TEJIDO SUBCUTANEO</v>
          </cell>
          <cell r="C88" t="str">
            <v>CIERTAS ENFERMEDADES INFECCIOSAS Y PARASITARIAS</v>
          </cell>
          <cell r="D88" t="str">
            <v>NA</v>
          </cell>
        </row>
        <row r="89">
          <cell r="A89" t="str">
            <v>A185</v>
          </cell>
          <cell r="B89" t="str">
            <v>TUBERCULOSIS DEL OJO</v>
          </cell>
          <cell r="C89" t="str">
            <v>CIERTAS ENFERMEDADES INFECCIOSAS Y PARASITARIAS</v>
          </cell>
          <cell r="D89" t="str">
            <v>NA</v>
          </cell>
        </row>
        <row r="90">
          <cell r="A90" t="str">
            <v>A186</v>
          </cell>
          <cell r="B90" t="str">
            <v>TUBERCULOSIS DEL OIDO</v>
          </cell>
          <cell r="C90" t="str">
            <v>CIERTAS ENFERMEDADES INFECCIOSAS Y PARASITARIAS</v>
          </cell>
          <cell r="D90" t="str">
            <v>NA</v>
          </cell>
        </row>
        <row r="91">
          <cell r="A91" t="str">
            <v>A187</v>
          </cell>
          <cell r="B91" t="str">
            <v>TUBERCULOSIS DE GLANDULAS SUPRARRENALES (E35.1*)</v>
          </cell>
          <cell r="C91" t="str">
            <v>CIERTAS ENFERMEDADES INFECCIOSAS Y PARASITARIAS</v>
          </cell>
          <cell r="D91" t="str">
            <v>NA</v>
          </cell>
        </row>
        <row r="92">
          <cell r="A92" t="str">
            <v>A188</v>
          </cell>
          <cell r="B92" t="str">
            <v>TUBERCULOSIS DE OTROS ORGANOS ESPECIFICADOS</v>
          </cell>
          <cell r="C92" t="str">
            <v>CIERTAS ENFERMEDADES INFECCIOSAS Y PARASITARIAS</v>
          </cell>
          <cell r="D92" t="str">
            <v>NA</v>
          </cell>
        </row>
        <row r="93">
          <cell r="A93" t="str">
            <v>A190</v>
          </cell>
          <cell r="B93" t="str">
            <v>TUBERCULOSIS MILIAR AGUDA DE UN SOLO SITIO ESPECIFICADO</v>
          </cell>
          <cell r="C93" t="str">
            <v>CIERTAS ENFERMEDADES INFECCIOSAS Y PARASITARIAS</v>
          </cell>
          <cell r="D93" t="str">
            <v>NA</v>
          </cell>
        </row>
        <row r="94">
          <cell r="A94" t="str">
            <v>A191</v>
          </cell>
          <cell r="B94" t="str">
            <v>TUBERCULOSIS MILIAR AGUDA DE SITIOS MULTIPLES</v>
          </cell>
          <cell r="C94" t="str">
            <v>CIERTAS ENFERMEDADES INFECCIOSAS Y PARASITARIAS</v>
          </cell>
          <cell r="D94" t="str">
            <v>NA</v>
          </cell>
        </row>
        <row r="95">
          <cell r="A95" t="str">
            <v>A192</v>
          </cell>
          <cell r="B95" t="str">
            <v>TUBERCULOSIS MILIAR AGUDA, NO ESPECIFICADA</v>
          </cell>
          <cell r="C95" t="str">
            <v>CIERTAS ENFERMEDADES INFECCIOSAS Y PARASITARIAS</v>
          </cell>
          <cell r="D95" t="str">
            <v>NA</v>
          </cell>
        </row>
        <row r="96">
          <cell r="A96" t="str">
            <v>A198</v>
          </cell>
          <cell r="B96" t="str">
            <v>OTRAS TUBERCULOSIS MILIARES</v>
          </cell>
          <cell r="C96" t="str">
            <v>CIERTAS ENFERMEDADES INFECCIOSAS Y PARASITARIAS</v>
          </cell>
          <cell r="D96" t="str">
            <v>NA</v>
          </cell>
        </row>
        <row r="97">
          <cell r="A97" t="str">
            <v>A199</v>
          </cell>
          <cell r="B97" t="str">
            <v>TUBERCULOSIS MILIAR, SIN OTRA ESPECIFICACION</v>
          </cell>
          <cell r="C97" t="str">
            <v>CIERTAS ENFERMEDADES INFECCIOSAS Y PARASITARIAS</v>
          </cell>
          <cell r="D97" t="str">
            <v>NA</v>
          </cell>
        </row>
        <row r="98">
          <cell r="A98" t="str">
            <v>A200</v>
          </cell>
          <cell r="B98" t="str">
            <v>PESTE BUBONICA</v>
          </cell>
          <cell r="C98" t="str">
            <v>CIERTAS ENFERMEDADES INFECCIOSAS Y PARASITARIAS</v>
          </cell>
          <cell r="D98" t="str">
            <v>NA</v>
          </cell>
        </row>
        <row r="99">
          <cell r="A99" t="str">
            <v>A201</v>
          </cell>
          <cell r="B99" t="str">
            <v>PESTE CELULOCUTANEA</v>
          </cell>
          <cell r="C99" t="str">
            <v>CIERTAS ENFERMEDADES INFECCIOSAS Y PARASITARIAS</v>
          </cell>
          <cell r="D99" t="str">
            <v>NA</v>
          </cell>
        </row>
        <row r="100">
          <cell r="A100" t="str">
            <v>A202</v>
          </cell>
          <cell r="B100" t="str">
            <v>PESTE NEUMONICA</v>
          </cell>
          <cell r="C100" t="str">
            <v>CIERTAS ENFERMEDADES INFECCIOSAS Y PARASITARIAS</v>
          </cell>
          <cell r="D100" t="str">
            <v>NA</v>
          </cell>
        </row>
        <row r="101">
          <cell r="A101" t="str">
            <v>A203</v>
          </cell>
          <cell r="B101" t="str">
            <v>MENINGITIS POR PESTE</v>
          </cell>
          <cell r="C101" t="str">
            <v>CIERTAS ENFERMEDADES INFECCIOSAS Y PARASITARIAS</v>
          </cell>
          <cell r="D101" t="str">
            <v>NA</v>
          </cell>
        </row>
        <row r="102">
          <cell r="A102" t="str">
            <v>A207</v>
          </cell>
          <cell r="B102" t="str">
            <v>PESTE SEPTICEMICA</v>
          </cell>
          <cell r="C102" t="str">
            <v>CIERTAS ENFERMEDADES INFECCIOSAS Y PARASITARIAS</v>
          </cell>
          <cell r="D102" t="str">
            <v>NA</v>
          </cell>
        </row>
        <row r="103">
          <cell r="A103" t="str">
            <v>A208</v>
          </cell>
          <cell r="B103" t="str">
            <v>OTRAS FORMAS DE PESTE</v>
          </cell>
          <cell r="C103" t="str">
            <v>CIERTAS ENFERMEDADES INFECCIOSAS Y PARASITARIAS</v>
          </cell>
          <cell r="D103" t="str">
            <v>NA</v>
          </cell>
        </row>
        <row r="104">
          <cell r="A104" t="str">
            <v>A209</v>
          </cell>
          <cell r="B104" t="str">
            <v>PESTE, NO ESPECIFICADA</v>
          </cell>
          <cell r="C104" t="str">
            <v>CIERTAS ENFERMEDADES INFECCIOSAS Y PARASITARIAS</v>
          </cell>
          <cell r="D104" t="str">
            <v>NA</v>
          </cell>
        </row>
        <row r="105">
          <cell r="A105" t="str">
            <v>A210</v>
          </cell>
          <cell r="B105" t="str">
            <v>TULAREMIA ULCEROGLANDULAR</v>
          </cell>
          <cell r="C105" t="str">
            <v>CIERTAS ENFERMEDADES INFECCIOSAS Y PARASITARIAS</v>
          </cell>
          <cell r="D105" t="str">
            <v>NA</v>
          </cell>
        </row>
        <row r="106">
          <cell r="A106" t="str">
            <v>A211</v>
          </cell>
          <cell r="B106" t="str">
            <v>TULAREMIA OCULOGLANDULAR</v>
          </cell>
          <cell r="C106" t="str">
            <v>CIERTAS ENFERMEDADES INFECCIOSAS Y PARASITARIAS</v>
          </cell>
          <cell r="D106" t="str">
            <v>NA</v>
          </cell>
        </row>
        <row r="107">
          <cell r="A107" t="str">
            <v>A212</v>
          </cell>
          <cell r="B107" t="str">
            <v>TULAREMIA PULMONAR</v>
          </cell>
          <cell r="C107" t="str">
            <v>CIERTAS ENFERMEDADES INFECCIOSAS Y PARASITARIAS</v>
          </cell>
          <cell r="D107" t="str">
            <v>NA</v>
          </cell>
        </row>
        <row r="108">
          <cell r="A108" t="str">
            <v>A213</v>
          </cell>
          <cell r="B108" t="str">
            <v>TULAREMIA GASTROINTESTINAL</v>
          </cell>
          <cell r="C108" t="str">
            <v>CIERTAS ENFERMEDADES INFECCIOSAS Y PARASITARIAS</v>
          </cell>
          <cell r="D108" t="str">
            <v>NA</v>
          </cell>
        </row>
        <row r="109">
          <cell r="A109" t="str">
            <v>A217</v>
          </cell>
          <cell r="B109" t="str">
            <v>TULAREMIA GENERALIZADA</v>
          </cell>
          <cell r="C109" t="str">
            <v>CIERTAS ENFERMEDADES INFECCIOSAS Y PARASITARIAS</v>
          </cell>
          <cell r="D109" t="str">
            <v>NA</v>
          </cell>
        </row>
        <row r="110">
          <cell r="A110" t="str">
            <v>A218</v>
          </cell>
          <cell r="B110" t="str">
            <v>OTRAS FORMAS DE TULAREMIA</v>
          </cell>
          <cell r="C110" t="str">
            <v>CIERTAS ENFERMEDADES INFECCIOSAS Y PARASITARIAS</v>
          </cell>
          <cell r="D110" t="str">
            <v>NA</v>
          </cell>
        </row>
        <row r="111">
          <cell r="A111" t="str">
            <v>A219</v>
          </cell>
          <cell r="B111" t="str">
            <v>TULAREMIA , NO ESPECIFICADA</v>
          </cell>
          <cell r="C111" t="str">
            <v>CIERTAS ENFERMEDADES INFECCIOSAS Y PARASITARIAS</v>
          </cell>
          <cell r="D111" t="str">
            <v>NA</v>
          </cell>
        </row>
        <row r="112">
          <cell r="A112" t="str">
            <v>A220</v>
          </cell>
          <cell r="B112" t="str">
            <v>CARBUNCO CUTANEO</v>
          </cell>
          <cell r="C112" t="str">
            <v>CIERTAS ENFERMEDADES INFECCIOSAS Y PARASITARIAS</v>
          </cell>
          <cell r="D112" t="str">
            <v>NA</v>
          </cell>
        </row>
        <row r="113">
          <cell r="A113" t="str">
            <v>A221</v>
          </cell>
          <cell r="B113" t="str">
            <v>CARBUNCO PULMONAR</v>
          </cell>
          <cell r="C113" t="str">
            <v>CIERTAS ENFERMEDADES INFECCIOSAS Y PARASITARIAS</v>
          </cell>
          <cell r="D113" t="str">
            <v>NA</v>
          </cell>
        </row>
        <row r="114">
          <cell r="A114" t="str">
            <v>A222</v>
          </cell>
          <cell r="B114" t="str">
            <v>CARBUNCO GASTROINTESTINAL</v>
          </cell>
          <cell r="C114" t="str">
            <v>CIERTAS ENFERMEDADES INFECCIOSAS Y PARASITARIAS</v>
          </cell>
          <cell r="D114" t="str">
            <v>NA</v>
          </cell>
        </row>
        <row r="115">
          <cell r="A115" t="str">
            <v>A227</v>
          </cell>
          <cell r="B115" t="str">
            <v>CARBUNCO SEPTICEMICO</v>
          </cell>
          <cell r="C115" t="str">
            <v>CIERTAS ENFERMEDADES INFECCIOSAS Y PARASITARIAS</v>
          </cell>
          <cell r="D115" t="str">
            <v>NA</v>
          </cell>
        </row>
        <row r="116">
          <cell r="A116" t="str">
            <v>A228</v>
          </cell>
          <cell r="B116" t="str">
            <v>OTRAS FORMAS DE CARBUNCO</v>
          </cell>
          <cell r="C116" t="str">
            <v>CIERTAS ENFERMEDADES INFECCIOSAS Y PARASITARIAS</v>
          </cell>
          <cell r="D116" t="str">
            <v>NA</v>
          </cell>
        </row>
        <row r="117">
          <cell r="A117" t="str">
            <v>A229</v>
          </cell>
          <cell r="B117" t="str">
            <v>CARBUNCO, NO ESPECIFICADO</v>
          </cell>
          <cell r="C117" t="str">
            <v>CIERTAS ENFERMEDADES INFECCIOSAS Y PARASITARIAS</v>
          </cell>
          <cell r="D117" t="str">
            <v>NA</v>
          </cell>
        </row>
        <row r="118">
          <cell r="A118" t="str">
            <v>A230</v>
          </cell>
          <cell r="B118" t="str">
            <v>BRUCELOSIS DEBIDA A BRUCELLA MELITENSIS</v>
          </cell>
          <cell r="C118" t="str">
            <v>CIERTAS ENFERMEDADES INFECCIOSAS Y PARASITARIAS</v>
          </cell>
          <cell r="D118" t="str">
            <v>NA</v>
          </cell>
        </row>
        <row r="119">
          <cell r="A119" t="str">
            <v>A231</v>
          </cell>
          <cell r="B119" t="str">
            <v>BRUCELOSIS DEBIDA A BRUCELLA ABORTUS</v>
          </cell>
          <cell r="C119" t="str">
            <v>CIERTAS ENFERMEDADES INFECCIOSAS Y PARASITARIAS</v>
          </cell>
          <cell r="D119" t="str">
            <v>NA</v>
          </cell>
        </row>
        <row r="120">
          <cell r="A120" t="str">
            <v>A232</v>
          </cell>
          <cell r="B120" t="str">
            <v>BRUCELOSIS DEBIDA A BRUCELLA SUIS</v>
          </cell>
          <cell r="C120" t="str">
            <v>CIERTAS ENFERMEDADES INFECCIOSAS Y PARASITARIAS</v>
          </cell>
          <cell r="D120" t="str">
            <v>NA</v>
          </cell>
        </row>
        <row r="121">
          <cell r="A121" t="str">
            <v>A233</v>
          </cell>
          <cell r="B121" t="str">
            <v>BRUCELOSIS DEBIDA A BRUCELLA CANIS</v>
          </cell>
          <cell r="C121" t="str">
            <v>CIERTAS ENFERMEDADES INFECCIOSAS Y PARASITARIAS</v>
          </cell>
          <cell r="D121" t="str">
            <v>NA</v>
          </cell>
        </row>
        <row r="122">
          <cell r="A122" t="str">
            <v>A238</v>
          </cell>
          <cell r="B122" t="str">
            <v>OTRAS BRUCELOSIS</v>
          </cell>
          <cell r="C122" t="str">
            <v>CIERTAS ENFERMEDADES INFECCIOSAS Y PARASITARIAS</v>
          </cell>
          <cell r="D122" t="str">
            <v>NA</v>
          </cell>
        </row>
        <row r="123">
          <cell r="A123" t="str">
            <v>A239</v>
          </cell>
          <cell r="B123" t="str">
            <v>BRUCELOSIS, NO ESPECIFICADA</v>
          </cell>
          <cell r="C123" t="str">
            <v>CIERTAS ENFERMEDADES INFECCIOSAS Y PARASITARIAS</v>
          </cell>
          <cell r="D123" t="str">
            <v>NA</v>
          </cell>
        </row>
        <row r="124">
          <cell r="A124" t="str">
            <v>A240</v>
          </cell>
          <cell r="B124" t="str">
            <v>MUERMO</v>
          </cell>
          <cell r="C124" t="str">
            <v>CIERTAS ENFERMEDADES INFECCIOSAS Y PARASITARIAS</v>
          </cell>
          <cell r="D124" t="str">
            <v>NA</v>
          </cell>
        </row>
        <row r="125">
          <cell r="A125" t="str">
            <v>A241</v>
          </cell>
          <cell r="B125" t="str">
            <v>MELIOIDOSIS AGUDA Y FULMINANTE</v>
          </cell>
          <cell r="C125" t="str">
            <v>CIERTAS ENFERMEDADES INFECCIOSAS Y PARASITARIAS</v>
          </cell>
          <cell r="D125" t="str">
            <v>NA</v>
          </cell>
        </row>
        <row r="126">
          <cell r="A126" t="str">
            <v>A242</v>
          </cell>
          <cell r="B126" t="str">
            <v>MELIOIDOSIS SUBAGUDA Y CRONICA</v>
          </cell>
          <cell r="C126" t="str">
            <v>CIERTAS ENFERMEDADES INFECCIOSAS Y PARASITARIAS</v>
          </cell>
          <cell r="D126" t="str">
            <v>NA</v>
          </cell>
        </row>
        <row r="127">
          <cell r="A127" t="str">
            <v>A243</v>
          </cell>
          <cell r="B127" t="str">
            <v>OTRAS MELIOIDOSIS</v>
          </cell>
          <cell r="C127" t="str">
            <v>CIERTAS ENFERMEDADES INFECCIOSAS Y PARASITARIAS</v>
          </cell>
          <cell r="D127" t="str">
            <v>NA</v>
          </cell>
        </row>
        <row r="128">
          <cell r="A128" t="str">
            <v>A244</v>
          </cell>
          <cell r="B128" t="str">
            <v>MELIOIDOSIS , NO ESPECIFICADA</v>
          </cell>
          <cell r="C128" t="str">
            <v>CIERTAS ENFERMEDADES INFECCIOSAS Y PARASITARIAS</v>
          </cell>
          <cell r="D128" t="str">
            <v>NA</v>
          </cell>
        </row>
        <row r="129">
          <cell r="A129" t="str">
            <v>A250</v>
          </cell>
          <cell r="B129" t="str">
            <v>ESPIRILOSIS</v>
          </cell>
          <cell r="C129" t="str">
            <v>CIERTAS ENFERMEDADES INFECCIOSAS Y PARASITARIAS</v>
          </cell>
          <cell r="D129" t="str">
            <v>NA</v>
          </cell>
        </row>
        <row r="130">
          <cell r="A130" t="str">
            <v>A251</v>
          </cell>
          <cell r="B130" t="str">
            <v>ESTREPTOBACILOSIS</v>
          </cell>
          <cell r="C130" t="str">
            <v>CIERTAS ENFERMEDADES INFECCIOSAS Y PARASITARIAS</v>
          </cell>
          <cell r="D130" t="str">
            <v>NA</v>
          </cell>
        </row>
        <row r="131">
          <cell r="A131" t="str">
            <v>A259</v>
          </cell>
          <cell r="B131" t="str">
            <v>FIEBRE POR MORDEDURA DE RATA, NO ESPECIFICADA</v>
          </cell>
          <cell r="C131" t="str">
            <v>CIERTAS ENFERMEDADES INFECCIOSAS Y PARASITARIAS</v>
          </cell>
          <cell r="D131" t="str">
            <v>NA</v>
          </cell>
        </row>
        <row r="132">
          <cell r="A132" t="str">
            <v>A260</v>
          </cell>
          <cell r="B132" t="str">
            <v>ERISIPELOIDE CUTANEO</v>
          </cell>
          <cell r="C132" t="str">
            <v>CIERTAS ENFERMEDADES INFECCIOSAS Y PARASITARIAS</v>
          </cell>
          <cell r="D132" t="str">
            <v>NA</v>
          </cell>
        </row>
        <row r="133">
          <cell r="A133" t="str">
            <v>A267</v>
          </cell>
          <cell r="B133" t="str">
            <v>SEPTICEMIA POR ERYSIPELOTHRIX</v>
          </cell>
          <cell r="C133" t="str">
            <v>CIERTAS ENFERMEDADES INFECCIOSAS Y PARASITARIAS</v>
          </cell>
          <cell r="D133" t="str">
            <v>NA</v>
          </cell>
        </row>
        <row r="134">
          <cell r="A134" t="str">
            <v>A268</v>
          </cell>
          <cell r="B134" t="str">
            <v>OTRAS FORMAS DE ERISIPELOIDE</v>
          </cell>
          <cell r="C134" t="str">
            <v>CIERTAS ENFERMEDADES INFECCIOSAS Y PARASITARIAS</v>
          </cell>
          <cell r="D134" t="str">
            <v>NA</v>
          </cell>
        </row>
        <row r="135">
          <cell r="A135" t="str">
            <v>A269</v>
          </cell>
          <cell r="B135" t="str">
            <v>ERISIPELOIDE, NO ESPECIFICADA</v>
          </cell>
          <cell r="C135" t="str">
            <v>CIERTAS ENFERMEDADES INFECCIOSAS Y PARASITARIAS</v>
          </cell>
          <cell r="D135" t="str">
            <v>NA</v>
          </cell>
        </row>
        <row r="136">
          <cell r="A136" t="str">
            <v>A270</v>
          </cell>
          <cell r="B136" t="str">
            <v>LEPTOSPIROSIS ICTEROHEMORRAGICA</v>
          </cell>
          <cell r="C136" t="str">
            <v>CIERTAS ENFERMEDADES INFECCIOSAS Y PARASITARIAS</v>
          </cell>
          <cell r="D136" t="str">
            <v>NA</v>
          </cell>
        </row>
        <row r="137">
          <cell r="A137" t="str">
            <v>A278</v>
          </cell>
          <cell r="B137" t="str">
            <v>OTRAS FORMAS DE LEPTOSPIROSIS</v>
          </cell>
          <cell r="C137" t="str">
            <v>CIERTAS ENFERMEDADES INFECCIOSAS Y PARASITARIAS</v>
          </cell>
          <cell r="D137" t="str">
            <v>NA</v>
          </cell>
        </row>
        <row r="138">
          <cell r="A138" t="str">
            <v>A279</v>
          </cell>
          <cell r="B138" t="str">
            <v>LEPTOSPIROSIS, NO ESPECIFICADA</v>
          </cell>
          <cell r="C138" t="str">
            <v>CIERTAS ENFERMEDADES INFECCIOSAS Y PARASITARIAS</v>
          </cell>
          <cell r="D138" t="str">
            <v>NA</v>
          </cell>
        </row>
        <row r="139">
          <cell r="A139" t="str">
            <v>A280</v>
          </cell>
          <cell r="B139" t="str">
            <v>PASTEURELOSIS</v>
          </cell>
          <cell r="C139" t="str">
            <v>CIERTAS ENFERMEDADES INFECCIOSAS Y PARASITARIAS</v>
          </cell>
          <cell r="D139" t="str">
            <v>NA</v>
          </cell>
        </row>
        <row r="140">
          <cell r="A140" t="str">
            <v>A281</v>
          </cell>
          <cell r="B140" t="str">
            <v>ENFERMEDAD POR RASGUÑO DE GATO</v>
          </cell>
          <cell r="C140" t="str">
            <v>CIERTAS ENFERMEDADES INFECCIOSAS Y PARASITARIAS</v>
          </cell>
          <cell r="D140" t="str">
            <v>NA</v>
          </cell>
        </row>
        <row r="141">
          <cell r="A141" t="str">
            <v>A282</v>
          </cell>
          <cell r="B141" t="str">
            <v>YERSINIOSIS EXTRAINTESTINAL</v>
          </cell>
          <cell r="C141" t="str">
            <v>CIERTAS ENFERMEDADES INFECCIOSAS Y PARASITARIAS</v>
          </cell>
          <cell r="D141" t="str">
            <v>NA</v>
          </cell>
        </row>
        <row r="142">
          <cell r="A142" t="str">
            <v>A288</v>
          </cell>
          <cell r="B142" t="str">
            <v>OTRAS ENFERMEDADES ZOONOTICAS BACTERIANAS ESPECIFICADAS, NO CLASIFICADAS EN OTRA PARTE</v>
          </cell>
          <cell r="C142" t="str">
            <v>CIERTAS ENFERMEDADES INFECCIOSAS Y PARASITARIAS</v>
          </cell>
          <cell r="D142" t="str">
            <v>NA</v>
          </cell>
        </row>
        <row r="143">
          <cell r="A143" t="str">
            <v>A289</v>
          </cell>
          <cell r="B143" t="str">
            <v>ENFERMEDAD ZOONOTICA BACTERIANA, SIN OTRA ESPECIFICACION</v>
          </cell>
          <cell r="C143" t="str">
            <v>CIERTAS ENFERMEDADES INFECCIOSAS Y PARASITARIAS</v>
          </cell>
          <cell r="D143" t="str">
            <v>NA</v>
          </cell>
        </row>
        <row r="144">
          <cell r="A144" t="str">
            <v>A300</v>
          </cell>
          <cell r="B144" t="str">
            <v>LEPRA INDETERMINADA</v>
          </cell>
          <cell r="C144" t="str">
            <v>CIERTAS ENFERMEDADES INFECCIOSAS Y PARASITARIAS</v>
          </cell>
          <cell r="D144" t="str">
            <v>NA</v>
          </cell>
        </row>
        <row r="145">
          <cell r="A145" t="str">
            <v>A301</v>
          </cell>
          <cell r="B145" t="str">
            <v>LEPRA TUBERCULOIDE</v>
          </cell>
          <cell r="C145" t="str">
            <v>CIERTAS ENFERMEDADES INFECCIOSAS Y PARASITARIAS</v>
          </cell>
          <cell r="D145" t="str">
            <v>NA</v>
          </cell>
        </row>
        <row r="146">
          <cell r="A146" t="str">
            <v>A302</v>
          </cell>
          <cell r="B146" t="str">
            <v>LEPRA TUBERCULOIDE LIMITROFE</v>
          </cell>
          <cell r="C146" t="str">
            <v>CIERTAS ENFERMEDADES INFECCIOSAS Y PARASITARIAS</v>
          </cell>
          <cell r="D146" t="str">
            <v>NA</v>
          </cell>
        </row>
        <row r="147">
          <cell r="A147" t="str">
            <v>A303</v>
          </cell>
          <cell r="B147" t="str">
            <v>LEPRA LIMITROFE</v>
          </cell>
          <cell r="C147" t="str">
            <v>CIERTAS ENFERMEDADES INFECCIOSAS Y PARASITARIAS</v>
          </cell>
          <cell r="D147" t="str">
            <v>NA</v>
          </cell>
        </row>
        <row r="148">
          <cell r="A148" t="str">
            <v>A304</v>
          </cell>
          <cell r="B148" t="str">
            <v>LEPRA LEPROMATOSA LIMITROFE</v>
          </cell>
          <cell r="C148" t="str">
            <v>CIERTAS ENFERMEDADES INFECCIOSAS Y PARASITARIAS</v>
          </cell>
          <cell r="D148" t="str">
            <v>NA</v>
          </cell>
        </row>
        <row r="149">
          <cell r="A149" t="str">
            <v>A305</v>
          </cell>
          <cell r="B149" t="str">
            <v>LEPRA LEPROMATOSA</v>
          </cell>
          <cell r="C149" t="str">
            <v>CIERTAS ENFERMEDADES INFECCIOSAS Y PARASITARIAS</v>
          </cell>
          <cell r="D149" t="str">
            <v>NA</v>
          </cell>
        </row>
        <row r="150">
          <cell r="A150" t="str">
            <v>A308</v>
          </cell>
          <cell r="B150" t="str">
            <v>OTRAS FORMAS DE LEPRA</v>
          </cell>
          <cell r="C150" t="str">
            <v>CIERTAS ENFERMEDADES INFECCIOSAS Y PARASITARIAS</v>
          </cell>
          <cell r="D150" t="str">
            <v>NA</v>
          </cell>
        </row>
        <row r="151">
          <cell r="A151" t="str">
            <v>A309</v>
          </cell>
          <cell r="B151" t="str">
            <v>LEPRA, NO ESPECIFICADA</v>
          </cell>
          <cell r="C151" t="str">
            <v>CIERTAS ENFERMEDADES INFECCIOSAS Y PARASITARIAS</v>
          </cell>
          <cell r="D151" t="str">
            <v>NA</v>
          </cell>
        </row>
        <row r="152">
          <cell r="A152" t="str">
            <v>A310</v>
          </cell>
          <cell r="B152" t="str">
            <v>INFECCIONES POR MICOBACTERIAS PULMONARES</v>
          </cell>
          <cell r="C152" t="str">
            <v>CIERTAS ENFERMEDADES INFECCIOSAS Y PARASITARIAS</v>
          </cell>
          <cell r="D152" t="str">
            <v>NA</v>
          </cell>
        </row>
        <row r="153">
          <cell r="A153" t="str">
            <v>A311</v>
          </cell>
          <cell r="B153" t="str">
            <v>INFECCION CUTANEA POR MICOBACTERIAS</v>
          </cell>
          <cell r="C153" t="str">
            <v>CIERTAS ENFERMEDADES INFECCIOSAS Y PARASITARIAS</v>
          </cell>
          <cell r="D153" t="str">
            <v>NA</v>
          </cell>
        </row>
        <row r="154">
          <cell r="A154" t="str">
            <v>A318</v>
          </cell>
          <cell r="B154" t="str">
            <v>OTRAS INFECCIONES POR MICOBACTERIAS</v>
          </cell>
          <cell r="C154" t="str">
            <v>CIERTAS ENFERMEDADES INFECCIOSAS Y PARASITARIAS</v>
          </cell>
          <cell r="D154" t="str">
            <v>NA</v>
          </cell>
        </row>
        <row r="155">
          <cell r="A155" t="str">
            <v>A319</v>
          </cell>
          <cell r="B155" t="str">
            <v>INFECCION POR MICOBACTERIA, NO ESPECIFICADA</v>
          </cell>
          <cell r="C155" t="str">
            <v>CIERTAS ENFERMEDADES INFECCIOSAS Y PARASITARIAS</v>
          </cell>
          <cell r="D155" t="str">
            <v>NA</v>
          </cell>
        </row>
        <row r="156">
          <cell r="A156" t="str">
            <v>A320</v>
          </cell>
          <cell r="B156" t="str">
            <v>LISTERIOSIS CUTANEA</v>
          </cell>
          <cell r="C156" t="str">
            <v>CIERTAS ENFERMEDADES INFECCIOSAS Y PARASITARIAS</v>
          </cell>
          <cell r="D156" t="str">
            <v>NA</v>
          </cell>
        </row>
        <row r="157">
          <cell r="A157" t="str">
            <v>A321</v>
          </cell>
          <cell r="B157" t="str">
            <v>MENINGITIS Y MENINGOENCEFALITIS LISTERIANA</v>
          </cell>
          <cell r="C157" t="str">
            <v>CIERTAS ENFERMEDADES INFECCIOSAS Y PARASITARIAS</v>
          </cell>
          <cell r="D157" t="str">
            <v>NA</v>
          </cell>
        </row>
        <row r="158">
          <cell r="A158" t="str">
            <v>A327</v>
          </cell>
          <cell r="B158" t="str">
            <v>SEPTICEMIA LISTERIANA</v>
          </cell>
          <cell r="C158" t="str">
            <v>CIERTAS ENFERMEDADES INFECCIOSAS Y PARASITARIAS</v>
          </cell>
          <cell r="D158" t="str">
            <v>NA</v>
          </cell>
        </row>
        <row r="159">
          <cell r="A159" t="str">
            <v>A328</v>
          </cell>
          <cell r="B159" t="str">
            <v>OTRAS FORMAS DE LISTERIOSIS</v>
          </cell>
          <cell r="C159" t="str">
            <v>CIERTAS ENFERMEDADES INFECCIOSAS Y PARASITARIAS</v>
          </cell>
          <cell r="D159" t="str">
            <v>NA</v>
          </cell>
        </row>
        <row r="160">
          <cell r="A160" t="str">
            <v>A329</v>
          </cell>
          <cell r="B160" t="str">
            <v>LISTERIOSIS, NO ESPECIFICADA</v>
          </cell>
          <cell r="C160" t="str">
            <v>CIERTAS ENFERMEDADES INFECCIOSAS Y PARASITARIAS</v>
          </cell>
          <cell r="D160" t="str">
            <v>NA</v>
          </cell>
        </row>
        <row r="161">
          <cell r="A161" t="str">
            <v>A33X</v>
          </cell>
          <cell r="B161" t="str">
            <v>TETANOS NEONATAL</v>
          </cell>
          <cell r="C161" t="str">
            <v>CIERTAS ENFERMEDADES INFECCIOSAS Y PARASITARIAS</v>
          </cell>
          <cell r="D161" t="str">
            <v>NA</v>
          </cell>
        </row>
        <row r="162">
          <cell r="A162" t="str">
            <v>A34X</v>
          </cell>
          <cell r="B162" t="str">
            <v>TETANOS OBSTETRICO</v>
          </cell>
          <cell r="C162" t="str">
            <v>CIERTAS ENFERMEDADES INFECCIOSAS Y PARASITARIAS</v>
          </cell>
          <cell r="D162" t="str">
            <v>NA</v>
          </cell>
        </row>
        <row r="163">
          <cell r="A163" t="str">
            <v>A35X</v>
          </cell>
          <cell r="B163" t="str">
            <v>OTROS TETANOS</v>
          </cell>
          <cell r="C163" t="str">
            <v>CIERTAS ENFERMEDADES INFECCIOSAS Y PARASITARIAS</v>
          </cell>
          <cell r="D163" t="str">
            <v>NA</v>
          </cell>
        </row>
        <row r="164">
          <cell r="A164" t="str">
            <v>A360</v>
          </cell>
          <cell r="B164" t="str">
            <v>DIFTERIA FARINGEA</v>
          </cell>
          <cell r="C164" t="str">
            <v>CIERTAS ENFERMEDADES INFECCIOSAS Y PARASITARIAS</v>
          </cell>
          <cell r="D164" t="str">
            <v>NA</v>
          </cell>
        </row>
        <row r="165">
          <cell r="A165" t="str">
            <v>A361</v>
          </cell>
          <cell r="B165" t="str">
            <v>DIFTERIA NASOFARINGEA</v>
          </cell>
          <cell r="C165" t="str">
            <v>CIERTAS ENFERMEDADES INFECCIOSAS Y PARASITARIAS</v>
          </cell>
          <cell r="D165" t="str">
            <v>NA</v>
          </cell>
        </row>
        <row r="166">
          <cell r="A166" t="str">
            <v>A362</v>
          </cell>
          <cell r="B166" t="str">
            <v>DIFTERIA LARINGEA</v>
          </cell>
          <cell r="C166" t="str">
            <v>CIERTAS ENFERMEDADES INFECCIOSAS Y PARASITARIAS</v>
          </cell>
          <cell r="D166" t="str">
            <v>NA</v>
          </cell>
        </row>
        <row r="167">
          <cell r="A167" t="str">
            <v>A363</v>
          </cell>
          <cell r="B167" t="str">
            <v>DIFTERIA CUTANEA</v>
          </cell>
          <cell r="C167" t="str">
            <v>CIERTAS ENFERMEDADES INFECCIOSAS Y PARASITARIAS</v>
          </cell>
          <cell r="D167" t="str">
            <v>NA</v>
          </cell>
        </row>
        <row r="168">
          <cell r="A168" t="str">
            <v>A368</v>
          </cell>
          <cell r="B168" t="str">
            <v>OTRAS DIFTERIAS</v>
          </cell>
          <cell r="C168" t="str">
            <v>CIERTAS ENFERMEDADES INFECCIOSAS Y PARASITARIAS</v>
          </cell>
          <cell r="D168" t="str">
            <v>NA</v>
          </cell>
        </row>
        <row r="169">
          <cell r="A169" t="str">
            <v>A369</v>
          </cell>
          <cell r="B169" t="str">
            <v>DIFTERIA, NO ESPECIFICADA</v>
          </cell>
          <cell r="C169" t="str">
            <v>CIERTAS ENFERMEDADES INFECCIOSAS Y PARASITARIAS</v>
          </cell>
          <cell r="D169" t="str">
            <v>NA</v>
          </cell>
        </row>
        <row r="170">
          <cell r="A170" t="str">
            <v>A370</v>
          </cell>
          <cell r="B170" t="str">
            <v>TOS FERINA DEBIDA A BORDETELLA PERTUSSIS</v>
          </cell>
          <cell r="C170" t="str">
            <v>CIERTAS ENFERMEDADES INFECCIOSAS Y PARASITARIAS</v>
          </cell>
          <cell r="D170" t="str">
            <v>NA</v>
          </cell>
        </row>
        <row r="171">
          <cell r="A171" t="str">
            <v>A371</v>
          </cell>
          <cell r="B171" t="str">
            <v>TOS FERINA DEBIDA A BORDETELLA PARAPERTUSSIS</v>
          </cell>
          <cell r="C171" t="str">
            <v>CIERTAS ENFERMEDADES INFECCIOSAS Y PARASITARIAS</v>
          </cell>
          <cell r="D171" t="str">
            <v>NA</v>
          </cell>
        </row>
        <row r="172">
          <cell r="A172" t="str">
            <v>A378</v>
          </cell>
          <cell r="B172" t="str">
            <v>TOS FERINA DEBIDA A OTRAS ESPECIES DE BORDETELLA</v>
          </cell>
          <cell r="C172" t="str">
            <v>CIERTAS ENFERMEDADES INFECCIOSAS Y PARASITARIAS</v>
          </cell>
          <cell r="D172" t="str">
            <v>NA</v>
          </cell>
        </row>
        <row r="173">
          <cell r="A173" t="str">
            <v>A379</v>
          </cell>
          <cell r="B173" t="str">
            <v>TOS FERINA, NO ESPECIFICADA</v>
          </cell>
          <cell r="C173" t="str">
            <v>CIERTAS ENFERMEDADES INFECCIOSAS Y PARASITARIAS</v>
          </cell>
          <cell r="D173" t="str">
            <v>NA</v>
          </cell>
        </row>
        <row r="174">
          <cell r="A174" t="str">
            <v>A38X</v>
          </cell>
          <cell r="B174" t="str">
            <v>ESCARLATINA</v>
          </cell>
          <cell r="C174" t="str">
            <v>CIERTAS ENFERMEDADES INFECCIOSAS Y PARASITARIAS</v>
          </cell>
          <cell r="D174" t="str">
            <v>NA</v>
          </cell>
        </row>
        <row r="175">
          <cell r="A175" t="str">
            <v>A390</v>
          </cell>
          <cell r="B175" t="str">
            <v>MENINGITIS MENINGOCOCICA (G01*)</v>
          </cell>
          <cell r="C175" t="str">
            <v>CIERTAS ENFERMEDADES INFECCIOSAS Y PARASITARIAS</v>
          </cell>
          <cell r="D175" t="str">
            <v>NA</v>
          </cell>
        </row>
        <row r="176">
          <cell r="A176" t="str">
            <v>A391</v>
          </cell>
          <cell r="B176" t="str">
            <v>SINDROME DE WATERHOUSE-FRIDERICHSEN (E35.1*)</v>
          </cell>
          <cell r="C176" t="str">
            <v>CIERTAS ENFERMEDADES INFECCIOSAS Y PARASITARIAS</v>
          </cell>
          <cell r="D176" t="str">
            <v>NA</v>
          </cell>
        </row>
        <row r="177">
          <cell r="A177" t="str">
            <v>A392</v>
          </cell>
          <cell r="B177" t="str">
            <v>MENINGOCOCEMIA AGUDA</v>
          </cell>
          <cell r="C177" t="str">
            <v>CIERTAS ENFERMEDADES INFECCIOSAS Y PARASITARIAS</v>
          </cell>
          <cell r="D177" t="str">
            <v>NA</v>
          </cell>
        </row>
        <row r="178">
          <cell r="A178" t="str">
            <v>A393</v>
          </cell>
          <cell r="B178" t="str">
            <v>MENINGOCOCEMIA CRONICA</v>
          </cell>
          <cell r="C178" t="str">
            <v>CIERTAS ENFERMEDADES INFECCIOSAS Y PARASITARIAS</v>
          </cell>
          <cell r="D178" t="str">
            <v>NA</v>
          </cell>
        </row>
        <row r="179">
          <cell r="A179" t="str">
            <v>A394</v>
          </cell>
          <cell r="B179" t="str">
            <v>MENINGOCOCEMIA, NO ESPECIFICADA</v>
          </cell>
          <cell r="C179" t="str">
            <v>CIERTAS ENFERMEDADES INFECCIOSAS Y PARASITARIAS</v>
          </cell>
          <cell r="D179" t="str">
            <v>NA</v>
          </cell>
        </row>
        <row r="180">
          <cell r="A180" t="str">
            <v>A395</v>
          </cell>
          <cell r="B180" t="str">
            <v>ENFERMEDAD CARDIACA DEBIDA A MENINGOCOCO</v>
          </cell>
          <cell r="C180" t="str">
            <v>CIERTAS ENFERMEDADES INFECCIOSAS Y PARASITARIAS</v>
          </cell>
          <cell r="D180" t="str">
            <v>NA</v>
          </cell>
        </row>
        <row r="181">
          <cell r="A181" t="str">
            <v>A398</v>
          </cell>
          <cell r="B181" t="str">
            <v>OTRAS INFECCIONES MENINGOCOCICAS</v>
          </cell>
          <cell r="C181" t="str">
            <v>CIERTAS ENFERMEDADES INFECCIOSAS Y PARASITARIAS</v>
          </cell>
          <cell r="D181" t="str">
            <v>NA</v>
          </cell>
        </row>
        <row r="182">
          <cell r="A182" t="str">
            <v>A399</v>
          </cell>
          <cell r="B182" t="str">
            <v>INFECCION MENINGOCOCICA, NO ESPECIFICADA</v>
          </cell>
          <cell r="C182" t="str">
            <v>CIERTAS ENFERMEDADES INFECCIOSAS Y PARASITARIAS</v>
          </cell>
          <cell r="D182" t="str">
            <v>NA</v>
          </cell>
        </row>
        <row r="183">
          <cell r="A183" t="str">
            <v>A400</v>
          </cell>
          <cell r="B183" t="str">
            <v>SEPTICEMIA DEBIDA A ESTREPTOCOCO, GRUPO A</v>
          </cell>
          <cell r="C183" t="str">
            <v>CIERTAS ENFERMEDADES INFECCIOSAS Y PARASITARIAS</v>
          </cell>
          <cell r="D183" t="str">
            <v>NA</v>
          </cell>
        </row>
        <row r="184">
          <cell r="A184" t="str">
            <v>A401</v>
          </cell>
          <cell r="B184" t="str">
            <v>SEPTICEMIA DEBIDA A ESTREPTOCOCO, GRUPO B</v>
          </cell>
          <cell r="C184" t="str">
            <v>CIERTAS ENFERMEDADES INFECCIOSAS Y PARASITARIAS</v>
          </cell>
          <cell r="D184" t="str">
            <v>NA</v>
          </cell>
        </row>
        <row r="185">
          <cell r="A185" t="str">
            <v>A402</v>
          </cell>
          <cell r="B185" t="str">
            <v>SEPTICEMIA DEBIDA A ESTREPTOCOCO, GRUPO D</v>
          </cell>
          <cell r="C185" t="str">
            <v>CIERTAS ENFERMEDADES INFECCIOSAS Y PARASITARIAS</v>
          </cell>
          <cell r="D185" t="str">
            <v>NA</v>
          </cell>
        </row>
        <row r="186">
          <cell r="A186" t="str">
            <v>A403</v>
          </cell>
          <cell r="B186" t="str">
            <v>SEPTICEMIA DEBIDA A STREPTOCOCCUS PNEUMONIAE</v>
          </cell>
          <cell r="C186" t="str">
            <v>CIERTAS ENFERMEDADES INFECCIOSAS Y PARASITARIAS</v>
          </cell>
          <cell r="D186" t="str">
            <v>NA</v>
          </cell>
        </row>
        <row r="187">
          <cell r="A187" t="str">
            <v>A408</v>
          </cell>
          <cell r="B187" t="str">
            <v>OTRAS SEPTICEMIAS ESTREPTOCOCICAS</v>
          </cell>
          <cell r="C187" t="str">
            <v>CIERTAS ENFERMEDADES INFECCIOSAS Y PARASITARIAS</v>
          </cell>
          <cell r="D187" t="str">
            <v>NA</v>
          </cell>
        </row>
        <row r="188">
          <cell r="A188" t="str">
            <v>A409</v>
          </cell>
          <cell r="B188" t="str">
            <v>SEPTICEMIA ESTREPTOCOCICA, NO ESPECIFICADA</v>
          </cell>
          <cell r="C188" t="str">
            <v>CIERTAS ENFERMEDADES INFECCIOSAS Y PARASITARIAS</v>
          </cell>
          <cell r="D188" t="str">
            <v>NA</v>
          </cell>
        </row>
        <row r="189">
          <cell r="A189" t="str">
            <v>A410</v>
          </cell>
          <cell r="B189" t="str">
            <v>SEPTICEMIA DEBIDA STAPHYLOCOCCUS AUREUS</v>
          </cell>
          <cell r="C189" t="str">
            <v>CIERTAS ENFERMEDADES INFECCIOSAS Y PARASITARIAS</v>
          </cell>
          <cell r="D189" t="str">
            <v>NA</v>
          </cell>
        </row>
        <row r="190">
          <cell r="A190" t="str">
            <v>A411</v>
          </cell>
          <cell r="B190" t="str">
            <v>SEPTICEMIA DEBIDA A OTRO ESTAFILOCOCO ESPECIFICADO</v>
          </cell>
          <cell r="C190" t="str">
            <v>CIERTAS ENFERMEDADES INFECCIOSAS Y PARASITARIAS</v>
          </cell>
          <cell r="D190" t="str">
            <v>NA</v>
          </cell>
        </row>
        <row r="191">
          <cell r="A191" t="str">
            <v>A412</v>
          </cell>
          <cell r="B191" t="str">
            <v>SEPTICEMIA DEBIDA A ESTAFILOCOCO NO ESPECIFICADO</v>
          </cell>
          <cell r="C191" t="str">
            <v>CIERTAS ENFERMEDADES INFECCIOSAS Y PARASITARIAS</v>
          </cell>
          <cell r="D191" t="str">
            <v>NA</v>
          </cell>
        </row>
        <row r="192">
          <cell r="A192" t="str">
            <v>A413</v>
          </cell>
          <cell r="B192" t="str">
            <v>SEPTICEMIA DEBIDA A HAEMOPHILUS INFLUENZAE</v>
          </cell>
          <cell r="C192" t="str">
            <v>CIERTAS ENFERMEDADES INFECCIOSAS Y PARASITARIAS</v>
          </cell>
          <cell r="D192" t="str">
            <v>NA</v>
          </cell>
        </row>
        <row r="193">
          <cell r="A193" t="str">
            <v>A414</v>
          </cell>
          <cell r="B193" t="str">
            <v>SEPTICEMIA DEBIDA A ANAEROBIOS</v>
          </cell>
          <cell r="C193" t="str">
            <v>CIERTAS ENFERMEDADES INFECCIOSAS Y PARASITARIAS</v>
          </cell>
          <cell r="D193" t="str">
            <v>NA</v>
          </cell>
        </row>
        <row r="194">
          <cell r="A194" t="str">
            <v>A415</v>
          </cell>
          <cell r="B194" t="str">
            <v>SEPTICEMIA DEBIDA A OTROS ORGANISMOS GRAMNEGATIVOS</v>
          </cell>
          <cell r="C194" t="str">
            <v>CIERTAS ENFERMEDADES INFECCIOSAS Y PARASITARIAS</v>
          </cell>
          <cell r="D194" t="str">
            <v>NA</v>
          </cell>
        </row>
        <row r="195">
          <cell r="A195" t="str">
            <v>A418</v>
          </cell>
          <cell r="B195" t="str">
            <v>OTRAS SEPTICEMIAS ESPECIFICADAS</v>
          </cell>
          <cell r="C195" t="str">
            <v>CIERTAS ENFERMEDADES INFECCIOSAS Y PARASITARIAS</v>
          </cell>
          <cell r="D195" t="str">
            <v>NA</v>
          </cell>
        </row>
        <row r="196">
          <cell r="A196" t="str">
            <v>A419</v>
          </cell>
          <cell r="B196" t="str">
            <v>SEPTICEMIA, NO ESPECIFICADA</v>
          </cell>
          <cell r="C196" t="str">
            <v>CIERTAS ENFERMEDADES INFECCIOSAS Y PARASITARIAS</v>
          </cell>
          <cell r="D196" t="str">
            <v>NA</v>
          </cell>
        </row>
        <row r="197">
          <cell r="A197" t="str">
            <v>A420</v>
          </cell>
          <cell r="B197" t="str">
            <v>ACTINOMICOSIS PULMONAR</v>
          </cell>
          <cell r="C197" t="str">
            <v>CIERTAS ENFERMEDADES INFECCIOSAS Y PARASITARIAS</v>
          </cell>
          <cell r="D197" t="str">
            <v>NA</v>
          </cell>
        </row>
        <row r="198">
          <cell r="A198" t="str">
            <v>A421</v>
          </cell>
          <cell r="B198" t="str">
            <v>ACTINOMICOSIS ABDOMINAL</v>
          </cell>
          <cell r="C198" t="str">
            <v>CIERTAS ENFERMEDADES INFECCIOSAS Y PARASITARIAS</v>
          </cell>
          <cell r="D198" t="str">
            <v>NA</v>
          </cell>
        </row>
        <row r="199">
          <cell r="A199" t="str">
            <v>A422</v>
          </cell>
          <cell r="B199" t="str">
            <v>ACTINOMICOSIS CERVICOFACIAL</v>
          </cell>
          <cell r="C199" t="str">
            <v>CIERTAS ENFERMEDADES INFECCIOSAS Y PARASITARIAS</v>
          </cell>
          <cell r="D199" t="str">
            <v>NA</v>
          </cell>
        </row>
        <row r="200">
          <cell r="A200" t="str">
            <v>A427</v>
          </cell>
          <cell r="B200" t="str">
            <v>SEPTICEMIA ACTINOMICOTICA</v>
          </cell>
          <cell r="C200" t="str">
            <v>CIERTAS ENFERMEDADES INFECCIOSAS Y PARASITARIAS</v>
          </cell>
          <cell r="D200" t="str">
            <v>NA</v>
          </cell>
        </row>
        <row r="201">
          <cell r="A201" t="str">
            <v>A428</v>
          </cell>
          <cell r="B201" t="str">
            <v>OTRAS FORMAS DE ACTINOMICOSIS</v>
          </cell>
          <cell r="C201" t="str">
            <v>CIERTAS ENFERMEDADES INFECCIOSAS Y PARASITARIAS</v>
          </cell>
          <cell r="D201" t="str">
            <v>NA</v>
          </cell>
        </row>
        <row r="202">
          <cell r="A202" t="str">
            <v>A429</v>
          </cell>
          <cell r="B202" t="str">
            <v>ACTINOMICOSIS, SIN OTRA ESPECIFICACION</v>
          </cell>
          <cell r="C202" t="str">
            <v>CIERTAS ENFERMEDADES INFECCIOSAS Y PARASITARIAS</v>
          </cell>
          <cell r="D202" t="str">
            <v>NA</v>
          </cell>
        </row>
        <row r="203">
          <cell r="A203" t="str">
            <v>A430</v>
          </cell>
          <cell r="B203" t="str">
            <v>NOCARDIOSIS PULMONAR</v>
          </cell>
          <cell r="C203" t="str">
            <v>CIERTAS ENFERMEDADES INFECCIOSAS Y PARASITARIAS</v>
          </cell>
          <cell r="D203" t="str">
            <v>NA</v>
          </cell>
        </row>
        <row r="204">
          <cell r="A204" t="str">
            <v>A431</v>
          </cell>
          <cell r="B204" t="str">
            <v>NOCARDIOSIS CUTANEA</v>
          </cell>
          <cell r="C204" t="str">
            <v>CIERTAS ENFERMEDADES INFECCIOSAS Y PARASITARIAS</v>
          </cell>
          <cell r="D204" t="str">
            <v>NA</v>
          </cell>
        </row>
        <row r="205">
          <cell r="A205" t="str">
            <v>A438</v>
          </cell>
          <cell r="B205" t="str">
            <v>OTRAS FORMAS DE NOCARDIOSIS</v>
          </cell>
          <cell r="C205" t="str">
            <v>CIERTAS ENFERMEDADES INFECCIOSAS Y PARASITARIAS</v>
          </cell>
          <cell r="D205" t="str">
            <v>NA</v>
          </cell>
        </row>
        <row r="206">
          <cell r="A206" t="str">
            <v>A439</v>
          </cell>
          <cell r="B206" t="str">
            <v>NORCARDIOSIS , NO ESPECIFICADA</v>
          </cell>
          <cell r="C206" t="str">
            <v>CIERTAS ENFERMEDADES INFECCIOSAS Y PARASITARIAS</v>
          </cell>
          <cell r="D206" t="str">
            <v>NA</v>
          </cell>
        </row>
        <row r="207">
          <cell r="A207" t="str">
            <v>A440</v>
          </cell>
          <cell r="B207" t="str">
            <v>BARTONELOSIS SISTEMICA</v>
          </cell>
          <cell r="C207" t="str">
            <v>CIERTAS ENFERMEDADES INFECCIOSAS Y PARASITARIAS</v>
          </cell>
          <cell r="D207" t="str">
            <v>NA</v>
          </cell>
        </row>
        <row r="208">
          <cell r="A208" t="str">
            <v>A441</v>
          </cell>
          <cell r="B208" t="str">
            <v>BARTONELOSIS CUTANEA Y MUCOCUTANEA</v>
          </cell>
          <cell r="C208" t="str">
            <v>CIERTAS ENFERMEDADES INFECCIOSAS Y PARASITARIAS</v>
          </cell>
          <cell r="D208" t="str">
            <v>NA</v>
          </cell>
        </row>
        <row r="209">
          <cell r="A209" t="str">
            <v>A448</v>
          </cell>
          <cell r="B209" t="str">
            <v>OTRAS FORMAS DE BARTONELOSIS</v>
          </cell>
          <cell r="C209" t="str">
            <v>CIERTAS ENFERMEDADES INFECCIOSAS Y PARASITARIAS</v>
          </cell>
          <cell r="D209" t="str">
            <v>NA</v>
          </cell>
        </row>
        <row r="210">
          <cell r="A210" t="str">
            <v>A449</v>
          </cell>
          <cell r="B210" t="str">
            <v>BARTONELOSIS, NO ESPECIFICADA</v>
          </cell>
          <cell r="C210" t="str">
            <v>CIERTAS ENFERMEDADES INFECCIOSAS Y PARASITARIAS</v>
          </cell>
          <cell r="D210" t="str">
            <v>NA</v>
          </cell>
        </row>
        <row r="211">
          <cell r="A211" t="str">
            <v>A46X</v>
          </cell>
          <cell r="B211" t="str">
            <v>ERISIPELA</v>
          </cell>
          <cell r="C211" t="str">
            <v>CIERTAS ENFERMEDADES INFECCIOSAS Y PARASITARIAS</v>
          </cell>
          <cell r="D211" t="str">
            <v>NA</v>
          </cell>
        </row>
        <row r="212">
          <cell r="A212" t="str">
            <v>A480</v>
          </cell>
          <cell r="B212" t="str">
            <v>GANGRENA GASEOSA</v>
          </cell>
          <cell r="C212" t="str">
            <v>CIERTAS ENFERMEDADES INFECCIOSAS Y PARASITARIAS</v>
          </cell>
          <cell r="D212" t="str">
            <v>NA</v>
          </cell>
        </row>
        <row r="213">
          <cell r="A213" t="str">
            <v>A481</v>
          </cell>
          <cell r="B213" t="str">
            <v>ENFERMEDAD DE LOS LEGIONARIOS</v>
          </cell>
          <cell r="C213" t="str">
            <v>CIERTAS ENFERMEDADES INFECCIOSAS Y PARASITARIAS</v>
          </cell>
          <cell r="D213" t="str">
            <v>NA</v>
          </cell>
        </row>
        <row r="214">
          <cell r="A214" t="str">
            <v>A482</v>
          </cell>
          <cell r="B214" t="str">
            <v>ENFERMEDAD DE LOS LEGIONARIOS NO NEUMONICA [FIEBRE DE PONTIAC]</v>
          </cell>
          <cell r="C214" t="str">
            <v>CIERTAS ENFERMEDADES INFECCIOSAS Y PARASITARIAS</v>
          </cell>
          <cell r="D214" t="str">
            <v>NA</v>
          </cell>
        </row>
        <row r="215">
          <cell r="A215" t="str">
            <v>A483</v>
          </cell>
          <cell r="B215" t="str">
            <v>SINDROME DE CHOQUE TOXICO</v>
          </cell>
          <cell r="C215" t="str">
            <v>CIERTAS ENFERMEDADES INFECCIOSAS Y PARASITARIAS</v>
          </cell>
          <cell r="D215" t="str">
            <v>NA</v>
          </cell>
        </row>
        <row r="216">
          <cell r="A216" t="str">
            <v>A484</v>
          </cell>
          <cell r="B216" t="str">
            <v>FIEBRE PURPURICA BRASILEÑA</v>
          </cell>
          <cell r="C216" t="str">
            <v>CIERTAS ENFERMEDADES INFECCIOSAS Y PARASITARIAS</v>
          </cell>
          <cell r="D216" t="str">
            <v>NA</v>
          </cell>
        </row>
        <row r="217">
          <cell r="A217" t="str">
            <v>A488</v>
          </cell>
          <cell r="B217" t="str">
            <v>OTRAS ENFERMEDADES BACTERIANAS ESPECIFICADAS</v>
          </cell>
          <cell r="C217" t="str">
            <v>CIERTAS ENFERMEDADES INFECCIOSAS Y PARASITARIAS</v>
          </cell>
          <cell r="D217" t="str">
            <v>NA</v>
          </cell>
        </row>
        <row r="218">
          <cell r="A218" t="str">
            <v>A490</v>
          </cell>
          <cell r="B218" t="str">
            <v>INFECCION ESTAFILOCOCICA, SIN OTRA ESPECIFICACIÓN</v>
          </cell>
          <cell r="C218" t="str">
            <v>CIERTAS ENFERMEDADES INFECCIOSAS Y PARASITARIAS</v>
          </cell>
          <cell r="D218" t="str">
            <v>NA</v>
          </cell>
        </row>
        <row r="219">
          <cell r="A219" t="str">
            <v>A491</v>
          </cell>
          <cell r="B219" t="str">
            <v>INFECCION ESTREPTOCOCICA, SIN OTRA ESPECIFICACION</v>
          </cell>
          <cell r="C219" t="str">
            <v>CIERTAS ENFERMEDADES INFECCIOSAS Y PARASITARIAS</v>
          </cell>
          <cell r="D219" t="str">
            <v>NA</v>
          </cell>
        </row>
        <row r="220">
          <cell r="A220" t="str">
            <v>A492</v>
          </cell>
          <cell r="B220" t="str">
            <v>INFECCION POR HAEMOPHILUS INFLUENZAE, SIN OTRA ESPECIFICACION</v>
          </cell>
          <cell r="C220" t="str">
            <v>CIERTAS ENFERMEDADES INFECCIOSAS Y PARASITARIAS</v>
          </cell>
          <cell r="D220" t="str">
            <v>NA</v>
          </cell>
        </row>
        <row r="221">
          <cell r="A221" t="str">
            <v>A493</v>
          </cell>
          <cell r="B221" t="str">
            <v>INFECCION POR MICOPLASMA, SIN OTRA ESPECIFICACION</v>
          </cell>
          <cell r="C221" t="str">
            <v>CIERTAS ENFERMEDADES INFECCIOSAS Y PARASITARIAS</v>
          </cell>
          <cell r="D221" t="str">
            <v>NA</v>
          </cell>
        </row>
        <row r="222">
          <cell r="A222" t="str">
            <v>A498</v>
          </cell>
          <cell r="B222" t="str">
            <v>OTRAS INFECCIONES BACTERIANAS DE SITIO NO ESPECIFICADO</v>
          </cell>
          <cell r="C222" t="str">
            <v>CIERTAS ENFERMEDADES INFECCIOSAS Y PARASITARIAS</v>
          </cell>
          <cell r="D222" t="str">
            <v>NA</v>
          </cell>
        </row>
        <row r="223">
          <cell r="A223" t="str">
            <v>A499</v>
          </cell>
          <cell r="B223" t="str">
            <v>INFECCION BACTERIANA, NO ESPECIFICADA</v>
          </cell>
          <cell r="C223" t="str">
            <v>CIERTAS ENFERMEDADES INFECCIOSAS Y PARASITARIAS</v>
          </cell>
          <cell r="D223" t="str">
            <v>NA</v>
          </cell>
        </row>
        <row r="224">
          <cell r="A224" t="str">
            <v>A500</v>
          </cell>
          <cell r="B224" t="str">
            <v>SIFILIS CONGENITA PRECOZ, SINTOMATICA</v>
          </cell>
          <cell r="C224" t="str">
            <v>CIERTAS ENFERMEDADES INFECCIOSAS Y PARASITARIAS</v>
          </cell>
          <cell r="D224" t="str">
            <v>NA</v>
          </cell>
        </row>
        <row r="225">
          <cell r="A225" t="str">
            <v>A501</v>
          </cell>
          <cell r="B225" t="str">
            <v>SIFILIS CONGENITA PRECOZ, LATENTE</v>
          </cell>
          <cell r="C225" t="str">
            <v>CIERTAS ENFERMEDADES INFECCIOSAS Y PARASITARIAS</v>
          </cell>
          <cell r="D225" t="str">
            <v>NA</v>
          </cell>
        </row>
        <row r="226">
          <cell r="A226" t="str">
            <v>A502</v>
          </cell>
          <cell r="B226" t="str">
            <v>SIFILIS CONGENITA PRECOZ SIN OTRA ESPECIFICACIÓN</v>
          </cell>
          <cell r="C226" t="str">
            <v>CIERTAS ENFERMEDADES INFECCIOSAS Y PARASITARIAS</v>
          </cell>
          <cell r="D226" t="str">
            <v>NA</v>
          </cell>
        </row>
        <row r="227">
          <cell r="A227" t="str">
            <v>A503</v>
          </cell>
          <cell r="B227" t="str">
            <v>OCULOPATIA SIFILITICA CONGENITA TARDIA</v>
          </cell>
          <cell r="C227" t="str">
            <v>CIERTAS ENFERMEDADES INFECCIOSAS Y PARASITARIAS</v>
          </cell>
          <cell r="D227" t="str">
            <v>NA</v>
          </cell>
        </row>
        <row r="228">
          <cell r="A228" t="str">
            <v>A504</v>
          </cell>
          <cell r="B228" t="str">
            <v>NEUROSIFILIS CONGENITA TARDIA [NEUROSIFILIS JUVENIL]</v>
          </cell>
          <cell r="C228" t="str">
            <v>CIERTAS ENFERMEDADES INFECCIOSAS Y PARASITARIAS</v>
          </cell>
          <cell r="D228" t="str">
            <v>NA</v>
          </cell>
        </row>
        <row r="229">
          <cell r="A229" t="str">
            <v>A505</v>
          </cell>
          <cell r="B229" t="str">
            <v>OTRAS FORMAS DE SIFILIS CONGENITA TARDIA, SINTOMATICA</v>
          </cell>
          <cell r="C229" t="str">
            <v>CIERTAS ENFERMEDADES INFECCIOSAS Y PARASITARIAS</v>
          </cell>
          <cell r="D229" t="str">
            <v>NA</v>
          </cell>
        </row>
        <row r="230">
          <cell r="A230" t="str">
            <v>A506</v>
          </cell>
          <cell r="B230" t="str">
            <v>SIFILIS CONGENITA TARDIA, LATENTE</v>
          </cell>
          <cell r="C230" t="str">
            <v>CIERTAS ENFERMEDADES INFECCIOSAS Y PARASITARIAS</v>
          </cell>
          <cell r="D230" t="str">
            <v>NA</v>
          </cell>
        </row>
        <row r="231">
          <cell r="A231" t="str">
            <v>A507</v>
          </cell>
          <cell r="B231" t="str">
            <v>SIFILIS CONGENITA TARDIA, SIN OTRA ESPECIFICACION</v>
          </cell>
          <cell r="C231" t="str">
            <v>CIERTAS ENFERMEDADES INFECCIOSAS Y PARASITARIAS</v>
          </cell>
          <cell r="D231" t="str">
            <v>NA</v>
          </cell>
        </row>
        <row r="232">
          <cell r="A232" t="str">
            <v>A509</v>
          </cell>
          <cell r="B232" t="str">
            <v>SIFILIS CONGENITA, SIN OTRA ESPECIFICACIÓN</v>
          </cell>
          <cell r="C232" t="str">
            <v>CIERTAS ENFERMEDADES INFECCIOSAS Y PARASITARIAS</v>
          </cell>
          <cell r="D232" t="str">
            <v>NA</v>
          </cell>
        </row>
        <row r="233">
          <cell r="A233" t="str">
            <v>A510</v>
          </cell>
          <cell r="B233" t="str">
            <v>SIFILIS GENITAL PRIMARIA</v>
          </cell>
          <cell r="C233" t="str">
            <v>CIERTAS ENFERMEDADES INFECCIOSAS Y PARASITARIAS</v>
          </cell>
          <cell r="D233" t="str">
            <v>NA</v>
          </cell>
        </row>
        <row r="234">
          <cell r="A234" t="str">
            <v>A511</v>
          </cell>
          <cell r="B234" t="str">
            <v>SIFILIS PRIMARIA ANAL</v>
          </cell>
          <cell r="C234" t="str">
            <v>CIERTAS ENFERMEDADES INFECCIOSAS Y PARASITARIAS</v>
          </cell>
          <cell r="D234" t="str">
            <v>NA</v>
          </cell>
        </row>
        <row r="235">
          <cell r="A235" t="str">
            <v>A512</v>
          </cell>
          <cell r="B235" t="str">
            <v>SIFILIS PRIMARIA EN OTROS SITIOS</v>
          </cell>
          <cell r="C235" t="str">
            <v>CIERTAS ENFERMEDADES INFECCIOSAS Y PARASITARIAS</v>
          </cell>
          <cell r="D235" t="str">
            <v>NA</v>
          </cell>
        </row>
        <row r="236">
          <cell r="A236" t="str">
            <v>A513</v>
          </cell>
          <cell r="B236" t="str">
            <v>SIFILIS SECUNDARIA DE PIEL Y MEMBRANAS MUCOSAS</v>
          </cell>
          <cell r="C236" t="str">
            <v>CIERTAS ENFERMEDADES INFECCIOSAS Y PARASITARIAS</v>
          </cell>
          <cell r="D236" t="str">
            <v>NA</v>
          </cell>
        </row>
        <row r="237">
          <cell r="A237" t="str">
            <v>A514</v>
          </cell>
          <cell r="B237" t="str">
            <v>OTRAS SIFILIS SECUNDARIAS</v>
          </cell>
          <cell r="C237" t="str">
            <v>CIERTAS ENFERMEDADES INFECCIOSAS Y PARASITARIAS</v>
          </cell>
          <cell r="D237" t="str">
            <v>NA</v>
          </cell>
        </row>
        <row r="238">
          <cell r="A238" t="str">
            <v>A515</v>
          </cell>
          <cell r="B238" t="str">
            <v>SIFILIS PRECOZ, LATENTE</v>
          </cell>
          <cell r="C238" t="str">
            <v>CIERTAS ENFERMEDADES INFECCIOSAS Y PARASITARIAS</v>
          </cell>
          <cell r="D238" t="str">
            <v>NA</v>
          </cell>
        </row>
        <row r="239">
          <cell r="A239" t="str">
            <v>A519</v>
          </cell>
          <cell r="B239" t="str">
            <v>SIFILIS PRECOZ, SIN OTRA ESPECIFICACIÓN</v>
          </cell>
          <cell r="C239" t="str">
            <v>CIERTAS ENFERMEDADES INFECCIOSAS Y PARASITARIAS</v>
          </cell>
          <cell r="D239" t="str">
            <v>NA</v>
          </cell>
        </row>
        <row r="240">
          <cell r="A240" t="str">
            <v>A520</v>
          </cell>
          <cell r="B240" t="str">
            <v>SIFILIS CARDIOVASCULAR</v>
          </cell>
          <cell r="C240" t="str">
            <v>CIERTAS ENFERMEDADES INFECCIOSAS Y PARASITARIAS</v>
          </cell>
          <cell r="D240" t="str">
            <v>NA</v>
          </cell>
        </row>
        <row r="241">
          <cell r="A241" t="str">
            <v>A521</v>
          </cell>
          <cell r="B241" t="str">
            <v>NEUROSIFILIS SINTOMATICA</v>
          </cell>
          <cell r="C241" t="str">
            <v>CIERTAS ENFERMEDADES INFECCIOSAS Y PARASITARIAS</v>
          </cell>
          <cell r="D241" t="str">
            <v>NA</v>
          </cell>
        </row>
        <row r="242">
          <cell r="A242" t="str">
            <v>A522</v>
          </cell>
          <cell r="B242" t="str">
            <v>NEUROSIFILIS ASINTOMATICA</v>
          </cell>
          <cell r="C242" t="str">
            <v>CIERTAS ENFERMEDADES INFECCIOSAS Y PARASITARIAS</v>
          </cell>
          <cell r="D242" t="str">
            <v>NA</v>
          </cell>
        </row>
        <row r="243">
          <cell r="A243" t="str">
            <v>A523</v>
          </cell>
          <cell r="B243" t="str">
            <v>NEUROSIFILIS NO ESPECIFICADA</v>
          </cell>
          <cell r="C243" t="str">
            <v>CIERTAS ENFERMEDADES INFECCIOSAS Y PARASITARIAS</v>
          </cell>
          <cell r="D243" t="str">
            <v>NA</v>
          </cell>
        </row>
        <row r="244">
          <cell r="A244" t="str">
            <v>A527</v>
          </cell>
          <cell r="B244" t="str">
            <v>OTRAS SIFILIS TARDIAS SINTOMATICAS</v>
          </cell>
          <cell r="C244" t="str">
            <v>CIERTAS ENFERMEDADES INFECCIOSAS Y PARASITARIAS</v>
          </cell>
          <cell r="D244" t="str">
            <v>NA</v>
          </cell>
        </row>
        <row r="245">
          <cell r="A245" t="str">
            <v>A528</v>
          </cell>
          <cell r="B245" t="str">
            <v>SIFILIS TARDIA, LATENTE</v>
          </cell>
          <cell r="C245" t="str">
            <v>CIERTAS ENFERMEDADES INFECCIOSAS Y PARASITARIAS</v>
          </cell>
          <cell r="D245" t="str">
            <v>NA</v>
          </cell>
        </row>
        <row r="246">
          <cell r="A246" t="str">
            <v>A529</v>
          </cell>
          <cell r="B246" t="str">
            <v>SIFILIS TARDIA, NO ESPECIFICADA</v>
          </cell>
          <cell r="C246" t="str">
            <v>CIERTAS ENFERMEDADES INFECCIOSAS Y PARASITARIAS</v>
          </cell>
          <cell r="D246" t="str">
            <v>NA</v>
          </cell>
        </row>
        <row r="247">
          <cell r="A247" t="str">
            <v>A530</v>
          </cell>
          <cell r="B247" t="str">
            <v>SIFILIS LATENTE, NO ESPECIFICADA COMO PRECOZ O TARDIA</v>
          </cell>
          <cell r="C247" t="str">
            <v>CIERTAS ENFERMEDADES INFECCIOSAS Y PARASITARIAS</v>
          </cell>
          <cell r="D247" t="str">
            <v>NA</v>
          </cell>
        </row>
        <row r="248">
          <cell r="A248" t="str">
            <v>A539</v>
          </cell>
          <cell r="B248" t="str">
            <v>SIFILIS, NO ESPECIFICADA</v>
          </cell>
          <cell r="C248" t="str">
            <v>CIERTAS ENFERMEDADES INFECCIOSAS Y PARASITARIAS</v>
          </cell>
          <cell r="D248" t="str">
            <v>NA</v>
          </cell>
        </row>
        <row r="249">
          <cell r="A249" t="str">
            <v>A540</v>
          </cell>
          <cell r="B249" t="str">
            <v>INFECCION GONOCOCICA DEL TRACTO GENITOURINARIO INFERIOR SIN ABSCESO PERIURETRAL O DE GLANDULA ACCESORIA</v>
          </cell>
          <cell r="C249" t="str">
            <v>CIERTAS ENFERMEDADES INFECCIOSAS Y PARASITARIAS</v>
          </cell>
          <cell r="D249" t="str">
            <v>NA</v>
          </cell>
        </row>
        <row r="250">
          <cell r="A250" t="str">
            <v>A541</v>
          </cell>
          <cell r="B250" t="str">
            <v>INFECCION GONOCOCICA DEL TRACTO GENITOURINARIO INFERIOR CON ABSCESO PERIURETRAL Y DE GLANDULAS ACCESORIAS</v>
          </cell>
          <cell r="C250" t="str">
            <v>CIERTAS ENFERMEDADES INFECCIOSAS Y PARASITARIAS</v>
          </cell>
          <cell r="D250" t="str">
            <v>NA</v>
          </cell>
        </row>
        <row r="251">
          <cell r="A251" t="str">
            <v>A542</v>
          </cell>
          <cell r="B251" t="str">
            <v>PELVIPERITONITIS GONOCOCICA Y OTRAS INFECCIONES GONOCOCICAS GENITOURINARIAS</v>
          </cell>
          <cell r="C251" t="str">
            <v>CIERTAS ENFERMEDADES INFECCIOSAS Y PARASITARIAS</v>
          </cell>
          <cell r="D251" t="str">
            <v>NA</v>
          </cell>
        </row>
        <row r="252">
          <cell r="A252" t="str">
            <v>A543</v>
          </cell>
          <cell r="B252" t="str">
            <v>INFECCION GONOCOCICA DEL OJO</v>
          </cell>
          <cell r="C252" t="str">
            <v>CIERTAS ENFERMEDADES INFECCIOSAS Y PARASITARIAS</v>
          </cell>
          <cell r="D252" t="str">
            <v>NA</v>
          </cell>
        </row>
        <row r="253">
          <cell r="A253" t="str">
            <v>A544</v>
          </cell>
          <cell r="B253" t="str">
            <v>INFECCION GONOCOCICA DEL SISTEMA OSTEOMUSCULAR</v>
          </cell>
          <cell r="C253" t="str">
            <v>CIERTAS ENFERMEDADES INFECCIOSAS Y PARASITARIAS</v>
          </cell>
          <cell r="D253" t="str">
            <v>NA</v>
          </cell>
        </row>
        <row r="254">
          <cell r="A254" t="str">
            <v>A545</v>
          </cell>
          <cell r="B254" t="str">
            <v>FARINGITIS GONOCOCICA</v>
          </cell>
          <cell r="C254" t="str">
            <v>CIERTAS ENFERMEDADES INFECCIOSAS Y PARASITARIAS</v>
          </cell>
          <cell r="D254" t="str">
            <v>NA</v>
          </cell>
        </row>
        <row r="255">
          <cell r="A255" t="str">
            <v>A546</v>
          </cell>
          <cell r="B255" t="str">
            <v>INFECCION GONOCOCICA DEL ANO Y DEL RECTO</v>
          </cell>
          <cell r="C255" t="str">
            <v>CIERTAS ENFERMEDADES INFECCIOSAS Y PARASITARIAS</v>
          </cell>
          <cell r="D255" t="str">
            <v>NA</v>
          </cell>
        </row>
        <row r="256">
          <cell r="A256" t="str">
            <v>A548</v>
          </cell>
          <cell r="B256" t="str">
            <v>OTRAS INFECCIONES GONOCOCICAS</v>
          </cell>
          <cell r="C256" t="str">
            <v>CIERTAS ENFERMEDADES INFECCIOSAS Y PARASITARIAS</v>
          </cell>
          <cell r="D256" t="str">
            <v>NA</v>
          </cell>
        </row>
        <row r="257">
          <cell r="A257" t="str">
            <v>A549</v>
          </cell>
          <cell r="B257" t="str">
            <v>INFECCION, GONOCOCICA, NO ESPECIFICADA</v>
          </cell>
          <cell r="C257" t="str">
            <v>CIERTAS ENFERMEDADES INFECCIOSAS Y PARASITARIAS</v>
          </cell>
          <cell r="D257" t="str">
            <v>NA</v>
          </cell>
        </row>
        <row r="258">
          <cell r="A258" t="str">
            <v>A55X</v>
          </cell>
          <cell r="B258" t="str">
            <v>LINFOGRANULOMA (VENEREO) POR CLAMIDIAS</v>
          </cell>
          <cell r="C258" t="str">
            <v>CIERTAS ENFERMEDADES INFECCIOSAS Y PARASITARIAS</v>
          </cell>
          <cell r="D258" t="str">
            <v>NA</v>
          </cell>
        </row>
        <row r="259">
          <cell r="A259" t="str">
            <v>A560</v>
          </cell>
          <cell r="B259" t="str">
            <v>INFECCION DEL TRACTO GENITOURINARIO INFERIOR DEBIDA A CLAMIDIAS</v>
          </cell>
          <cell r="C259" t="str">
            <v>CIERTAS ENFERMEDADES INFECCIOSAS Y PARASITARIAS</v>
          </cell>
          <cell r="D259" t="str">
            <v>NA</v>
          </cell>
        </row>
        <row r="260">
          <cell r="A260" t="str">
            <v>A561</v>
          </cell>
          <cell r="B260" t="str">
            <v>INFECCION DEL PELVIPERITONEO Y OTROS ORGANOS GENITOURINARIOS DEBIDA A CLAMIDIAS</v>
          </cell>
          <cell r="C260" t="str">
            <v>CIERTAS ENFERMEDADES INFECCIOSAS Y PARASITARIAS</v>
          </cell>
          <cell r="D260" t="str">
            <v>NA</v>
          </cell>
        </row>
        <row r="261">
          <cell r="A261" t="str">
            <v>A562</v>
          </cell>
          <cell r="B261" t="str">
            <v>INFECCIONES DEL TRACTO GENITOURINARIO DEBIDAS A CLAMIDIAS, SIN OTRA ESPECIFICACION</v>
          </cell>
          <cell r="C261" t="str">
            <v>CIERTAS ENFERMEDADES INFECCIOSAS Y PARASITARIAS</v>
          </cell>
          <cell r="D261" t="str">
            <v>NA</v>
          </cell>
        </row>
        <row r="262">
          <cell r="A262" t="str">
            <v>A563</v>
          </cell>
          <cell r="B262" t="str">
            <v>INFECCION DEL ANO Y DEL RECTO DEBIDA A CLAMIDIAS</v>
          </cell>
          <cell r="C262" t="str">
            <v>CIERTAS ENFERMEDADES INFECCIOSAS Y PARASITARIAS</v>
          </cell>
          <cell r="D262" t="str">
            <v>NA</v>
          </cell>
        </row>
        <row r="263">
          <cell r="A263" t="str">
            <v>A564</v>
          </cell>
          <cell r="B263" t="str">
            <v>INFECCION DE FARINGE DEBIDA A CLAMIDIAS</v>
          </cell>
          <cell r="C263" t="str">
            <v>CIERTAS ENFERMEDADES INFECCIOSAS Y PARASITARIAS</v>
          </cell>
          <cell r="D263" t="str">
            <v>NA</v>
          </cell>
        </row>
        <row r="264">
          <cell r="A264" t="str">
            <v>A568</v>
          </cell>
          <cell r="B264" t="str">
            <v>INFECCION DE TRANSMISIÓN SEXUAL DE OTROS SITIOS DEBIDA A CLAMIDIAS</v>
          </cell>
          <cell r="C264" t="str">
            <v>CIERTAS ENFERMEDADES INFECCIOSAS Y PARASITARIAS</v>
          </cell>
          <cell r="D264" t="str">
            <v>NA</v>
          </cell>
        </row>
        <row r="265">
          <cell r="A265" t="str">
            <v>A57X</v>
          </cell>
          <cell r="B265" t="str">
            <v>CHANCRO BLANDO</v>
          </cell>
          <cell r="C265" t="str">
            <v>CIERTAS ENFERMEDADES INFECCIOSAS Y PARASITARIAS</v>
          </cell>
          <cell r="D265" t="str">
            <v>NA</v>
          </cell>
        </row>
        <row r="266">
          <cell r="A266" t="str">
            <v>A58X</v>
          </cell>
          <cell r="B266" t="str">
            <v>GRANULOMA INGUINAL</v>
          </cell>
          <cell r="C266" t="str">
            <v>CIERTAS ENFERMEDADES INFECCIOSAS Y PARASITARIAS</v>
          </cell>
          <cell r="D266" t="str">
            <v>NA</v>
          </cell>
        </row>
        <row r="267">
          <cell r="A267" t="str">
            <v>A590</v>
          </cell>
          <cell r="B267" t="str">
            <v>TRICOMONIASIS UROGENITAL</v>
          </cell>
          <cell r="C267" t="str">
            <v>CIERTAS ENFERMEDADES INFECCIOSAS Y PARASITARIAS</v>
          </cell>
          <cell r="D267" t="str">
            <v>NA</v>
          </cell>
        </row>
        <row r="268">
          <cell r="A268" t="str">
            <v>A598</v>
          </cell>
          <cell r="B268" t="str">
            <v>TRICOMONIASIS DE OTROS SITIOS</v>
          </cell>
          <cell r="C268" t="str">
            <v>CIERTAS ENFERMEDADES INFECCIOSAS Y PARASITARIAS</v>
          </cell>
          <cell r="D268" t="str">
            <v>NA</v>
          </cell>
        </row>
        <row r="269">
          <cell r="A269" t="str">
            <v>A599</v>
          </cell>
          <cell r="B269" t="str">
            <v>TRICOMONIASIS, NO ESPECIFICADA</v>
          </cell>
          <cell r="C269" t="str">
            <v>CIERTAS ENFERMEDADES INFECCIOSAS Y PARASITARIAS</v>
          </cell>
          <cell r="D269" t="str">
            <v>NA</v>
          </cell>
        </row>
        <row r="270">
          <cell r="A270" t="str">
            <v>A600</v>
          </cell>
          <cell r="B270" t="str">
            <v>INFECCION DE GENITALES Y TRAYECTO UROGENITAL Y DEBIDA A VIRUS DEL HERPES [HERPES SIMPLE]</v>
          </cell>
          <cell r="C270" t="str">
            <v>CIERTAS ENFERMEDADES INFECCIOSAS Y PARASITARIAS</v>
          </cell>
          <cell r="D270" t="str">
            <v>NA</v>
          </cell>
        </row>
        <row r="271">
          <cell r="A271" t="str">
            <v>A601</v>
          </cell>
          <cell r="B271" t="str">
            <v>INFECCION DE LA PIEL PERIANAL Y RECTO POR VIRUS DEL HERPES SIMPLE</v>
          </cell>
          <cell r="C271" t="str">
            <v>CIERTAS ENFERMEDADES INFECCIOSAS Y PARASITARIAS</v>
          </cell>
          <cell r="D271" t="str">
            <v>NA</v>
          </cell>
        </row>
        <row r="272">
          <cell r="A272" t="str">
            <v>A609</v>
          </cell>
          <cell r="B272" t="str">
            <v>INFECCION ANOGENITAL POR VIRUS DEL HERPES SIMPLE, SIN OTRA ESPECIFICACION</v>
          </cell>
          <cell r="C272" t="str">
            <v>CIERTAS ENFERMEDADES INFECCIOSAS Y PARASITARIAS</v>
          </cell>
          <cell r="D272" t="str">
            <v>NA</v>
          </cell>
        </row>
        <row r="273">
          <cell r="A273" t="str">
            <v>A630</v>
          </cell>
          <cell r="B273" t="str">
            <v>VERRUGAS (VENEREAS) ANOGENITALES</v>
          </cell>
          <cell r="C273" t="str">
            <v>CIERTAS ENFERMEDADES INFECCIOSAS Y PARASITARIAS</v>
          </cell>
          <cell r="D273" t="str">
            <v>NA</v>
          </cell>
        </row>
        <row r="274">
          <cell r="A274" t="str">
            <v>A638</v>
          </cell>
          <cell r="B274" t="str">
            <v>OTRAS ENFERMEDADES DE TRANSMISIÓN PREDOMINANTEMENTE SEXUAL, ESPECIFICADAS</v>
          </cell>
          <cell r="C274" t="str">
            <v>CIERTAS ENFERMEDADES INFECCIOSAS Y PARASITARIAS</v>
          </cell>
          <cell r="D274" t="str">
            <v>NA</v>
          </cell>
        </row>
        <row r="275">
          <cell r="A275" t="str">
            <v>A64X</v>
          </cell>
          <cell r="B275" t="str">
            <v>ENFERMEDAD DE TRANSMISION SEXUAL NO ESPECIFICADA</v>
          </cell>
          <cell r="C275" t="str">
            <v>CIERTAS ENFERMEDADES INFECCIOSAS Y PARASITARIAS</v>
          </cell>
          <cell r="D275" t="str">
            <v>NA</v>
          </cell>
        </row>
        <row r="276">
          <cell r="A276" t="str">
            <v>A65X</v>
          </cell>
          <cell r="B276" t="str">
            <v>SIFILIS NO VENEREA</v>
          </cell>
          <cell r="C276" t="str">
            <v>CIERTAS ENFERMEDADES INFECCIOSAS Y PARASITARIAS</v>
          </cell>
          <cell r="D276" t="str">
            <v>NA</v>
          </cell>
        </row>
        <row r="277">
          <cell r="A277" t="str">
            <v>A660</v>
          </cell>
          <cell r="B277" t="str">
            <v>LESIONES INICIALES DE FRAMBESIA</v>
          </cell>
          <cell r="C277" t="str">
            <v>CIERTAS ENFERMEDADES INFECCIOSAS Y PARASITARIAS</v>
          </cell>
          <cell r="D277" t="str">
            <v>NA</v>
          </cell>
        </row>
        <row r="278">
          <cell r="A278" t="str">
            <v>A661</v>
          </cell>
          <cell r="B278" t="str">
            <v>LESIONES PAPILOMATOSAS MULTIPLES Y FRAMBESIA CON PASO DE CANGREJO</v>
          </cell>
          <cell r="C278" t="str">
            <v>CIERTAS ENFERMEDADES INFECCIOSAS Y PARASITARIAS</v>
          </cell>
          <cell r="D278" t="str">
            <v>NA</v>
          </cell>
        </row>
        <row r="279">
          <cell r="A279" t="str">
            <v>A662</v>
          </cell>
          <cell r="B279" t="str">
            <v>OTRAS LESIONES PRECOCES DE LA PIEL EN LA FRAMBESIA</v>
          </cell>
          <cell r="C279" t="str">
            <v>CIERTAS ENFERMEDADES INFECCIOSAS Y PARASITARIAS</v>
          </cell>
          <cell r="D279" t="str">
            <v>NA</v>
          </cell>
        </row>
        <row r="280">
          <cell r="A280" t="str">
            <v>A663</v>
          </cell>
          <cell r="B280" t="str">
            <v>HIPERQUERATOSIS DE FRAMBESIA</v>
          </cell>
          <cell r="C280" t="str">
            <v>CIERTAS ENFERMEDADES INFECCIOSAS Y PARASITARIAS</v>
          </cell>
          <cell r="D280" t="str">
            <v>NA</v>
          </cell>
        </row>
        <row r="281">
          <cell r="A281" t="str">
            <v>A664</v>
          </cell>
          <cell r="B281" t="str">
            <v>GOMA Y ULCERAS DE FRAMBESIA</v>
          </cell>
          <cell r="C281" t="str">
            <v>CIERTAS ENFERMEDADES INFECCIOSAS Y PARASITARIAS</v>
          </cell>
          <cell r="D281" t="str">
            <v>NA</v>
          </cell>
        </row>
        <row r="282">
          <cell r="A282" t="str">
            <v>A665</v>
          </cell>
          <cell r="B282" t="str">
            <v>GANGOSA</v>
          </cell>
          <cell r="C282" t="str">
            <v>CIERTAS ENFERMEDADES INFECCIOSAS Y PARASITARIAS</v>
          </cell>
          <cell r="D282" t="str">
            <v>NA</v>
          </cell>
        </row>
        <row r="283">
          <cell r="A283" t="str">
            <v>A666</v>
          </cell>
          <cell r="B283" t="str">
            <v>LESIONES FRAMBESICAS DE LOS HUESOS Y DE LAS ARTICULACIONES</v>
          </cell>
          <cell r="C283" t="str">
            <v>CIERTAS ENFERMEDADES INFECCIOSAS Y PARASITARIAS</v>
          </cell>
          <cell r="D283" t="str">
            <v>NA</v>
          </cell>
        </row>
        <row r="284">
          <cell r="A284" t="str">
            <v>A667</v>
          </cell>
          <cell r="B284" t="str">
            <v>OTRAS MANIFESTACIONES DE FRAMBESIA</v>
          </cell>
          <cell r="C284" t="str">
            <v>CIERTAS ENFERMEDADES INFECCIOSAS Y PARASITARIAS</v>
          </cell>
          <cell r="D284" t="str">
            <v>NA</v>
          </cell>
        </row>
        <row r="285">
          <cell r="A285" t="str">
            <v>A668</v>
          </cell>
          <cell r="B285" t="str">
            <v>FRAMBESIA LATENTE</v>
          </cell>
          <cell r="C285" t="str">
            <v>CIERTAS ENFERMEDADES INFECCIOSAS Y PARASITARIAS</v>
          </cell>
          <cell r="D285" t="str">
            <v>NA</v>
          </cell>
        </row>
        <row r="286">
          <cell r="A286" t="str">
            <v>A669</v>
          </cell>
          <cell r="B286" t="str">
            <v>FRAMBESIA , NO ESPECIFICADA</v>
          </cell>
          <cell r="C286" t="str">
            <v>CIERTAS ENFERMEDADES INFECCIOSAS Y PARASITARIAS</v>
          </cell>
          <cell r="D286" t="str">
            <v>NA</v>
          </cell>
        </row>
        <row r="287">
          <cell r="A287" t="str">
            <v>A670</v>
          </cell>
          <cell r="B287" t="str">
            <v>LESIONES PRIMARIAS DE LA PINTA</v>
          </cell>
          <cell r="C287" t="str">
            <v>CIERTAS ENFERMEDADES INFECCIOSAS Y PARASITARIAS</v>
          </cell>
          <cell r="D287" t="str">
            <v>NA</v>
          </cell>
        </row>
        <row r="288">
          <cell r="A288" t="str">
            <v>A671</v>
          </cell>
          <cell r="B288" t="str">
            <v>LESIONES INTERMEDIAS DE LA PINTA</v>
          </cell>
          <cell r="C288" t="str">
            <v>CIERTAS ENFERMEDADES INFECCIOSAS Y PARASITARIAS</v>
          </cell>
          <cell r="D288" t="str">
            <v>NA</v>
          </cell>
        </row>
        <row r="289">
          <cell r="A289" t="str">
            <v>A672</v>
          </cell>
          <cell r="B289" t="str">
            <v>LESIONES TARDIAS DE LA PINTA</v>
          </cell>
          <cell r="C289" t="str">
            <v>CIERTAS ENFERMEDADES INFECCIOSAS Y PARASITARIAS</v>
          </cell>
          <cell r="D289" t="str">
            <v>NA</v>
          </cell>
        </row>
        <row r="290">
          <cell r="A290" t="str">
            <v>A673</v>
          </cell>
          <cell r="B290" t="str">
            <v>LESIONES MIXTAS DE LA PINTA</v>
          </cell>
          <cell r="C290" t="str">
            <v>CIERTAS ENFERMEDADES INFECCIOSAS Y PARASITARIAS</v>
          </cell>
          <cell r="D290" t="str">
            <v>NA</v>
          </cell>
        </row>
        <row r="291">
          <cell r="A291" t="str">
            <v>A679</v>
          </cell>
          <cell r="B291" t="str">
            <v>PINTA, NO ESPECIFICADA</v>
          </cell>
          <cell r="C291" t="str">
            <v>CIERTAS ENFERMEDADES INFECCIOSAS Y PARASITARIAS</v>
          </cell>
          <cell r="D291" t="str">
            <v>NA</v>
          </cell>
        </row>
        <row r="292">
          <cell r="A292" t="str">
            <v>A680</v>
          </cell>
          <cell r="B292" t="str">
            <v>FIEBRE RECURRENTE TRANSMITIDA POR PIOJOS</v>
          </cell>
          <cell r="C292" t="str">
            <v>CIERTAS ENFERMEDADES INFECCIOSAS Y PARASITARIAS</v>
          </cell>
          <cell r="D292" t="str">
            <v>NA</v>
          </cell>
        </row>
        <row r="293">
          <cell r="A293" t="str">
            <v>A681</v>
          </cell>
          <cell r="B293" t="str">
            <v>FIEBRE RECURRENTE TRANSMITIDA POR GARRAPATAS</v>
          </cell>
          <cell r="C293" t="str">
            <v>CIERTAS ENFERMEDADES INFECCIOSAS Y PARASITARIAS</v>
          </cell>
          <cell r="D293" t="str">
            <v>NA</v>
          </cell>
        </row>
        <row r="294">
          <cell r="A294" t="str">
            <v>A689</v>
          </cell>
          <cell r="B294" t="str">
            <v>FIEBRE RECURRENTE, NO ESPECIFICADA</v>
          </cell>
          <cell r="C294" t="str">
            <v>CIERTAS ENFERMEDADES INFECCIOSAS Y PARASITARIAS</v>
          </cell>
          <cell r="D294" t="str">
            <v>NA</v>
          </cell>
        </row>
        <row r="295">
          <cell r="A295" t="str">
            <v>A690</v>
          </cell>
          <cell r="B295" t="str">
            <v>ESTOMATITIS ULCERATIVA NECROTIZANTE</v>
          </cell>
          <cell r="C295" t="str">
            <v>CIERTAS ENFERMEDADES INFECCIOSAS Y PARASITARIAS</v>
          </cell>
          <cell r="D295" t="str">
            <v>NA</v>
          </cell>
        </row>
        <row r="296">
          <cell r="A296" t="str">
            <v>A691</v>
          </cell>
          <cell r="B296" t="str">
            <v>OTRAS INFECCIONES DE VICENT</v>
          </cell>
          <cell r="C296" t="str">
            <v>CIERTAS ENFERMEDADES INFECCIOSAS Y PARASITARIAS</v>
          </cell>
          <cell r="D296" t="str">
            <v>NA</v>
          </cell>
        </row>
        <row r="297">
          <cell r="A297" t="str">
            <v>A692</v>
          </cell>
          <cell r="B297" t="str">
            <v>ENFERMEDAD DE LYME</v>
          </cell>
          <cell r="C297" t="str">
            <v>CIERTAS ENFERMEDADES INFECCIOSAS Y PARASITARIAS</v>
          </cell>
          <cell r="D297" t="str">
            <v>NA</v>
          </cell>
        </row>
        <row r="298">
          <cell r="A298" t="str">
            <v>A698</v>
          </cell>
          <cell r="B298" t="str">
            <v>OTRAS INFECCIONES ESPECIFICADAS POR ESPIROQUETAS</v>
          </cell>
          <cell r="C298" t="str">
            <v>CIERTAS ENFERMEDADES INFECCIOSAS Y PARASITARIAS</v>
          </cell>
          <cell r="D298" t="str">
            <v>NA</v>
          </cell>
        </row>
        <row r="299">
          <cell r="A299" t="str">
            <v>A699</v>
          </cell>
          <cell r="B299" t="str">
            <v>INFECCION POR ESPIROQUETA, NO ESPECIFICADA</v>
          </cell>
          <cell r="C299" t="str">
            <v>CIERTAS ENFERMEDADES INFECCIOSAS Y PARASITARIAS</v>
          </cell>
          <cell r="D299" t="str">
            <v>NA</v>
          </cell>
        </row>
        <row r="300">
          <cell r="A300" t="str">
            <v>A70X</v>
          </cell>
          <cell r="B300" t="str">
            <v>INFECCION DEBIDA A CHLAMYDIA PSITTACI</v>
          </cell>
          <cell r="C300" t="str">
            <v>CIERTAS ENFERMEDADES INFECCIOSAS Y PARASITARIAS</v>
          </cell>
          <cell r="D300" t="str">
            <v>NA</v>
          </cell>
        </row>
        <row r="301">
          <cell r="A301" t="str">
            <v>A710</v>
          </cell>
          <cell r="B301" t="str">
            <v>ESTADO INICIAL DE TRACOMA</v>
          </cell>
          <cell r="C301" t="str">
            <v>CIERTAS ENFERMEDADES INFECCIOSAS Y PARASITARIAS</v>
          </cell>
          <cell r="D301" t="str">
            <v>NA</v>
          </cell>
        </row>
        <row r="302">
          <cell r="A302" t="str">
            <v>A711</v>
          </cell>
          <cell r="B302" t="str">
            <v>ESTADO ACTIVO DE TRACOMA</v>
          </cell>
          <cell r="C302" t="str">
            <v>CIERTAS ENFERMEDADES INFECCIOSAS Y PARASITARIAS</v>
          </cell>
          <cell r="D302" t="str">
            <v>NA</v>
          </cell>
        </row>
        <row r="303">
          <cell r="A303" t="str">
            <v>A719</v>
          </cell>
          <cell r="B303" t="str">
            <v>TRACOMA, NO ESPECIFICADO</v>
          </cell>
          <cell r="C303" t="str">
            <v>CIERTAS ENFERMEDADES INFECCIOSAS Y PARASITARIAS</v>
          </cell>
          <cell r="D303" t="str">
            <v>NA</v>
          </cell>
        </row>
        <row r="304">
          <cell r="A304" t="str">
            <v>A740</v>
          </cell>
          <cell r="B304" t="str">
            <v>CONJUNTIVITIS POR CLAMIDIAS (H13.1*)</v>
          </cell>
          <cell r="C304" t="str">
            <v>CIERTAS ENFERMEDADES INFECCIOSAS Y PARASITARIAS</v>
          </cell>
          <cell r="D304" t="str">
            <v>NA</v>
          </cell>
        </row>
        <row r="305">
          <cell r="A305" t="str">
            <v>A748</v>
          </cell>
          <cell r="B305" t="str">
            <v>OTRAS ENFERMEDADES POR CLAMIDIAS</v>
          </cell>
          <cell r="C305" t="str">
            <v>CIERTAS ENFERMEDADES INFECCIOSAS Y PARASITARIAS</v>
          </cell>
          <cell r="D305" t="str">
            <v>NA</v>
          </cell>
        </row>
        <row r="306">
          <cell r="A306" t="str">
            <v>A749</v>
          </cell>
          <cell r="B306" t="str">
            <v>INFECCION POR CLAMIDIAS, NO ESPECIFICADA</v>
          </cell>
          <cell r="C306" t="str">
            <v>CIERTAS ENFERMEDADES INFECCIOSAS Y PARASITARIAS</v>
          </cell>
          <cell r="D306" t="str">
            <v>NA</v>
          </cell>
        </row>
        <row r="307">
          <cell r="A307" t="str">
            <v>A750</v>
          </cell>
          <cell r="B307" t="str">
            <v>TIFUS EPIDEMICO DEBIDO A RICKETTSIA PROWAZEKII TRANSMITIDO POR PIOJOS</v>
          </cell>
          <cell r="C307" t="str">
            <v>CIERTAS ENFERMEDADES INFECCIOSAS Y PARASITARIAS</v>
          </cell>
          <cell r="D307" t="str">
            <v>NA</v>
          </cell>
        </row>
        <row r="308">
          <cell r="A308" t="str">
            <v>A751</v>
          </cell>
          <cell r="B308" t="str">
            <v>TIFUS RECRUDESCENTE [ENFERMEDAD DE BRILL]</v>
          </cell>
          <cell r="C308" t="str">
            <v>CIERTAS ENFERMEDADES INFECCIOSAS Y PARASITARIAS</v>
          </cell>
          <cell r="D308" t="str">
            <v>NA</v>
          </cell>
        </row>
        <row r="309">
          <cell r="A309" t="str">
            <v>A752</v>
          </cell>
          <cell r="B309" t="str">
            <v>TIFUS DEBIDO A RICKETTSIA TYPHI</v>
          </cell>
          <cell r="C309" t="str">
            <v>CIERTAS ENFERMEDADES INFECCIOSAS Y PARASITARIAS</v>
          </cell>
          <cell r="D309" t="str">
            <v>NA</v>
          </cell>
        </row>
        <row r="310">
          <cell r="A310" t="str">
            <v>A753</v>
          </cell>
          <cell r="B310" t="str">
            <v>TIFUS DEBIDO A RICKETTSIA TSUTSUGAMUSHI</v>
          </cell>
          <cell r="C310" t="str">
            <v>CIERTAS ENFERMEDADES INFECCIOSAS Y PARASITARIAS</v>
          </cell>
          <cell r="D310" t="str">
            <v>NA</v>
          </cell>
        </row>
        <row r="311">
          <cell r="A311" t="str">
            <v>A759</v>
          </cell>
          <cell r="B311" t="str">
            <v>TIFUS, NO ESPECIFICADO</v>
          </cell>
          <cell r="C311" t="str">
            <v>CIERTAS ENFERMEDADES INFECCIOSAS Y PARASITARIAS</v>
          </cell>
          <cell r="D311" t="str">
            <v>NA</v>
          </cell>
        </row>
        <row r="312">
          <cell r="A312" t="str">
            <v>A770</v>
          </cell>
          <cell r="B312" t="str">
            <v>FIEBRE MACULOSA DEBIDO A RICKETTSIA RICKETTSII</v>
          </cell>
          <cell r="C312" t="str">
            <v>CIERTAS ENFERMEDADES INFECCIOSAS Y PARASITARIAS</v>
          </cell>
          <cell r="D312" t="str">
            <v>NA</v>
          </cell>
        </row>
        <row r="313">
          <cell r="A313" t="str">
            <v>A771</v>
          </cell>
          <cell r="B313" t="str">
            <v>FIEBRE MACULOSA DEBIDO A RICKETTSIA CONORII</v>
          </cell>
          <cell r="C313" t="str">
            <v>CIERTAS ENFERMEDADES INFECCIOSAS Y PARASITARIAS</v>
          </cell>
          <cell r="D313" t="str">
            <v>NA</v>
          </cell>
        </row>
        <row r="314">
          <cell r="A314" t="str">
            <v>A772</v>
          </cell>
          <cell r="B314" t="str">
            <v>FIEBRE MACULOSA DEBIDO A RICKETTSIA SIBERICA</v>
          </cell>
          <cell r="C314" t="str">
            <v>CIERTAS ENFERMEDADES INFECCIOSAS Y PARASITARIAS</v>
          </cell>
          <cell r="D314" t="str">
            <v>NA</v>
          </cell>
        </row>
        <row r="315">
          <cell r="A315" t="str">
            <v>A773</v>
          </cell>
          <cell r="B315" t="str">
            <v>FIEBRE MACULOSA DEBIDO A RICKETTSIA AUSTRALIS</v>
          </cell>
          <cell r="C315" t="str">
            <v>CIERTAS ENFERMEDADES INFECCIOSAS Y PARASITARIAS</v>
          </cell>
          <cell r="D315" t="str">
            <v>NA</v>
          </cell>
        </row>
        <row r="316">
          <cell r="A316" t="str">
            <v>A778</v>
          </cell>
          <cell r="B316" t="str">
            <v>OTRAS FIEBRES MACULOSAS</v>
          </cell>
          <cell r="C316" t="str">
            <v>CIERTAS ENFERMEDADES INFECCIOSAS Y PARASITARIAS</v>
          </cell>
          <cell r="D316" t="str">
            <v>NA</v>
          </cell>
        </row>
        <row r="317">
          <cell r="A317" t="str">
            <v>A779</v>
          </cell>
          <cell r="B317" t="str">
            <v>FIEBRE MACULOSA, NO ESPECIFICADA</v>
          </cell>
          <cell r="C317" t="str">
            <v>CIERTAS ENFERMEDADES INFECCIOSAS Y PARASITARIAS</v>
          </cell>
          <cell r="D317" t="str">
            <v>NA</v>
          </cell>
        </row>
        <row r="318">
          <cell r="A318" t="str">
            <v>A78X</v>
          </cell>
          <cell r="B318" t="str">
            <v>FIEBRE Q</v>
          </cell>
          <cell r="C318" t="str">
            <v>CIERTAS ENFERMEDADES INFECCIOSAS Y PARASITARIAS</v>
          </cell>
          <cell r="D318" t="str">
            <v>NA</v>
          </cell>
        </row>
        <row r="319">
          <cell r="A319" t="str">
            <v>A790</v>
          </cell>
          <cell r="B319" t="str">
            <v>FIEBRE DE LAS TRINCHERAS</v>
          </cell>
          <cell r="C319" t="str">
            <v>CIERTAS ENFERMEDADES INFECCIOSAS Y PARASITARIAS</v>
          </cell>
          <cell r="D319" t="str">
            <v>NA</v>
          </cell>
        </row>
        <row r="320">
          <cell r="A320" t="str">
            <v>A791</v>
          </cell>
          <cell r="B320" t="str">
            <v>RICKETTSIOSIS PUSTULOSA DEBIDA A RICKETTSIA AKARI</v>
          </cell>
          <cell r="C320" t="str">
            <v>CIERTAS ENFERMEDADES INFECCIOSAS Y PARASITARIAS</v>
          </cell>
          <cell r="D320" t="str">
            <v>NA</v>
          </cell>
        </row>
        <row r="321">
          <cell r="A321" t="str">
            <v>A798</v>
          </cell>
          <cell r="B321" t="str">
            <v>OTRAS RICKETTSIOSIS ESPECIFICADAS</v>
          </cell>
          <cell r="C321" t="str">
            <v>CIERTAS ENFERMEDADES INFECCIOSAS Y PARASITARIAS</v>
          </cell>
          <cell r="D321" t="str">
            <v>NA</v>
          </cell>
        </row>
        <row r="322">
          <cell r="A322" t="str">
            <v>A799</v>
          </cell>
          <cell r="B322" t="str">
            <v>RICKETTSIOSIS, NO ESPECIFICADA</v>
          </cell>
          <cell r="C322" t="str">
            <v>CIERTAS ENFERMEDADES INFECCIOSAS Y PARASITARIAS</v>
          </cell>
          <cell r="D322" t="str">
            <v>NA</v>
          </cell>
        </row>
        <row r="323">
          <cell r="A323" t="str">
            <v>A800</v>
          </cell>
          <cell r="B323" t="str">
            <v>POLIOMIELITIS AGUDA PARALITICA, ASOCIADA A VACUNA</v>
          </cell>
          <cell r="C323" t="str">
            <v>CIERTAS ENFERMEDADES INFECCIOSAS Y PARASITARIAS</v>
          </cell>
          <cell r="D323" t="str">
            <v>NA</v>
          </cell>
        </row>
        <row r="324">
          <cell r="A324" t="str">
            <v>A801</v>
          </cell>
          <cell r="B324" t="str">
            <v>POLIOMIELITIS AGUDA PARALITICA DEBIDA A VIRUS SALVAJE IMPORTADO</v>
          </cell>
          <cell r="C324" t="str">
            <v>CIERTAS ENFERMEDADES INFECCIOSAS Y PARASITARIAS</v>
          </cell>
          <cell r="D324" t="str">
            <v>NA</v>
          </cell>
        </row>
        <row r="325">
          <cell r="A325" t="str">
            <v>A802</v>
          </cell>
          <cell r="B325" t="str">
            <v>POLIOMIELITIS AGUDA PARALITICA DEBIDA A VIRUS SALVAJE AUTOCTONO</v>
          </cell>
          <cell r="C325" t="str">
            <v>CIERTAS ENFERMEDADES INFECCIOSAS Y PARASITARIAS</v>
          </cell>
          <cell r="D325" t="str">
            <v>NA</v>
          </cell>
        </row>
        <row r="326">
          <cell r="A326" t="str">
            <v>A803</v>
          </cell>
          <cell r="B326" t="str">
            <v>OTRAS POLIOMIELITIS AGUDAS PARALITICAS, Y NO LAS ESPECIFICADAS</v>
          </cell>
          <cell r="C326" t="str">
            <v>CIERTAS ENFERMEDADES INFECCIOSAS Y PARASITARIAS</v>
          </cell>
          <cell r="D326" t="str">
            <v>NA</v>
          </cell>
        </row>
        <row r="327">
          <cell r="A327" t="str">
            <v>A804</v>
          </cell>
          <cell r="B327" t="str">
            <v>POLIOMIELITIS AGUDA NO PARALITICA</v>
          </cell>
          <cell r="C327" t="str">
            <v>CIERTAS ENFERMEDADES INFECCIOSAS Y PARASITARIAS</v>
          </cell>
          <cell r="D327" t="str">
            <v>NA</v>
          </cell>
        </row>
        <row r="328">
          <cell r="A328" t="str">
            <v>A809</v>
          </cell>
          <cell r="B328" t="str">
            <v>POLIOMIELITIS AGUDA, SIN OTRA ESPECIFICACIÓN</v>
          </cell>
          <cell r="C328" t="str">
            <v>CIERTAS ENFERMEDADES INFECCIOSAS Y PARASITARIAS</v>
          </cell>
          <cell r="D328" t="str">
            <v>NA</v>
          </cell>
        </row>
        <row r="329">
          <cell r="A329" t="str">
            <v>A810</v>
          </cell>
          <cell r="B329" t="str">
            <v>ENFERMEDAD DE CREUTZFELDT-JAKOB</v>
          </cell>
          <cell r="C329" t="str">
            <v>CIERTAS ENFERMEDADES INFECCIOSAS Y PARASITARIAS</v>
          </cell>
          <cell r="D329" t="str">
            <v>NA</v>
          </cell>
        </row>
        <row r="330">
          <cell r="A330" t="str">
            <v>A811</v>
          </cell>
          <cell r="B330" t="str">
            <v>PANENCEFALITIS ESCLEROSANTE SUBAGUDA</v>
          </cell>
          <cell r="C330" t="str">
            <v>CIERTAS ENFERMEDADES INFECCIOSAS Y PARASITARIAS</v>
          </cell>
          <cell r="D330" t="str">
            <v>NA</v>
          </cell>
        </row>
        <row r="331">
          <cell r="A331" t="str">
            <v>A812</v>
          </cell>
          <cell r="B331" t="str">
            <v>LEUCOENCEFALOPATIA MULTIFOCAL PROGRESIVA</v>
          </cell>
          <cell r="C331" t="str">
            <v>CIERTAS ENFERMEDADES INFECCIOSAS Y PARASITARIAS</v>
          </cell>
          <cell r="D331" t="str">
            <v>NA</v>
          </cell>
        </row>
        <row r="332">
          <cell r="A332" t="str">
            <v>A818</v>
          </cell>
          <cell r="B332" t="str">
            <v>OTRAS INFECCIONES DEL SISTEMA NERVIOSO POR VIRUS ATIPICO</v>
          </cell>
          <cell r="C332" t="str">
            <v>CIERTAS ENFERMEDADES INFECCIOSAS Y PARASITARIAS</v>
          </cell>
          <cell r="D332" t="str">
            <v>NA</v>
          </cell>
        </row>
        <row r="333">
          <cell r="A333" t="str">
            <v>A819</v>
          </cell>
          <cell r="B333" t="str">
            <v>INFECCIONES DEL SISTEMA NERVIOSO CENTRAL POR VIRUS ATIPICO, SIN OTRA ESPECIFICACION</v>
          </cell>
          <cell r="C333" t="str">
            <v>CIERTAS ENFERMEDADES INFECCIOSAS Y PARASITARIAS</v>
          </cell>
          <cell r="D333" t="str">
            <v>NA</v>
          </cell>
        </row>
        <row r="334">
          <cell r="A334" t="str">
            <v>A820</v>
          </cell>
          <cell r="B334" t="str">
            <v>RABIA SELVATICA</v>
          </cell>
          <cell r="C334" t="str">
            <v>CIERTAS ENFERMEDADES INFECCIOSAS Y PARASITARIAS</v>
          </cell>
          <cell r="D334" t="str">
            <v>NA</v>
          </cell>
        </row>
        <row r="335">
          <cell r="A335" t="str">
            <v>A821</v>
          </cell>
          <cell r="B335" t="str">
            <v>RABIA URBANA</v>
          </cell>
          <cell r="C335" t="str">
            <v>CIERTAS ENFERMEDADES INFECCIOSAS Y PARASITARIAS</v>
          </cell>
          <cell r="D335" t="str">
            <v>NA</v>
          </cell>
        </row>
        <row r="336">
          <cell r="A336" t="str">
            <v>A829</v>
          </cell>
          <cell r="B336" t="str">
            <v>RABIA, SIN OTRA ESPECIFICACION</v>
          </cell>
          <cell r="C336" t="str">
            <v>CIERTAS ENFERMEDADES INFECCIOSAS Y PARASITARIAS</v>
          </cell>
          <cell r="D336" t="str">
            <v>NA</v>
          </cell>
        </row>
        <row r="337">
          <cell r="A337" t="str">
            <v>A830</v>
          </cell>
          <cell r="B337" t="str">
            <v>ENCEFALITIS JAPONESA</v>
          </cell>
          <cell r="C337" t="str">
            <v>CIERTAS ENFERMEDADES INFECCIOSAS Y PARASITARIAS</v>
          </cell>
          <cell r="D337" t="str">
            <v>NA</v>
          </cell>
        </row>
        <row r="338">
          <cell r="A338" t="str">
            <v>A831</v>
          </cell>
          <cell r="B338" t="str">
            <v>ENCEFALITIS EQUINA DEL OESTE</v>
          </cell>
          <cell r="C338" t="str">
            <v>CIERTAS ENFERMEDADES INFECCIOSAS Y PARASITARIAS</v>
          </cell>
          <cell r="D338" t="str">
            <v>NA</v>
          </cell>
        </row>
        <row r="339">
          <cell r="A339" t="str">
            <v>A832</v>
          </cell>
          <cell r="B339" t="str">
            <v>ENCEFALITIS EQUINA DEL ESTE</v>
          </cell>
          <cell r="C339" t="str">
            <v>CIERTAS ENFERMEDADES INFECCIOSAS Y PARASITARIAS</v>
          </cell>
          <cell r="D339" t="str">
            <v>NA</v>
          </cell>
        </row>
        <row r="340">
          <cell r="A340" t="str">
            <v>A833</v>
          </cell>
          <cell r="B340" t="str">
            <v>ENCEFALITIS DE SAN LUIS</v>
          </cell>
          <cell r="C340" t="str">
            <v>CIERTAS ENFERMEDADES INFECCIOSAS Y PARASITARIAS</v>
          </cell>
          <cell r="D340" t="str">
            <v>NA</v>
          </cell>
        </row>
        <row r="341">
          <cell r="A341" t="str">
            <v>A834</v>
          </cell>
          <cell r="B341" t="str">
            <v>ENCEFALITIS AUSTRALIANA</v>
          </cell>
          <cell r="C341" t="str">
            <v>CIERTAS ENFERMEDADES INFECCIOSAS Y PARASITARIAS</v>
          </cell>
          <cell r="D341" t="str">
            <v>NA</v>
          </cell>
        </row>
        <row r="342">
          <cell r="A342" t="str">
            <v>A835</v>
          </cell>
          <cell r="B342" t="str">
            <v>ENCEFALITIS DE CALIFORNIA</v>
          </cell>
          <cell r="C342" t="str">
            <v>CIERTAS ENFERMEDADES INFECCIOSAS Y PARASITARIAS</v>
          </cell>
          <cell r="D342" t="str">
            <v>NA</v>
          </cell>
        </row>
        <row r="343">
          <cell r="A343" t="str">
            <v>A836</v>
          </cell>
          <cell r="B343" t="str">
            <v>ENFERMEDAD POR VIRUS ROCIO</v>
          </cell>
          <cell r="C343" t="str">
            <v>CIERTAS ENFERMEDADES INFECCIOSAS Y PARASITARIAS</v>
          </cell>
          <cell r="D343" t="str">
            <v>NA</v>
          </cell>
        </row>
        <row r="344">
          <cell r="A344" t="str">
            <v>A838</v>
          </cell>
          <cell r="B344" t="str">
            <v>OTRAS ENCEFALITIS VIRALES TRANSMITIDAS POR MOSQUITOS</v>
          </cell>
          <cell r="C344" t="str">
            <v>CIERTAS ENFERMEDADES INFECCIOSAS Y PARASITARIAS</v>
          </cell>
          <cell r="D344" t="str">
            <v>NA</v>
          </cell>
        </row>
        <row r="345">
          <cell r="A345" t="str">
            <v>A839</v>
          </cell>
          <cell r="B345" t="str">
            <v>ENCEFALITIS VIRAL TRANSMITIDA POR MOSQUITOS, SIN OTRA ESPECIFICACION</v>
          </cell>
          <cell r="C345" t="str">
            <v>CIERTAS ENFERMEDADES INFECCIOSAS Y PARASITARIAS</v>
          </cell>
          <cell r="D345" t="str">
            <v>NA</v>
          </cell>
        </row>
        <row r="346">
          <cell r="A346" t="str">
            <v>A840</v>
          </cell>
          <cell r="B346" t="str">
            <v>ENCEFALITIS DEL LEJANO ORIENTE TRANSMITIDA POR GARRAPATAS [ENCEFALITIS PRIMAVEROESTIVAL RUSA]</v>
          </cell>
          <cell r="C346" t="str">
            <v>CIERTAS ENFERMEDADES INFECCIOSAS Y PARASITARIAS</v>
          </cell>
          <cell r="D346" t="str">
            <v>NA</v>
          </cell>
        </row>
        <row r="347">
          <cell r="A347" t="str">
            <v>A841</v>
          </cell>
          <cell r="B347" t="str">
            <v>ENCEFALITIS CENTROEUROPEA TRANSMITIDA POR GARRAPATAS</v>
          </cell>
          <cell r="C347" t="str">
            <v>CIERTAS ENFERMEDADES INFECCIOSAS Y PARASITARIAS</v>
          </cell>
          <cell r="D347" t="str">
            <v>NA</v>
          </cell>
        </row>
        <row r="348">
          <cell r="A348" t="str">
            <v>A848</v>
          </cell>
          <cell r="B348" t="str">
            <v>OTRAS ENCEFALITIS VIRALES TRANSMITIDAS POR GARRAPATAS</v>
          </cell>
          <cell r="C348" t="str">
            <v>CIERTAS ENFERMEDADES INFECCIOSAS Y PARASITARIAS</v>
          </cell>
          <cell r="D348" t="str">
            <v>NA</v>
          </cell>
        </row>
        <row r="349">
          <cell r="A349" t="str">
            <v>A849</v>
          </cell>
          <cell r="B349" t="str">
            <v>ENCEFALITIS VIRAL TRANSMITIDA POR GARRAPATAS, SIN OTRA ESPECIFICACION</v>
          </cell>
          <cell r="C349" t="str">
            <v>CIERTAS ENFERMEDADES INFECCIOSAS Y PARASITARIAS</v>
          </cell>
          <cell r="D349" t="str">
            <v>NA</v>
          </cell>
        </row>
        <row r="350">
          <cell r="A350" t="str">
            <v>A850</v>
          </cell>
          <cell r="B350" t="str">
            <v>ENCEFALITIS ENTEROVIRAL (G05.1*)</v>
          </cell>
          <cell r="C350" t="str">
            <v>CIERTAS ENFERMEDADES INFECCIOSAS Y PARASITARIAS</v>
          </cell>
          <cell r="D350" t="str">
            <v>NA</v>
          </cell>
        </row>
        <row r="351">
          <cell r="A351" t="str">
            <v>A851</v>
          </cell>
          <cell r="B351" t="str">
            <v>ENCEFALITIS POR ADENOVIRUS (G05.1*)</v>
          </cell>
          <cell r="C351" t="str">
            <v>CIERTAS ENFERMEDADES INFECCIOSAS Y PARASITARIAS</v>
          </cell>
          <cell r="D351" t="str">
            <v>NA</v>
          </cell>
        </row>
        <row r="352">
          <cell r="A352" t="str">
            <v>A852</v>
          </cell>
          <cell r="B352" t="str">
            <v>ENCEFALITIS VIRAL TRANSMITIDA POR ARTROPODOS, SIN OTRA ESPECIFICACIÓN</v>
          </cell>
          <cell r="C352" t="str">
            <v>CIERTAS ENFERMEDADES INFECCIOSAS Y PARASITARIAS</v>
          </cell>
          <cell r="D352" t="str">
            <v>NA</v>
          </cell>
        </row>
        <row r="353">
          <cell r="A353" t="str">
            <v>A858</v>
          </cell>
          <cell r="B353" t="str">
            <v>OTRAS ENCEFALITIS VIRALES ESPECIFICADAS</v>
          </cell>
          <cell r="C353" t="str">
            <v>CIERTAS ENFERMEDADES INFECCIOSAS Y PARASITARIAS</v>
          </cell>
          <cell r="D353" t="str">
            <v>NA</v>
          </cell>
        </row>
        <row r="354">
          <cell r="A354" t="str">
            <v>A86X</v>
          </cell>
          <cell r="B354" t="str">
            <v>ENCEFALITIS VIRAL, NO ESPECIFICADA</v>
          </cell>
          <cell r="C354" t="str">
            <v>CIERTAS ENFERMEDADES INFECCIOSAS Y PARASITARIAS</v>
          </cell>
          <cell r="D354" t="str">
            <v>NA</v>
          </cell>
        </row>
        <row r="355">
          <cell r="A355" t="str">
            <v>A870</v>
          </cell>
          <cell r="B355" t="str">
            <v>MENINGITIS ENTEROVIRAL (G02.0*)</v>
          </cell>
          <cell r="C355" t="str">
            <v>CIERTAS ENFERMEDADES INFECCIOSAS Y PARASITARIAS</v>
          </cell>
          <cell r="D355" t="str">
            <v>NA</v>
          </cell>
        </row>
        <row r="356">
          <cell r="A356" t="str">
            <v>A871</v>
          </cell>
          <cell r="B356" t="str">
            <v>MENINGITIS DEBIDA A ADENOVIRUS (G02.0*)</v>
          </cell>
          <cell r="C356" t="str">
            <v>CIERTAS ENFERMEDADES INFECCIOSAS Y PARASITARIAS</v>
          </cell>
          <cell r="D356" t="str">
            <v>NA</v>
          </cell>
        </row>
        <row r="357">
          <cell r="A357" t="str">
            <v>A872</v>
          </cell>
          <cell r="B357" t="str">
            <v>CORIOMENINGITIS LINFOCITICA</v>
          </cell>
          <cell r="C357" t="str">
            <v>CIERTAS ENFERMEDADES INFECCIOSAS Y PARASITARIAS</v>
          </cell>
          <cell r="D357" t="str">
            <v>NA</v>
          </cell>
        </row>
        <row r="358">
          <cell r="A358" t="str">
            <v>A878</v>
          </cell>
          <cell r="B358" t="str">
            <v>OTRAS MENINGITIS VIRALES</v>
          </cell>
          <cell r="C358" t="str">
            <v>CIERTAS ENFERMEDADES INFECCIOSAS Y PARASITARIAS</v>
          </cell>
          <cell r="D358" t="str">
            <v>NA</v>
          </cell>
        </row>
        <row r="359">
          <cell r="A359" t="str">
            <v>A879</v>
          </cell>
          <cell r="B359" t="str">
            <v>MENINGITIS VIRAL, SIN OTRA ESPECIFICACION</v>
          </cell>
          <cell r="C359" t="str">
            <v>CIERTAS ENFERMEDADES INFECCIOSAS Y PARASITARIAS</v>
          </cell>
          <cell r="D359" t="str">
            <v>NA</v>
          </cell>
        </row>
        <row r="360">
          <cell r="A360" t="str">
            <v>A880</v>
          </cell>
          <cell r="B360" t="str">
            <v>FIEBRE EXANTEMATICA ENTEROVIRAL [EXANTEMA DE BOSTON]</v>
          </cell>
          <cell r="C360" t="str">
            <v>CIERTAS ENFERMEDADES INFECCIOSAS Y PARASITARIAS</v>
          </cell>
          <cell r="D360" t="str">
            <v>NA</v>
          </cell>
        </row>
        <row r="361">
          <cell r="A361" t="str">
            <v>A881</v>
          </cell>
          <cell r="B361" t="str">
            <v>VERTIGO EPIDEMICO</v>
          </cell>
          <cell r="C361" t="str">
            <v>CIERTAS ENFERMEDADES INFECCIOSAS Y PARASITARIAS</v>
          </cell>
          <cell r="D361" t="str">
            <v>NA</v>
          </cell>
        </row>
        <row r="362">
          <cell r="A362" t="str">
            <v>A888</v>
          </cell>
          <cell r="B362" t="str">
            <v>OTRAS INFECCIONES VIRALES ESPECIFICADAS DEL SISTEMA NERVIOSO CENTRAL</v>
          </cell>
          <cell r="C362" t="str">
            <v>CIERTAS ENFERMEDADES INFECCIOSAS Y PARASITARIAS</v>
          </cell>
          <cell r="D362" t="str">
            <v>NA</v>
          </cell>
        </row>
        <row r="363">
          <cell r="A363" t="str">
            <v>A89X</v>
          </cell>
          <cell r="B363" t="str">
            <v>INFECCION VIRAL DEL SISTEMA NERVIOSO CENTRAL, NO ESPECIFICADA</v>
          </cell>
          <cell r="C363" t="str">
            <v>CIERTAS ENFERMEDADES INFECCIOSAS Y PARASITARIAS</v>
          </cell>
          <cell r="D363" t="str">
            <v>NA</v>
          </cell>
        </row>
        <row r="364">
          <cell r="A364" t="str">
            <v>A90X</v>
          </cell>
          <cell r="B364" t="str">
            <v>FIEBRE DEL DENGUE [DENGUE CLASICO]</v>
          </cell>
          <cell r="C364" t="str">
            <v>CIERTAS ENFERMEDADES INFECCIOSAS Y PARASITARIAS</v>
          </cell>
          <cell r="D364" t="str">
            <v>NA</v>
          </cell>
        </row>
        <row r="365">
          <cell r="A365" t="str">
            <v>A91X</v>
          </cell>
          <cell r="B365" t="str">
            <v>FIEBRE DEL DENGUE HEMORRAGICO</v>
          </cell>
          <cell r="C365" t="str">
            <v>CIERTAS ENFERMEDADES INFECCIOSAS Y PARASITARIAS</v>
          </cell>
          <cell r="D365" t="str">
            <v>NA</v>
          </cell>
        </row>
        <row r="366">
          <cell r="A366" t="str">
            <v>A920</v>
          </cell>
          <cell r="B366" t="str">
            <v>ENFERMEDAD POR VIRUS CHIKUNGUNYA</v>
          </cell>
          <cell r="C366" t="str">
            <v>CIERTAS ENFERMEDADES INFECCIOSAS Y PARASITARIAS</v>
          </cell>
          <cell r="D366" t="str">
            <v>NA</v>
          </cell>
        </row>
        <row r="367">
          <cell r="A367" t="str">
            <v>A921</v>
          </cell>
          <cell r="B367" t="str">
            <v>FIEBRE DE O´NYONG-NYONG</v>
          </cell>
          <cell r="C367" t="str">
            <v>CIERTAS ENFERMEDADES INFECCIOSAS Y PARASITARIAS</v>
          </cell>
          <cell r="D367" t="str">
            <v>NA</v>
          </cell>
        </row>
        <row r="368">
          <cell r="A368" t="str">
            <v>A922</v>
          </cell>
          <cell r="B368" t="str">
            <v>FIEBRE EQUINA VENEZOLANA</v>
          </cell>
          <cell r="C368" t="str">
            <v>CIERTAS ENFERMEDADES INFECCIOSAS Y PARASITARIAS</v>
          </cell>
          <cell r="D368" t="str">
            <v>NA</v>
          </cell>
        </row>
        <row r="369">
          <cell r="A369" t="str">
            <v>A923</v>
          </cell>
          <cell r="B369" t="str">
            <v>FIEBRE DEL OESTE DEL NILO</v>
          </cell>
          <cell r="C369" t="str">
            <v>CIERTAS ENFERMEDADES INFECCIOSAS Y PARASITARIAS</v>
          </cell>
          <cell r="D369" t="str">
            <v>NA</v>
          </cell>
        </row>
        <row r="370">
          <cell r="A370" t="str">
            <v>A924</v>
          </cell>
          <cell r="B370" t="str">
            <v>FIEBRE DEL VALLE DEL RIFT</v>
          </cell>
          <cell r="C370" t="str">
            <v>CIERTAS ENFERMEDADES INFECCIOSAS Y PARASITARIAS</v>
          </cell>
          <cell r="D370" t="str">
            <v>NA</v>
          </cell>
        </row>
        <row r="371">
          <cell r="A371" t="str">
            <v>A928</v>
          </cell>
          <cell r="B371" t="str">
            <v>OTRAS FIEBRES VIRALES ESPECIFICADAS TRANSMITIDAS POR MOSQUITOS</v>
          </cell>
          <cell r="C371" t="str">
            <v>CIERTAS ENFERMEDADES INFECCIOSAS Y PARASITARIAS</v>
          </cell>
          <cell r="D371" t="str">
            <v>NA</v>
          </cell>
        </row>
        <row r="372">
          <cell r="A372" t="str">
            <v>A929</v>
          </cell>
          <cell r="B372" t="str">
            <v>FIEBRE VIRAL TRANSMITIDA POR MOSQUITO, SIN OTRA ESPECIFICACION</v>
          </cell>
          <cell r="C372" t="str">
            <v>CIERTAS ENFERMEDADES INFECCIOSAS Y PARASITARIAS</v>
          </cell>
          <cell r="D372" t="str">
            <v>NA</v>
          </cell>
        </row>
        <row r="373">
          <cell r="A373" t="str">
            <v>A930</v>
          </cell>
          <cell r="B373" t="str">
            <v>ENFERMEDAD POR VIRUS DE OROPOUCHE</v>
          </cell>
          <cell r="C373" t="str">
            <v>CIERTAS ENFERMEDADES INFECCIOSAS Y PARASITARIAS</v>
          </cell>
          <cell r="D373" t="str">
            <v>NA</v>
          </cell>
        </row>
        <row r="374">
          <cell r="A374" t="str">
            <v>A931</v>
          </cell>
          <cell r="B374" t="str">
            <v>FIEBRE TRANSMITIDA POR FLEBOTOMOS</v>
          </cell>
          <cell r="C374" t="str">
            <v>CIERTAS ENFERMEDADES INFECCIOSAS Y PARASITARIAS</v>
          </cell>
          <cell r="D374" t="str">
            <v>NA</v>
          </cell>
        </row>
        <row r="375">
          <cell r="A375" t="str">
            <v>A932</v>
          </cell>
          <cell r="B375" t="str">
            <v>FIEBRE DE COLORADO TRANSMITIDA POR GARRAPATAS</v>
          </cell>
          <cell r="C375" t="str">
            <v>CIERTAS ENFERMEDADES INFECCIOSAS Y PARASITARIAS</v>
          </cell>
          <cell r="D375" t="str">
            <v>NA</v>
          </cell>
        </row>
        <row r="376">
          <cell r="A376" t="str">
            <v>A938</v>
          </cell>
          <cell r="B376" t="str">
            <v>OTRAS FIEBRES VIRALES ESPECIFICADAS TRANSMITIDAS POR ANTROPODOS</v>
          </cell>
          <cell r="C376" t="str">
            <v>CIERTAS ENFERMEDADES INFECCIOSAS Y PARASITARIAS</v>
          </cell>
          <cell r="D376" t="str">
            <v>NA</v>
          </cell>
        </row>
        <row r="377">
          <cell r="A377" t="str">
            <v>A94X</v>
          </cell>
          <cell r="B377" t="str">
            <v>FIEBRE VIRAL TRANSMITIDA POR ARTROPODOS, NO ESPECIFICADA</v>
          </cell>
          <cell r="C377" t="str">
            <v>CIERTAS ENFERMEDADES INFECCIOSAS Y PARASITARIAS</v>
          </cell>
          <cell r="D377" t="str">
            <v>NA</v>
          </cell>
        </row>
        <row r="378">
          <cell r="A378" t="str">
            <v>A950</v>
          </cell>
          <cell r="B378" t="str">
            <v>FIEBRE AMARILLA SELVATICA</v>
          </cell>
          <cell r="C378" t="str">
            <v>CIERTAS ENFERMEDADES INFECCIOSAS Y PARASITARIAS</v>
          </cell>
          <cell r="D378" t="str">
            <v>NA</v>
          </cell>
        </row>
        <row r="379">
          <cell r="A379" t="str">
            <v>A951</v>
          </cell>
          <cell r="B379" t="str">
            <v>FIEBRE AMARILLA URBANA</v>
          </cell>
          <cell r="C379" t="str">
            <v>CIERTAS ENFERMEDADES INFECCIOSAS Y PARASITARIAS</v>
          </cell>
          <cell r="D379" t="str">
            <v>NA</v>
          </cell>
        </row>
        <row r="380">
          <cell r="A380" t="str">
            <v>A959</v>
          </cell>
          <cell r="B380" t="str">
            <v>FIEBRE AMARILLA, NO ESPECIFICADA</v>
          </cell>
          <cell r="C380" t="str">
            <v>CIERTAS ENFERMEDADES INFECCIOSAS Y PARASITARIAS</v>
          </cell>
          <cell r="D380" t="str">
            <v>NA</v>
          </cell>
        </row>
        <row r="381">
          <cell r="A381" t="str">
            <v>A960</v>
          </cell>
          <cell r="B381" t="str">
            <v>FIEBRE HEMORRAGICA DE JUNIN</v>
          </cell>
          <cell r="C381" t="str">
            <v>CIERTAS ENFERMEDADES INFECCIOSAS Y PARASITARIAS</v>
          </cell>
          <cell r="D381" t="str">
            <v>NA</v>
          </cell>
        </row>
        <row r="382">
          <cell r="A382" t="str">
            <v>A961</v>
          </cell>
          <cell r="B382" t="str">
            <v>FIEBRE HEMORRAGICA DE MACHUPO</v>
          </cell>
          <cell r="C382" t="str">
            <v>CIERTAS ENFERMEDADES INFECCIOSAS Y PARASITARIAS</v>
          </cell>
          <cell r="D382" t="str">
            <v>NA</v>
          </cell>
        </row>
        <row r="383">
          <cell r="A383" t="str">
            <v>A962</v>
          </cell>
          <cell r="B383" t="str">
            <v>FIEBRE DE LASSA</v>
          </cell>
          <cell r="C383" t="str">
            <v>CIERTAS ENFERMEDADES INFECCIOSAS Y PARASITARIAS</v>
          </cell>
          <cell r="D383" t="str">
            <v>NA</v>
          </cell>
        </row>
        <row r="384">
          <cell r="A384" t="str">
            <v>A968</v>
          </cell>
          <cell r="B384" t="str">
            <v>OTRAS FIEBRES HEMORRAGICAS POR ARENAVIRUS</v>
          </cell>
          <cell r="C384" t="str">
            <v>CIERTAS ENFERMEDADES INFECCIOSAS Y PARASITARIAS</v>
          </cell>
          <cell r="D384" t="str">
            <v>NA</v>
          </cell>
        </row>
        <row r="385">
          <cell r="A385" t="str">
            <v>A969</v>
          </cell>
          <cell r="B385" t="str">
            <v>FIEBRE HEMORRAGICA POR ARENAVIRUS, SIN OTRA ESPECIFICACION</v>
          </cell>
          <cell r="C385" t="str">
            <v>CIERTAS ENFERMEDADES INFECCIOSAS Y PARASITARIAS</v>
          </cell>
          <cell r="D385" t="str">
            <v>NA</v>
          </cell>
        </row>
        <row r="386">
          <cell r="A386" t="str">
            <v>A980</v>
          </cell>
          <cell r="B386" t="str">
            <v>FIEBRE HEMORRAGICA DE CRIMEA-CONGO</v>
          </cell>
          <cell r="C386" t="str">
            <v>CIERTAS ENFERMEDADES INFECCIOSAS Y PARASITARIAS</v>
          </cell>
          <cell r="D386" t="str">
            <v>NA</v>
          </cell>
        </row>
        <row r="387">
          <cell r="A387" t="str">
            <v>A981</v>
          </cell>
          <cell r="B387" t="str">
            <v>FIEBRE HEMORRAGICA DE OMSK</v>
          </cell>
          <cell r="C387" t="str">
            <v>CIERTAS ENFERMEDADES INFECCIOSAS Y PARASITARIAS</v>
          </cell>
          <cell r="D387" t="str">
            <v>NA</v>
          </cell>
        </row>
        <row r="388">
          <cell r="A388" t="str">
            <v>A982</v>
          </cell>
          <cell r="B388" t="str">
            <v>ENFERMEDAD DE LA SELVA DE KYASANUR</v>
          </cell>
          <cell r="C388" t="str">
            <v>CIERTAS ENFERMEDADES INFECCIOSAS Y PARASITARIAS</v>
          </cell>
          <cell r="D388" t="str">
            <v>NA</v>
          </cell>
        </row>
        <row r="389">
          <cell r="A389" t="str">
            <v>A983</v>
          </cell>
          <cell r="B389" t="str">
            <v>ENFERMEDAD POR EL VIRUS DE MARBURG</v>
          </cell>
          <cell r="C389" t="str">
            <v>CIERTAS ENFERMEDADES INFECCIOSAS Y PARASITARIAS</v>
          </cell>
          <cell r="D389" t="str">
            <v>NA</v>
          </cell>
        </row>
        <row r="390">
          <cell r="A390" t="str">
            <v>A984</v>
          </cell>
          <cell r="B390" t="str">
            <v>ENFERMEDAD POR EL VIRUS DE EBOLA</v>
          </cell>
          <cell r="C390" t="str">
            <v>CIERTAS ENFERMEDADES INFECCIOSAS Y PARASITARIAS</v>
          </cell>
          <cell r="D390" t="str">
            <v>NA</v>
          </cell>
        </row>
        <row r="391">
          <cell r="A391" t="str">
            <v>A985</v>
          </cell>
          <cell r="B391" t="str">
            <v>FIEBRES HEMORRAGICAS CON SINDROME RENAL</v>
          </cell>
          <cell r="C391" t="str">
            <v>CIERTAS ENFERMEDADES INFECCIOSAS Y PARASITARIAS</v>
          </cell>
          <cell r="D391" t="str">
            <v>NA</v>
          </cell>
        </row>
        <row r="392">
          <cell r="A392" t="str">
            <v>A988</v>
          </cell>
          <cell r="B392" t="str">
            <v>OTRAS FIEBRES HEMORRAGICAS VIRALES ESPECIFICADAS</v>
          </cell>
          <cell r="C392" t="str">
            <v>CIERTAS ENFERMEDADES INFECCIOSAS Y PARASITARIAS</v>
          </cell>
          <cell r="D392" t="str">
            <v>NA</v>
          </cell>
        </row>
        <row r="393">
          <cell r="A393" t="str">
            <v>A99X</v>
          </cell>
          <cell r="B393" t="str">
            <v>FIEBRE VIRAL HEMORRAGICA, NO ESPECIFICADA</v>
          </cell>
          <cell r="C393" t="str">
            <v>CIERTAS ENFERMEDADES INFECCIOSAS Y PARASITARIAS</v>
          </cell>
          <cell r="D393" t="str">
            <v>NA</v>
          </cell>
        </row>
        <row r="394">
          <cell r="A394" t="str">
            <v>B000</v>
          </cell>
          <cell r="B394" t="str">
            <v>ECZEMA HERPETICO</v>
          </cell>
          <cell r="C394" t="str">
            <v>CIERTAS ENFERMEDADES INFECCIOSAS Y PARASITARIAS</v>
          </cell>
          <cell r="D394" t="str">
            <v>NA</v>
          </cell>
        </row>
        <row r="395">
          <cell r="A395" t="str">
            <v>B001</v>
          </cell>
          <cell r="B395" t="str">
            <v>DERMATITIS VESICULAR HERPETICA</v>
          </cell>
          <cell r="C395" t="str">
            <v>CIERTAS ENFERMEDADES INFECCIOSAS Y PARASITARIAS</v>
          </cell>
          <cell r="D395" t="str">
            <v>NA</v>
          </cell>
        </row>
        <row r="396">
          <cell r="A396" t="str">
            <v>B002</v>
          </cell>
          <cell r="B396" t="str">
            <v>GINGIVOESTOMATITIS Y FARINGOAMIGDALITIS HERPETICA</v>
          </cell>
          <cell r="C396" t="str">
            <v>CIERTAS ENFERMEDADES INFECCIOSAS Y PARASITARIAS</v>
          </cell>
          <cell r="D396" t="str">
            <v>NA</v>
          </cell>
        </row>
        <row r="397">
          <cell r="A397" t="str">
            <v>B003</v>
          </cell>
          <cell r="B397" t="str">
            <v>MENINGITIS HERPETICA (G02.0*)</v>
          </cell>
          <cell r="C397" t="str">
            <v>CIERTAS ENFERMEDADES INFECCIOSAS Y PARASITARIAS</v>
          </cell>
          <cell r="D397" t="str">
            <v>NA</v>
          </cell>
        </row>
        <row r="398">
          <cell r="A398" t="str">
            <v>B004</v>
          </cell>
          <cell r="B398" t="str">
            <v>ENCEFALITIS HERPETICA (G05.1*)</v>
          </cell>
          <cell r="C398" t="str">
            <v>CIERTAS ENFERMEDADES INFECCIOSAS Y PARASITARIAS</v>
          </cell>
          <cell r="D398" t="str">
            <v>NA</v>
          </cell>
        </row>
        <row r="399">
          <cell r="A399" t="str">
            <v>B005</v>
          </cell>
          <cell r="B399" t="str">
            <v>OCULOPATIA HERPETICA</v>
          </cell>
          <cell r="C399" t="str">
            <v>CIERTAS ENFERMEDADES INFECCIOSAS Y PARASITARIAS</v>
          </cell>
          <cell r="D399" t="str">
            <v>NA</v>
          </cell>
        </row>
        <row r="400">
          <cell r="A400" t="str">
            <v>B007</v>
          </cell>
          <cell r="B400" t="str">
            <v>ENFERMEDAD HERPETICA DISEMINADA</v>
          </cell>
          <cell r="C400" t="str">
            <v>CIERTAS ENFERMEDADES INFECCIOSAS Y PARASITARIAS</v>
          </cell>
          <cell r="D400" t="str">
            <v>NA</v>
          </cell>
        </row>
        <row r="401">
          <cell r="A401" t="str">
            <v>B008</v>
          </cell>
          <cell r="B401" t="str">
            <v>OTRAS FORMAS DE INFECCIONES HERPETICAS</v>
          </cell>
          <cell r="C401" t="str">
            <v>CIERTAS ENFERMEDADES INFECCIOSAS Y PARASITARIAS</v>
          </cell>
          <cell r="D401" t="str">
            <v>NA</v>
          </cell>
        </row>
        <row r="402">
          <cell r="A402" t="str">
            <v>B009</v>
          </cell>
          <cell r="B402" t="str">
            <v>INFECCION DEBIDA A EL VIRUS DEL HERPES, NO ESPECIFICADA</v>
          </cell>
          <cell r="C402" t="str">
            <v>CIERTAS ENFERMEDADES INFECCIOSAS Y PARASITARIAS</v>
          </cell>
          <cell r="D402" t="str">
            <v>NA</v>
          </cell>
        </row>
        <row r="403">
          <cell r="A403" t="str">
            <v>B010</v>
          </cell>
          <cell r="B403" t="str">
            <v>MENINGITIS DEBIDA A LA VARICELA (G02.0*)</v>
          </cell>
          <cell r="C403" t="str">
            <v>CIERTAS ENFERMEDADES INFECCIOSAS Y PARASITARIAS</v>
          </cell>
          <cell r="D403" t="str">
            <v>NA</v>
          </cell>
        </row>
        <row r="404">
          <cell r="A404" t="str">
            <v>B011</v>
          </cell>
          <cell r="B404" t="str">
            <v>ENCEFALITIS DEBIDA A LA VARICELA (G05.1*)</v>
          </cell>
          <cell r="C404" t="str">
            <v>CIERTAS ENFERMEDADES INFECCIOSAS Y PARASITARIAS</v>
          </cell>
          <cell r="D404" t="str">
            <v>NA</v>
          </cell>
        </row>
        <row r="405">
          <cell r="A405" t="str">
            <v>B012</v>
          </cell>
          <cell r="B405" t="str">
            <v>NEUMONIA DEBIDA A LA VARICELA (J17.1*)</v>
          </cell>
          <cell r="C405" t="str">
            <v>CIERTAS ENFERMEDADES INFECCIOSAS Y PARASITARIAS</v>
          </cell>
          <cell r="D405" t="str">
            <v>NA</v>
          </cell>
        </row>
        <row r="406">
          <cell r="A406" t="str">
            <v>B018</v>
          </cell>
          <cell r="B406" t="str">
            <v>VARICELA CON OTRAS COMPLICACIONES</v>
          </cell>
          <cell r="C406" t="str">
            <v>CIERTAS ENFERMEDADES INFECCIOSAS Y PARASITARIAS</v>
          </cell>
          <cell r="D406" t="str">
            <v>NA</v>
          </cell>
        </row>
        <row r="407">
          <cell r="A407" t="str">
            <v>B019</v>
          </cell>
          <cell r="B407" t="str">
            <v>VARICELA SIN COMPLICACIONES</v>
          </cell>
          <cell r="C407" t="str">
            <v>CIERTAS ENFERMEDADES INFECCIOSAS Y PARASITARIAS</v>
          </cell>
          <cell r="D407" t="str">
            <v>NA</v>
          </cell>
        </row>
        <row r="408">
          <cell r="A408" t="str">
            <v>B020</v>
          </cell>
          <cell r="B408" t="str">
            <v>ENCEFALITIS DEBIDA A HERPES ZOSTER (G05.1*)</v>
          </cell>
          <cell r="C408" t="str">
            <v>CIERTAS ENFERMEDADES INFECCIOSAS Y PARASITARIAS</v>
          </cell>
          <cell r="D408" t="str">
            <v>NA</v>
          </cell>
        </row>
        <row r="409">
          <cell r="A409" t="str">
            <v>B021</v>
          </cell>
          <cell r="B409" t="str">
            <v>MENINGITIS DEBIDA A HERPES ZOSTER (G02.0*)</v>
          </cell>
          <cell r="C409" t="str">
            <v>CIERTAS ENFERMEDADES INFECCIOSAS Y PARASITARIAS</v>
          </cell>
          <cell r="D409" t="str">
            <v>NA</v>
          </cell>
        </row>
        <row r="410">
          <cell r="A410" t="str">
            <v>B022</v>
          </cell>
          <cell r="B410" t="str">
            <v>HERPES ZOSTER CON OTROS COMPROMISOS DEL SISTEMA NERVIOSO</v>
          </cell>
          <cell r="C410" t="str">
            <v>CIERTAS ENFERMEDADES INFECCIOSAS Y PARASITARIAS</v>
          </cell>
          <cell r="D410" t="str">
            <v>NA</v>
          </cell>
        </row>
        <row r="411">
          <cell r="A411" t="str">
            <v>B023</v>
          </cell>
          <cell r="B411" t="str">
            <v>HERPES ZOSTER OCULAR</v>
          </cell>
          <cell r="C411" t="str">
            <v>CIERTAS ENFERMEDADES INFECCIOSAS Y PARASITARIAS</v>
          </cell>
          <cell r="D411" t="str">
            <v>NA</v>
          </cell>
        </row>
        <row r="412">
          <cell r="A412" t="str">
            <v>B027</v>
          </cell>
          <cell r="B412" t="str">
            <v>HERPES ZOSTER DISEMINADO</v>
          </cell>
          <cell r="C412" t="str">
            <v>CIERTAS ENFERMEDADES INFECCIOSAS Y PARASITARIAS</v>
          </cell>
          <cell r="D412" t="str">
            <v>NA</v>
          </cell>
        </row>
        <row r="413">
          <cell r="A413" t="str">
            <v>B028</v>
          </cell>
          <cell r="B413" t="str">
            <v>HERPES ZOSTER CON OTRAS COMPLICACIONES</v>
          </cell>
          <cell r="C413" t="str">
            <v>CIERTAS ENFERMEDADES INFECCIOSAS Y PARASITARIAS</v>
          </cell>
          <cell r="D413" t="str">
            <v>NA</v>
          </cell>
        </row>
        <row r="414">
          <cell r="A414" t="str">
            <v>B029</v>
          </cell>
          <cell r="B414" t="str">
            <v>HERPES ZOSTER SIN COMPLICACIONES</v>
          </cell>
          <cell r="C414" t="str">
            <v>CIERTAS ENFERMEDADES INFECCIOSAS Y PARASITARIAS</v>
          </cell>
          <cell r="D414" t="str">
            <v>NA</v>
          </cell>
        </row>
        <row r="415">
          <cell r="A415" t="str">
            <v>B03X</v>
          </cell>
          <cell r="B415" t="str">
            <v>VIRUELA</v>
          </cell>
          <cell r="C415" t="str">
            <v>CIERTAS ENFERMEDADES INFECCIOSAS Y PARASITARIAS</v>
          </cell>
          <cell r="D415" t="str">
            <v>NA</v>
          </cell>
        </row>
        <row r="416">
          <cell r="A416" t="str">
            <v>B04X</v>
          </cell>
          <cell r="B416" t="str">
            <v>VIRUELA DE LOS MONOS</v>
          </cell>
          <cell r="C416" t="str">
            <v>CIERTAS ENFERMEDADES INFECCIOSAS Y PARASITARIAS</v>
          </cell>
          <cell r="D416" t="str">
            <v>NA</v>
          </cell>
        </row>
        <row r="417">
          <cell r="A417" t="str">
            <v>B050</v>
          </cell>
          <cell r="B417" t="str">
            <v>SARAMPION COMPLICADO CON ENCEFALITIS (G05.1*)</v>
          </cell>
          <cell r="C417" t="str">
            <v>CIERTAS ENFERMEDADES INFECCIOSAS Y PARASITARIAS</v>
          </cell>
          <cell r="D417" t="str">
            <v>NA</v>
          </cell>
        </row>
        <row r="418">
          <cell r="A418" t="str">
            <v>B051</v>
          </cell>
          <cell r="B418" t="str">
            <v>SARAMPION COMPLICADO CON MENINGITIS (G02.0*)</v>
          </cell>
          <cell r="C418" t="str">
            <v>CIERTAS ENFERMEDADES INFECCIOSAS Y PARASITARIAS</v>
          </cell>
          <cell r="D418" t="str">
            <v>NA</v>
          </cell>
        </row>
        <row r="419">
          <cell r="A419" t="str">
            <v>B052</v>
          </cell>
          <cell r="B419" t="str">
            <v>SARAMPION COMPLICADO CON NEUMONIA (J17.1*)</v>
          </cell>
          <cell r="C419" t="str">
            <v>CIERTAS ENFERMEDADES INFECCIOSAS Y PARASITARIAS</v>
          </cell>
          <cell r="D419" t="str">
            <v>NA</v>
          </cell>
        </row>
        <row r="420">
          <cell r="A420" t="str">
            <v>B053</v>
          </cell>
          <cell r="B420" t="str">
            <v>SARAMPION COMPLICADO CON OTITIS MEDIA (H67.1*)</v>
          </cell>
          <cell r="C420" t="str">
            <v>CIERTAS ENFERMEDADES INFECCIOSAS Y PARASITARIAS</v>
          </cell>
          <cell r="D420" t="str">
            <v>NA</v>
          </cell>
        </row>
        <row r="421">
          <cell r="A421" t="str">
            <v>B054</v>
          </cell>
          <cell r="B421" t="str">
            <v>SARAMPION CON COMPLICACIONES INTESTINALES</v>
          </cell>
          <cell r="C421" t="str">
            <v>CIERTAS ENFERMEDADES INFECCIOSAS Y PARASITARIAS</v>
          </cell>
          <cell r="D421" t="str">
            <v>NA</v>
          </cell>
        </row>
        <row r="422">
          <cell r="A422" t="str">
            <v>B058</v>
          </cell>
          <cell r="B422" t="str">
            <v>SARAMPION CON OTRAS COMPLICACIONES</v>
          </cell>
          <cell r="C422" t="str">
            <v>CIERTAS ENFERMEDADES INFECCIOSAS Y PARASITARIAS</v>
          </cell>
          <cell r="D422" t="str">
            <v>NA</v>
          </cell>
        </row>
        <row r="423">
          <cell r="A423" t="str">
            <v>B059</v>
          </cell>
          <cell r="B423" t="str">
            <v>SARAMPION SIN COMPLICACIONES</v>
          </cell>
          <cell r="C423" t="str">
            <v>CIERTAS ENFERMEDADES INFECCIOSAS Y PARASITARIAS</v>
          </cell>
          <cell r="D423" t="str">
            <v>NA</v>
          </cell>
        </row>
        <row r="424">
          <cell r="A424" t="str">
            <v>B060</v>
          </cell>
          <cell r="B424" t="str">
            <v>RUBEOLA CON COMPLICACIONES NEUROLOGICAS</v>
          </cell>
          <cell r="C424" t="str">
            <v>CIERTAS ENFERMEDADES INFECCIOSAS Y PARASITARIAS</v>
          </cell>
          <cell r="D424" t="str">
            <v>NA</v>
          </cell>
        </row>
        <row r="425">
          <cell r="A425" t="str">
            <v>B068</v>
          </cell>
          <cell r="B425" t="str">
            <v>RUBEOLA CON OTRAS COMPLICACIONES</v>
          </cell>
          <cell r="C425" t="str">
            <v>CIERTAS ENFERMEDADES INFECCIOSAS Y PARASITARIAS</v>
          </cell>
          <cell r="D425" t="str">
            <v>NA</v>
          </cell>
        </row>
        <row r="426">
          <cell r="A426" t="str">
            <v>B069</v>
          </cell>
          <cell r="B426" t="str">
            <v>RUBEOLA SIN COMPLICACIONES</v>
          </cell>
          <cell r="C426" t="str">
            <v>CIERTAS ENFERMEDADES INFECCIOSAS Y PARASITARIAS</v>
          </cell>
          <cell r="D426" t="str">
            <v>NA</v>
          </cell>
        </row>
        <row r="427">
          <cell r="A427" t="str">
            <v>B07X</v>
          </cell>
          <cell r="B427" t="str">
            <v>VERRUGAS VIRICAS</v>
          </cell>
          <cell r="C427" t="str">
            <v>CIERTAS ENFERMEDADES INFECCIOSAS Y PARASITARIAS</v>
          </cell>
          <cell r="D427" t="str">
            <v>NA</v>
          </cell>
        </row>
        <row r="428">
          <cell r="A428" t="str">
            <v>B080</v>
          </cell>
          <cell r="B428" t="str">
            <v>OTRAS INFECCIONES DEBIDAS A ORTOPOXVIRUS</v>
          </cell>
          <cell r="C428" t="str">
            <v>CIERTAS ENFERMEDADES INFECCIOSAS Y PARASITARIAS</v>
          </cell>
          <cell r="D428" t="str">
            <v>NA</v>
          </cell>
        </row>
        <row r="429">
          <cell r="A429" t="str">
            <v>B081</v>
          </cell>
          <cell r="B429" t="str">
            <v>MOLUSCO CONTAGIOSO</v>
          </cell>
          <cell r="C429" t="str">
            <v>CIERTAS ENFERMEDADES INFECCIOSAS Y PARASITARIAS</v>
          </cell>
          <cell r="D429" t="str">
            <v>NA</v>
          </cell>
        </row>
        <row r="430">
          <cell r="A430" t="str">
            <v>B082</v>
          </cell>
          <cell r="B430" t="str">
            <v>EXANTEMA SUBITO [SEXTA ENFERMEDAD]</v>
          </cell>
          <cell r="C430" t="str">
            <v>CIERTAS ENFERMEDADES INFECCIOSAS Y PARASITARIAS</v>
          </cell>
          <cell r="D430" t="str">
            <v>NA</v>
          </cell>
        </row>
        <row r="431">
          <cell r="A431" t="str">
            <v>B083</v>
          </cell>
          <cell r="B431" t="str">
            <v>ERITEMA INFECCIOSO [QUINTA ENFERMEDAD]</v>
          </cell>
          <cell r="C431" t="str">
            <v>CIERTAS ENFERMEDADES INFECCIOSAS Y PARASITARIAS</v>
          </cell>
          <cell r="D431" t="str">
            <v>NA</v>
          </cell>
        </row>
        <row r="432">
          <cell r="A432" t="str">
            <v>B084</v>
          </cell>
          <cell r="B432" t="str">
            <v>ESTOMATITIS VESICULAR ENTEROVIRAL CON EXANTEMA</v>
          </cell>
          <cell r="C432" t="str">
            <v>CIERTAS ENFERMEDADES INFECCIOSAS Y PARASITARIAS</v>
          </cell>
          <cell r="D432" t="str">
            <v>NA</v>
          </cell>
        </row>
        <row r="433">
          <cell r="A433" t="str">
            <v>B085</v>
          </cell>
          <cell r="B433" t="str">
            <v>FARINGITIS VESICULAR ENTEROVIRICA</v>
          </cell>
          <cell r="C433" t="str">
            <v>CIERTAS ENFERMEDADES INFECCIOSAS Y PARASITARIAS</v>
          </cell>
          <cell r="D433" t="str">
            <v>NA</v>
          </cell>
        </row>
        <row r="434">
          <cell r="A434" t="str">
            <v>B088</v>
          </cell>
          <cell r="B434" t="str">
            <v>OTRAS INFECCIONES VIRALES ESPECIFICADAS, CARACTERIZADAS POR LESIONES DE LA PIEL Y DE LAS MEMBRANAS MUCOSAS</v>
          </cell>
          <cell r="C434" t="str">
            <v>CIERTAS ENFERMEDADES INFECCIOSAS Y PARASITARIAS</v>
          </cell>
          <cell r="D434" t="str">
            <v>NA</v>
          </cell>
        </row>
        <row r="435">
          <cell r="A435" t="str">
            <v>B09X</v>
          </cell>
          <cell r="B435" t="str">
            <v>INFECCION VIRAL NO ESPECIFICADA, CARACTERIZADA POR LESIONES DE LA PIEL Y DE LAS MEMBRANAS MUCOSAS</v>
          </cell>
          <cell r="C435" t="str">
            <v>CIERTAS ENFERMEDADES INFECCIOSAS Y PARASITARIAS</v>
          </cell>
          <cell r="D435" t="str">
            <v>NA</v>
          </cell>
        </row>
        <row r="436">
          <cell r="A436" t="str">
            <v>B150</v>
          </cell>
          <cell r="B436" t="str">
            <v>HEPATITIS AGUDA TIPO A, SIN COMA HEPATICO</v>
          </cell>
          <cell r="C436" t="str">
            <v>CIERTAS ENFERMEDADES INFECCIOSAS Y PARASITARIAS</v>
          </cell>
          <cell r="D436" t="str">
            <v>NA</v>
          </cell>
        </row>
        <row r="437">
          <cell r="A437" t="str">
            <v>B159</v>
          </cell>
          <cell r="B437" t="str">
            <v>HEPATITIS AGUDA TIPO A, CON COMA HEPATICO</v>
          </cell>
          <cell r="C437" t="str">
            <v>CIERTAS ENFERMEDADES INFECCIOSAS Y PARASITARIAS</v>
          </cell>
          <cell r="D437" t="str">
            <v>NA</v>
          </cell>
        </row>
        <row r="438">
          <cell r="A438" t="str">
            <v>B160</v>
          </cell>
          <cell r="B438" t="str">
            <v>HEPATITIS AGUDA TIPO B, CON AGENTE DELTA (COINFECCION). CON COMA HEPATICO</v>
          </cell>
          <cell r="C438" t="str">
            <v>CIERTAS ENFERMEDADES INFECCIOSAS Y PARASITARIAS</v>
          </cell>
          <cell r="D438" t="str">
            <v>NA</v>
          </cell>
        </row>
        <row r="439">
          <cell r="A439" t="str">
            <v>B161</v>
          </cell>
          <cell r="B439" t="str">
            <v>HEPATITIS AGUDA TIPO B, CON AGENTE DELTA (COINFECCION), SIN COMA HEPATICO</v>
          </cell>
          <cell r="C439" t="str">
            <v>CIERTAS ENFERMEDADES INFECCIOSAS Y PARASITARIAS</v>
          </cell>
          <cell r="D439" t="str">
            <v>NA</v>
          </cell>
        </row>
        <row r="440">
          <cell r="A440" t="str">
            <v>B162</v>
          </cell>
          <cell r="B440" t="str">
            <v>HEPATITIS AGUDA TIPO B, SIN AGENTE DELTA, CON COMA HEPATICO</v>
          </cell>
          <cell r="C440" t="str">
            <v>CIERTAS ENFERMEDADES INFECCIOSAS Y PARASITARIAS</v>
          </cell>
          <cell r="D440" t="str">
            <v>NA</v>
          </cell>
        </row>
        <row r="441">
          <cell r="A441" t="str">
            <v>B169</v>
          </cell>
          <cell r="B441" t="str">
            <v>HEPATITIS AGUDA TIPO B, SIN AGENTE DELTA Y SIN COMA HEPATICO</v>
          </cell>
          <cell r="C441" t="str">
            <v>CIERTAS ENFERMEDADES INFECCIOSAS Y PARASITARIAS</v>
          </cell>
          <cell r="D441" t="str">
            <v>NA</v>
          </cell>
        </row>
        <row r="442">
          <cell r="A442" t="str">
            <v>B170</v>
          </cell>
          <cell r="B442" t="str">
            <v>INFECCION (SUPERINFECCION) AGUDA POR AGENTE DELTA EN EL PORTADOR DE HEPATITIS B</v>
          </cell>
          <cell r="C442" t="str">
            <v>CIERTAS ENFERMEDADES INFECCIOSAS Y PARASITARIAS</v>
          </cell>
          <cell r="D442" t="str">
            <v>NA</v>
          </cell>
        </row>
        <row r="443">
          <cell r="A443" t="str">
            <v>B171</v>
          </cell>
          <cell r="B443" t="str">
            <v>HEPATITIS AGUDA TIPO C</v>
          </cell>
          <cell r="C443" t="str">
            <v>CIERTAS ENFERMEDADES INFECCIOSAS Y PARASITARIAS</v>
          </cell>
          <cell r="D443" t="str">
            <v>NA</v>
          </cell>
        </row>
        <row r="444">
          <cell r="A444" t="str">
            <v>B172</v>
          </cell>
          <cell r="B444" t="str">
            <v>HEPATITIS AGUDA TIPO E</v>
          </cell>
          <cell r="C444" t="str">
            <v>CIERTAS ENFERMEDADES INFECCIOSAS Y PARASITARIAS</v>
          </cell>
          <cell r="D444" t="str">
            <v>NA</v>
          </cell>
        </row>
        <row r="445">
          <cell r="A445" t="str">
            <v>B178</v>
          </cell>
          <cell r="B445" t="str">
            <v>OTRAS HEPATITIS VIRALES AGUDAS ESPECIFICADAS</v>
          </cell>
          <cell r="C445" t="str">
            <v>CIERTAS ENFERMEDADES INFECCIOSAS Y PARASITARIAS</v>
          </cell>
          <cell r="D445" t="str">
            <v>NA</v>
          </cell>
        </row>
        <row r="446">
          <cell r="A446" t="str">
            <v>B180</v>
          </cell>
          <cell r="B446" t="str">
            <v>HEPATITIS VIRAL TIPO B CRONICA, CON AGENTE DELTA</v>
          </cell>
          <cell r="C446" t="str">
            <v>CIERTAS ENFERMEDADES INFECCIOSAS Y PARASITARIAS</v>
          </cell>
          <cell r="D446" t="str">
            <v>NA</v>
          </cell>
        </row>
        <row r="447">
          <cell r="A447" t="str">
            <v>B181</v>
          </cell>
          <cell r="B447" t="str">
            <v>HEPATITIS VIRAL TIPO B CRONICA, SIN AGENTE DELTA</v>
          </cell>
          <cell r="C447" t="str">
            <v>CIERTAS ENFERMEDADES INFECCIOSAS Y PARASITARIAS</v>
          </cell>
          <cell r="D447" t="str">
            <v>NA</v>
          </cell>
        </row>
        <row r="448">
          <cell r="A448" t="str">
            <v>B182</v>
          </cell>
          <cell r="B448" t="str">
            <v>HEPATITIS VIRAL TIPO C CRONICA</v>
          </cell>
          <cell r="C448" t="str">
            <v>CIERTAS ENFERMEDADES INFECCIOSAS Y PARASITARIAS</v>
          </cell>
          <cell r="D448" t="str">
            <v>NA</v>
          </cell>
        </row>
        <row r="449">
          <cell r="A449" t="str">
            <v>B188</v>
          </cell>
          <cell r="B449" t="str">
            <v>OTRAS HEPATITIS VIRALES CRONICAS</v>
          </cell>
          <cell r="C449" t="str">
            <v>CIERTAS ENFERMEDADES INFECCIOSAS Y PARASITARIAS</v>
          </cell>
          <cell r="D449" t="str">
            <v>NA</v>
          </cell>
        </row>
        <row r="450">
          <cell r="A450" t="str">
            <v>B189</v>
          </cell>
          <cell r="B450" t="str">
            <v>HEPATITIS VIRAL CRONICA, SIN OTRA ESPECIFICACION</v>
          </cell>
          <cell r="C450" t="str">
            <v>CIERTAS ENFERMEDADES INFECCIOSAS Y PARASITARIAS</v>
          </cell>
          <cell r="D450" t="str">
            <v>NA</v>
          </cell>
        </row>
        <row r="451">
          <cell r="A451" t="str">
            <v>B190</v>
          </cell>
          <cell r="B451" t="str">
            <v>HEPATITIS VIRAL NO ESPECIFICADA CON COMA</v>
          </cell>
          <cell r="C451" t="str">
            <v>CIERTAS ENFERMEDADES INFECCIOSAS Y PARASITARIAS</v>
          </cell>
          <cell r="D451" t="str">
            <v>NA</v>
          </cell>
        </row>
        <row r="452">
          <cell r="A452" t="str">
            <v>B199</v>
          </cell>
          <cell r="B452" t="str">
            <v>HEPATITIS VIRAL NO ESPECIFICADA SIN COMA</v>
          </cell>
          <cell r="C452" t="str">
            <v>CIERTAS ENFERMEDADES INFECCIOSAS Y PARASITARIAS</v>
          </cell>
          <cell r="D452" t="str">
            <v>NA</v>
          </cell>
        </row>
        <row r="453">
          <cell r="A453" t="str">
            <v>B200</v>
          </cell>
          <cell r="B453" t="str">
            <v>ENFERMEDAD POR EL VIH, RESULTANTE EN INFECCION POR MICOBACTERIAS</v>
          </cell>
          <cell r="C453" t="str">
            <v>CIERTAS ENFERMEDADES INFECCIOSAS Y PARASITARIAS</v>
          </cell>
          <cell r="D453" t="str">
            <v>NA</v>
          </cell>
        </row>
        <row r="454">
          <cell r="A454" t="str">
            <v>B201</v>
          </cell>
          <cell r="B454" t="str">
            <v>ENFERMEDAD POR EL VIH, RESULTANTE EN OTRAS INFECCIONES BACTERIANAS</v>
          </cell>
          <cell r="C454" t="str">
            <v>CIERTAS ENFERMEDADES INFECCIOSAS Y PARASITARIAS</v>
          </cell>
          <cell r="D454" t="str">
            <v>NA</v>
          </cell>
        </row>
        <row r="455">
          <cell r="A455" t="str">
            <v>B202</v>
          </cell>
          <cell r="B455" t="str">
            <v>ENFERMEDAD POR VIH, RESULTANTE EN ENFERMEDAD POR CITOMEGALOVIRUS</v>
          </cell>
          <cell r="C455" t="str">
            <v>CIERTAS ENFERMEDADES INFECCIOSAS Y PARASITARIAS</v>
          </cell>
          <cell r="D455" t="str">
            <v>NA</v>
          </cell>
        </row>
        <row r="456">
          <cell r="A456" t="str">
            <v>B203</v>
          </cell>
          <cell r="B456" t="str">
            <v>ENFERMEDAD POR VIH, RESULTANTE EN OTRAS INFECCIONES VIRALES</v>
          </cell>
          <cell r="C456" t="str">
            <v>CIERTAS ENFERMEDADES INFECCIOSAS Y PARASITARIAS</v>
          </cell>
          <cell r="D456" t="str">
            <v>NA</v>
          </cell>
        </row>
        <row r="457">
          <cell r="A457" t="str">
            <v>B204</v>
          </cell>
          <cell r="B457" t="str">
            <v>ENFERMEDAD POR VIH, RESULTANTE EN CANDIDIASIS</v>
          </cell>
          <cell r="C457" t="str">
            <v>CIERTAS ENFERMEDADES INFECCIOSAS Y PARASITARIAS</v>
          </cell>
          <cell r="D457" t="str">
            <v>NA</v>
          </cell>
        </row>
        <row r="458">
          <cell r="A458" t="str">
            <v>B205</v>
          </cell>
          <cell r="B458" t="str">
            <v>ENFERMEDAD POR VIH, RESULTANTE EN OTRAS MICOSIS</v>
          </cell>
          <cell r="C458" t="str">
            <v>CIERTAS ENFERMEDADES INFECCIOSAS Y PARASITARIAS</v>
          </cell>
          <cell r="D458" t="str">
            <v>NA</v>
          </cell>
        </row>
        <row r="459">
          <cell r="A459" t="str">
            <v>B206</v>
          </cell>
          <cell r="B459" t="str">
            <v>ENFERMEDAD POR VIH, RESULTANTE EN NEUMONIA POR PNEUMOCYSTIS CARINII</v>
          </cell>
          <cell r="C459" t="str">
            <v>CIERTAS ENFERMEDADES INFECCIOSAS Y PARASITARIAS</v>
          </cell>
          <cell r="D459" t="str">
            <v>NA</v>
          </cell>
        </row>
        <row r="460">
          <cell r="A460" t="str">
            <v>B207</v>
          </cell>
          <cell r="B460" t="str">
            <v>ENFERMEDAD POR VIH, RESULTANTE EN INFECCIONES MULTIPLES</v>
          </cell>
          <cell r="C460" t="str">
            <v>CIERTAS ENFERMEDADES INFECCIOSAS Y PARASITARIAS</v>
          </cell>
          <cell r="D460" t="str">
            <v>NA</v>
          </cell>
        </row>
        <row r="461">
          <cell r="A461" t="str">
            <v>B208</v>
          </cell>
          <cell r="B461" t="str">
            <v>ENFERMEDAD POR VIH, RESULTANTE EN OTRAS ENFERMEDADES INFECCIOSAS O PARASITARIAS</v>
          </cell>
          <cell r="C461" t="str">
            <v>CIERTAS ENFERMEDADES INFECCIOSAS Y PARASITARIAS</v>
          </cell>
          <cell r="D461" t="str">
            <v>NA</v>
          </cell>
        </row>
        <row r="462">
          <cell r="A462" t="str">
            <v>B209</v>
          </cell>
          <cell r="B462" t="str">
            <v>ENFERMEDAD POR VIH, RESULTANTE EN ENFERMEDAD INFECCIOSA O PARASITARIA NO ESPECIFICADA</v>
          </cell>
          <cell r="C462" t="str">
            <v>CIERTAS ENFERMEDADES INFECCIOSAS Y PARASITARIAS</v>
          </cell>
          <cell r="D462" t="str">
            <v>NA</v>
          </cell>
        </row>
        <row r="463">
          <cell r="A463" t="str">
            <v>B210</v>
          </cell>
          <cell r="B463" t="str">
            <v>ENFERMEDAD POR VIH, RESULTANTE EN SARCOMA DE KAPOSI</v>
          </cell>
          <cell r="C463" t="str">
            <v>CIERTAS ENFERMEDADES INFECCIOSAS Y PARASITARIAS</v>
          </cell>
          <cell r="D463" t="str">
            <v>NA</v>
          </cell>
        </row>
        <row r="464">
          <cell r="A464" t="str">
            <v>B211</v>
          </cell>
          <cell r="B464" t="str">
            <v>ENFERMEDAD POR VIH, RESULTANTE EN LINFOMA DE BURKITT</v>
          </cell>
          <cell r="C464" t="str">
            <v>CIERTAS ENFERMEDADES INFECCIOSAS Y PARASITARIAS</v>
          </cell>
          <cell r="D464" t="str">
            <v>NA</v>
          </cell>
        </row>
        <row r="465">
          <cell r="A465" t="str">
            <v>B212</v>
          </cell>
          <cell r="B465" t="str">
            <v>ENFERMEDAD POR VIH, RESULTANTE EN OTROS TIPOS DE LINFOMA NO HODGKIN</v>
          </cell>
          <cell r="C465" t="str">
            <v>CIERTAS ENFERMEDADES INFECCIOSAS Y PARASITARIAS</v>
          </cell>
          <cell r="D465" t="str">
            <v>NA</v>
          </cell>
        </row>
        <row r="466">
          <cell r="A466" t="str">
            <v>B213</v>
          </cell>
          <cell r="B466" t="str">
            <v>ENFERMEDAD POR VIH, RESULTANTE EN OTROS TUMORES MALIGNOS DEL TEJIDO LINFOIDE, HEMATOPOYETICO Y TEJIDOS RELACIONADOS</v>
          </cell>
          <cell r="C466" t="str">
            <v>CIERTAS ENFERMEDADES INFECCIOSAS Y PARASITARIAS</v>
          </cell>
          <cell r="D466" t="str">
            <v>NA</v>
          </cell>
        </row>
        <row r="467">
          <cell r="A467" t="str">
            <v>B217</v>
          </cell>
          <cell r="B467" t="str">
            <v>ENFERMEDAD POR VIH, RESULTANTE EN TUMORES MALIGNOS MULTIPLES</v>
          </cell>
          <cell r="C467" t="str">
            <v>CIERTAS ENFERMEDADES INFECCIOSAS Y PARASITARIAS</v>
          </cell>
          <cell r="D467" t="str">
            <v>NA</v>
          </cell>
        </row>
        <row r="468">
          <cell r="A468" t="str">
            <v>B218</v>
          </cell>
          <cell r="B468" t="str">
            <v>ENFERMEDAD POR VIH, RESULTANTE EN OTROS TUMORES MALIGNOS</v>
          </cell>
          <cell r="C468" t="str">
            <v>CIERTAS ENFERMEDADES INFECCIOSAS Y PARASITARIAS</v>
          </cell>
          <cell r="D468" t="str">
            <v>NA</v>
          </cell>
        </row>
        <row r="469">
          <cell r="A469" t="str">
            <v>B219</v>
          </cell>
          <cell r="B469" t="str">
            <v>ENFERMEDAD POR VIH, RESULTANTE EN TUMORES MALIGNOS NO ESPECIFICADOS</v>
          </cell>
          <cell r="C469" t="str">
            <v>CIERTAS ENFERMEDADES INFECCIOSAS Y PARASITARIAS</v>
          </cell>
          <cell r="D469" t="str">
            <v>NA</v>
          </cell>
        </row>
        <row r="470">
          <cell r="A470" t="str">
            <v>B220</v>
          </cell>
          <cell r="B470" t="str">
            <v>ENFERMEDAD POR VIH, RESULTANTE EN ENCEFALOPATIA</v>
          </cell>
          <cell r="C470" t="str">
            <v>CIERTAS ENFERMEDADES INFECCIOSAS Y PARASITARIAS</v>
          </cell>
          <cell r="D470" t="str">
            <v>NA</v>
          </cell>
        </row>
        <row r="471">
          <cell r="A471" t="str">
            <v>B221</v>
          </cell>
          <cell r="B471" t="str">
            <v>ENFERMEDAD POR VIH, RESULTANTE EN NEUMONITIS LINFOIDE INTERSTICIAL</v>
          </cell>
          <cell r="C471" t="str">
            <v>CIERTAS ENFERMEDADES INFECCIOSAS Y PARASITARIAS</v>
          </cell>
          <cell r="D471" t="str">
            <v>NA</v>
          </cell>
        </row>
        <row r="472">
          <cell r="A472" t="str">
            <v>B222</v>
          </cell>
          <cell r="B472" t="str">
            <v>ENFERMEDAD POR VIH, RESULTANTE EN SINDROME CAQUECTICO</v>
          </cell>
          <cell r="C472" t="str">
            <v>CIERTAS ENFERMEDADES INFECCIOSAS Y PARASITARIAS</v>
          </cell>
          <cell r="D472" t="str">
            <v>NA</v>
          </cell>
        </row>
        <row r="473">
          <cell r="A473" t="str">
            <v>B227</v>
          </cell>
          <cell r="B473" t="str">
            <v>ENFERMEDAD POR VIH, RESULTANTE EN ENFERMEDADES MULTIPLES CLASIFICADAS EN OTRA PARTE</v>
          </cell>
          <cell r="C473" t="str">
            <v>CIERTAS ENFERMEDADES INFECCIOSAS Y PARASITARIAS</v>
          </cell>
          <cell r="D473" t="str">
            <v>NA</v>
          </cell>
        </row>
        <row r="474">
          <cell r="A474" t="str">
            <v>B230</v>
          </cell>
          <cell r="B474" t="str">
            <v>SINDROME DE INFECCION AGUDA DEBIDA A VIH</v>
          </cell>
          <cell r="C474" t="str">
            <v>CIERTAS ENFERMEDADES INFECCIOSAS Y PARASITARIAS</v>
          </cell>
          <cell r="D474" t="str">
            <v>NA</v>
          </cell>
        </row>
        <row r="475">
          <cell r="A475" t="str">
            <v>B231</v>
          </cell>
          <cell r="B475" t="str">
            <v>ENFERMEDAD POR VIH, RESULTANTE EN LINFADENOPATIA GENERALIZADA (PERSISTENTE)</v>
          </cell>
          <cell r="C475" t="str">
            <v>CIERTAS ENFERMEDADES INFECCIOSAS Y PARASITARIAS</v>
          </cell>
          <cell r="D475" t="str">
            <v>NA</v>
          </cell>
        </row>
        <row r="476">
          <cell r="A476" t="str">
            <v>B232</v>
          </cell>
          <cell r="B476" t="str">
            <v>ENFERMEDAD POR VIH, RESULTANTE EN ANORMALIDADES INMUNOLOGICAS Y HEMATOLOGICAS, NO CLASIFICADAS EN OTRA PARTE</v>
          </cell>
          <cell r="C476" t="str">
            <v>CIERTAS ENFERMEDADES INFECCIOSAS Y PARASITARIAS</v>
          </cell>
          <cell r="D476" t="str">
            <v>NA</v>
          </cell>
        </row>
        <row r="477">
          <cell r="A477" t="str">
            <v>B238</v>
          </cell>
          <cell r="B477" t="str">
            <v>ENFERMEDAD POR VIH, RESULTANTE EN OTRAS AFECCIONES ESPECIFICADAS</v>
          </cell>
          <cell r="C477" t="str">
            <v>CIERTAS ENFERMEDADES INFECCIOSAS Y PARASITARIAS</v>
          </cell>
          <cell r="D477" t="str">
            <v>NA</v>
          </cell>
        </row>
        <row r="478">
          <cell r="A478" t="str">
            <v>B24X</v>
          </cell>
          <cell r="B478" t="str">
            <v>ENFERMEDAD POR VIRUS DE LA INMUNODEFICIENCIA HUMANA (VIH), SIN OTRA ESPECIFICACION</v>
          </cell>
          <cell r="C478" t="str">
            <v>CIERTAS ENFERMEDADES INFECCIOSAS Y PARASITARIAS</v>
          </cell>
          <cell r="D478" t="str">
            <v>NA</v>
          </cell>
        </row>
        <row r="479">
          <cell r="A479" t="str">
            <v>B250</v>
          </cell>
          <cell r="B479" t="str">
            <v>NEUMONITIS DEBIDA A VIRUS CITOMEGALICO (J17.1*)</v>
          </cell>
          <cell r="C479" t="str">
            <v>CIERTAS ENFERMEDADES INFECCIOSAS Y PARASITARIAS</v>
          </cell>
          <cell r="D479" t="str">
            <v>NA</v>
          </cell>
        </row>
        <row r="480">
          <cell r="A480" t="str">
            <v>B251</v>
          </cell>
          <cell r="B480" t="str">
            <v>HEPATITIS DEBIDA A VIRUS CITOMEGALICO</v>
          </cell>
          <cell r="C480" t="str">
            <v>CIERTAS ENFERMEDADES INFECCIOSAS Y PARASITARIAS</v>
          </cell>
          <cell r="D480" t="str">
            <v>NA</v>
          </cell>
        </row>
        <row r="481">
          <cell r="A481" t="str">
            <v>B252</v>
          </cell>
          <cell r="B481" t="str">
            <v>PANCREATITIS DEBIDA A VIRUS CITOMEGALICO</v>
          </cell>
          <cell r="C481" t="str">
            <v>CIERTAS ENFERMEDADES INFECCIOSAS Y PARASITARIAS</v>
          </cell>
          <cell r="D481" t="str">
            <v>NA</v>
          </cell>
        </row>
        <row r="482">
          <cell r="A482" t="str">
            <v>B258</v>
          </cell>
          <cell r="B482" t="str">
            <v>OTRAS ENFERMEDADES DEBIDAS A VIRUS CITOMEGALICO</v>
          </cell>
          <cell r="C482" t="str">
            <v>CIERTAS ENFERMEDADES INFECCIOSAS Y PARASITARIAS</v>
          </cell>
          <cell r="D482" t="str">
            <v>NA</v>
          </cell>
        </row>
        <row r="483">
          <cell r="A483" t="str">
            <v>B259</v>
          </cell>
          <cell r="B483" t="str">
            <v>ENFERMEDAD POR VIRUS CITOMEGALICO, NO ESPECIFICADA</v>
          </cell>
          <cell r="C483" t="str">
            <v>CIERTAS ENFERMEDADES INFECCIOSAS Y PARASITARIAS</v>
          </cell>
          <cell r="D483" t="str">
            <v>NA</v>
          </cell>
        </row>
        <row r="484">
          <cell r="A484" t="str">
            <v>B260</v>
          </cell>
          <cell r="B484" t="str">
            <v>ORQUITIS POR PAROTIDITIS (N51.1*)</v>
          </cell>
          <cell r="C484" t="str">
            <v>CIERTAS ENFERMEDADES INFECCIOSAS Y PARASITARIAS</v>
          </cell>
          <cell r="D484" t="str">
            <v>NA</v>
          </cell>
        </row>
        <row r="485">
          <cell r="A485" t="str">
            <v>B261</v>
          </cell>
          <cell r="B485" t="str">
            <v>MENINGITIS POR PAROTIDITIS (G02.0*)</v>
          </cell>
          <cell r="C485" t="str">
            <v>CIERTAS ENFERMEDADES INFECCIOSAS Y PARASITARIAS</v>
          </cell>
          <cell r="D485" t="str">
            <v>NA</v>
          </cell>
        </row>
        <row r="486">
          <cell r="A486" t="str">
            <v>B262</v>
          </cell>
          <cell r="B486" t="str">
            <v>ENCEFALITIS POR PAROTIDITIS (G05.1*)</v>
          </cell>
          <cell r="C486" t="str">
            <v>CIERTAS ENFERMEDADES INFECCIOSAS Y PARASITARIAS</v>
          </cell>
          <cell r="D486" t="str">
            <v>NA</v>
          </cell>
        </row>
        <row r="487">
          <cell r="A487" t="str">
            <v>B263</v>
          </cell>
          <cell r="B487" t="str">
            <v>PANCREATITIS POR PAROTIDITIS (K87.1*)</v>
          </cell>
          <cell r="C487" t="str">
            <v>CIERTAS ENFERMEDADES INFECCIOSAS Y PARASITARIAS</v>
          </cell>
          <cell r="D487" t="str">
            <v>NA</v>
          </cell>
        </row>
        <row r="488">
          <cell r="A488" t="str">
            <v>B268</v>
          </cell>
          <cell r="B488" t="str">
            <v>PAROTIDITIS INFECCIOSA CON OTRAS COMPLICACIONES</v>
          </cell>
          <cell r="C488" t="str">
            <v>CIERTAS ENFERMEDADES INFECCIOSAS Y PARASITARIAS</v>
          </cell>
          <cell r="D488" t="str">
            <v>NA</v>
          </cell>
        </row>
        <row r="489">
          <cell r="A489" t="str">
            <v>B269</v>
          </cell>
          <cell r="B489" t="str">
            <v>PAROTIDITIS, SIN COMPLICACIONES</v>
          </cell>
          <cell r="C489" t="str">
            <v>CIERTAS ENFERMEDADES INFECCIOSAS Y PARASITARIAS</v>
          </cell>
          <cell r="D489" t="str">
            <v>NA</v>
          </cell>
        </row>
        <row r="490">
          <cell r="A490" t="str">
            <v>B270</v>
          </cell>
          <cell r="B490" t="str">
            <v>MONONUCLEOSIS DEBIDA A HERPES VIRUS GAMMA</v>
          </cell>
          <cell r="C490" t="str">
            <v>CIERTAS ENFERMEDADES INFECCIOSAS Y PARASITARIAS</v>
          </cell>
          <cell r="D490" t="str">
            <v>NA</v>
          </cell>
        </row>
        <row r="491">
          <cell r="A491" t="str">
            <v>B271</v>
          </cell>
          <cell r="B491" t="str">
            <v>MONONUCLEOSIS POR CITOMEGALOVIRUS</v>
          </cell>
          <cell r="C491" t="str">
            <v>CIERTAS ENFERMEDADES INFECCIOSAS Y PARASITARIAS</v>
          </cell>
          <cell r="D491" t="str">
            <v>NA</v>
          </cell>
        </row>
        <row r="492">
          <cell r="A492" t="str">
            <v>B278</v>
          </cell>
          <cell r="B492" t="str">
            <v>OTRAS MONONUCLEOSIS INFECCIOSAS</v>
          </cell>
          <cell r="C492" t="str">
            <v>CIERTAS ENFERMEDADES INFECCIOSAS Y PARASITARIAS</v>
          </cell>
          <cell r="D492" t="str">
            <v>NA</v>
          </cell>
        </row>
        <row r="493">
          <cell r="A493" t="str">
            <v>B279</v>
          </cell>
          <cell r="B493" t="str">
            <v>MONONUCLEOSIS INFECCIOSA, NO ESPECIFICADA</v>
          </cell>
          <cell r="C493" t="str">
            <v>CIERTAS ENFERMEDADES INFECCIOSAS Y PARASITARIAS</v>
          </cell>
          <cell r="D493" t="str">
            <v>NA</v>
          </cell>
        </row>
        <row r="494">
          <cell r="A494" t="str">
            <v>B300</v>
          </cell>
          <cell r="B494" t="str">
            <v>QUERATOCONJUNTIVITIS DEBIDA A ADENOVIRUS (H19.2*)</v>
          </cell>
          <cell r="C494" t="str">
            <v>CIERTAS ENFERMEDADES INFECCIOSAS Y PARASITARIAS</v>
          </cell>
          <cell r="D494" t="str">
            <v>NA</v>
          </cell>
        </row>
        <row r="495">
          <cell r="A495" t="str">
            <v>B301</v>
          </cell>
          <cell r="B495" t="str">
            <v>CONJUNTIVITIS DEBIDA A ADENOVIRUS (H13.1*)</v>
          </cell>
          <cell r="C495" t="str">
            <v>CIERTAS ENFERMEDADES INFECCIOSAS Y PARASITARIAS</v>
          </cell>
          <cell r="D495" t="str">
            <v>NA</v>
          </cell>
        </row>
        <row r="496">
          <cell r="A496" t="str">
            <v>B302</v>
          </cell>
          <cell r="B496" t="str">
            <v>FARINGOCONJUNTIVITIS VIRAL</v>
          </cell>
          <cell r="C496" t="str">
            <v>CIERTAS ENFERMEDADES INFECCIOSAS Y PARASITARIAS</v>
          </cell>
          <cell r="D496" t="str">
            <v>NA</v>
          </cell>
        </row>
        <row r="497">
          <cell r="A497" t="str">
            <v>B303</v>
          </cell>
          <cell r="B497" t="str">
            <v>CONJUNTIVITIS EPIDEMICA AGUDA HEMORRAGICA (ENTEROVIRICA) (H13.1*)</v>
          </cell>
          <cell r="C497" t="str">
            <v>CIERTAS ENFERMEDADES INFECCIOSAS Y PARASITARIAS</v>
          </cell>
          <cell r="D497" t="str">
            <v>NA</v>
          </cell>
        </row>
        <row r="498">
          <cell r="A498" t="str">
            <v>B308</v>
          </cell>
          <cell r="B498" t="str">
            <v>OTRAS CONJUNTIVITIS VIRALES (H13.1*)</v>
          </cell>
          <cell r="C498" t="str">
            <v>CIERTAS ENFERMEDADES INFECCIOSAS Y PARASITARIAS</v>
          </cell>
          <cell r="D498" t="str">
            <v>NA</v>
          </cell>
        </row>
        <row r="499">
          <cell r="A499" t="str">
            <v>B309</v>
          </cell>
          <cell r="B499" t="str">
            <v>CONJUNTIVITIS VIRAL, SIN OTRA ESPECIFICACION</v>
          </cell>
          <cell r="C499" t="str">
            <v>CIERTAS ENFERMEDADES INFECCIOSAS Y PARASITARIAS</v>
          </cell>
          <cell r="D499" t="str">
            <v>NA</v>
          </cell>
        </row>
        <row r="500">
          <cell r="A500" t="str">
            <v>B330</v>
          </cell>
          <cell r="B500" t="str">
            <v>MIALGIA EPIDEMICA</v>
          </cell>
          <cell r="C500" t="str">
            <v>CIERTAS ENFERMEDADES INFECCIOSAS Y PARASITARIAS</v>
          </cell>
          <cell r="D500" t="str">
            <v>NA</v>
          </cell>
        </row>
        <row r="501">
          <cell r="A501" t="str">
            <v>B331</v>
          </cell>
          <cell r="B501" t="str">
            <v>ENFERMEDAD DEL RIO ROSS</v>
          </cell>
          <cell r="C501" t="str">
            <v>CIERTAS ENFERMEDADES INFECCIOSAS Y PARASITARIAS</v>
          </cell>
          <cell r="D501" t="str">
            <v>NA</v>
          </cell>
        </row>
        <row r="502">
          <cell r="A502" t="str">
            <v>B332</v>
          </cell>
          <cell r="B502" t="str">
            <v>CARDITIS VIRAL</v>
          </cell>
          <cell r="C502" t="str">
            <v>CIERTAS ENFERMEDADES INFECCIOSAS Y PARASITARIAS</v>
          </cell>
          <cell r="D502" t="str">
            <v>NA</v>
          </cell>
        </row>
        <row r="503">
          <cell r="A503" t="str">
            <v>B333</v>
          </cell>
          <cell r="B503" t="str">
            <v>INFECCIONES DEBIDAS A RETROVIRUS, NO CLASIFICADAS EN OTRA PARTE</v>
          </cell>
          <cell r="C503" t="str">
            <v>CIERTAS ENFERMEDADES INFECCIOSAS Y PARASITARIAS</v>
          </cell>
          <cell r="D503" t="str">
            <v>NA</v>
          </cell>
        </row>
        <row r="504">
          <cell r="A504" t="str">
            <v>B338</v>
          </cell>
          <cell r="B504" t="str">
            <v>OTRAS ENFERMEDADES VIRALES ESPECIFICADAS</v>
          </cell>
          <cell r="C504" t="str">
            <v>CIERTAS ENFERMEDADES INFECCIOSAS Y PARASITARIAS</v>
          </cell>
          <cell r="D504" t="str">
            <v>NA</v>
          </cell>
        </row>
        <row r="505">
          <cell r="A505" t="str">
            <v>B340</v>
          </cell>
          <cell r="B505" t="str">
            <v>INFECCION DEBIDA A ADENOVIRUS, SIN OTRA ESPECIFICACION</v>
          </cell>
          <cell r="C505" t="str">
            <v>CIERTAS ENFERMEDADES INFECCIOSAS Y PARASITARIAS</v>
          </cell>
          <cell r="D505" t="str">
            <v>NA</v>
          </cell>
        </row>
        <row r="506">
          <cell r="A506" t="str">
            <v>B341</v>
          </cell>
          <cell r="B506" t="str">
            <v>INFECCION DEBIDA A ENTEROVIRUS, SIN OTRA ESPECIFICACION</v>
          </cell>
          <cell r="C506" t="str">
            <v>CIERTAS ENFERMEDADES INFECCIOSAS Y PARASITARIAS</v>
          </cell>
          <cell r="D506" t="str">
            <v>NA</v>
          </cell>
        </row>
        <row r="507">
          <cell r="A507" t="str">
            <v>B342</v>
          </cell>
          <cell r="B507" t="str">
            <v>INFECCION DEBIDA A CORONAVIRUS, SIN OTRA ESPECIFICACION</v>
          </cell>
          <cell r="C507" t="str">
            <v>CIERTAS ENFERMEDADES INFECCIOSAS Y PARASITARIAS</v>
          </cell>
          <cell r="D507" t="str">
            <v>NA</v>
          </cell>
        </row>
        <row r="508">
          <cell r="A508" t="str">
            <v>B343</v>
          </cell>
          <cell r="B508" t="str">
            <v>INFECCION DEBIDA A PARVOVIRUS, SIN OTRA ESPECIFICACION</v>
          </cell>
          <cell r="C508" t="str">
            <v>CIERTAS ENFERMEDADES INFECCIOSAS Y PARASITARIAS</v>
          </cell>
          <cell r="D508" t="str">
            <v>NA</v>
          </cell>
        </row>
        <row r="509">
          <cell r="A509" t="str">
            <v>B344</v>
          </cell>
          <cell r="B509" t="str">
            <v>INFECCION DEBIDA A PAPOVAVIRUS, SIN OTRA ESPECIFICACION</v>
          </cell>
          <cell r="C509" t="str">
            <v>CIERTAS ENFERMEDADES INFECCIOSAS Y PARASITARIAS</v>
          </cell>
          <cell r="D509" t="str">
            <v>NA</v>
          </cell>
        </row>
        <row r="510">
          <cell r="A510" t="str">
            <v>B348</v>
          </cell>
          <cell r="B510" t="str">
            <v>OTRAS INFECCIONES VIRALES DE SITIO NO ESPECIFICADO</v>
          </cell>
          <cell r="C510" t="str">
            <v>CIERTAS ENFERMEDADES INFECCIOSAS Y PARASITARIAS</v>
          </cell>
          <cell r="D510" t="str">
            <v>NA</v>
          </cell>
        </row>
        <row r="511">
          <cell r="A511" t="str">
            <v>B349</v>
          </cell>
          <cell r="B511" t="str">
            <v>INFECCION VIRAL, NO ESPECIFICADA</v>
          </cell>
          <cell r="C511" t="str">
            <v>CIERTAS ENFERMEDADES INFECCIOSAS Y PARASITARIAS</v>
          </cell>
          <cell r="D511" t="str">
            <v>NA</v>
          </cell>
        </row>
        <row r="512">
          <cell r="A512" t="str">
            <v>B350</v>
          </cell>
          <cell r="B512" t="str">
            <v>TIÑA DE LA BARBA Y DEL CUERO CABELLUDO</v>
          </cell>
          <cell r="C512" t="str">
            <v>CIERTAS ENFERMEDADES INFECCIOSAS Y PARASITARIAS</v>
          </cell>
          <cell r="D512" t="str">
            <v>NA</v>
          </cell>
        </row>
        <row r="513">
          <cell r="A513" t="str">
            <v>B351</v>
          </cell>
          <cell r="B513" t="str">
            <v>TIÑA DE LAS UÑAS</v>
          </cell>
          <cell r="C513" t="str">
            <v>CIERTAS ENFERMEDADES INFECCIOSAS Y PARASITARIAS</v>
          </cell>
          <cell r="D513" t="str">
            <v>NA</v>
          </cell>
        </row>
        <row r="514">
          <cell r="A514" t="str">
            <v>B352</v>
          </cell>
          <cell r="B514" t="str">
            <v>TIÑA DE LA MANO</v>
          </cell>
          <cell r="C514" t="str">
            <v>CIERTAS ENFERMEDADES INFECCIOSAS Y PARASITARIAS</v>
          </cell>
          <cell r="D514" t="str">
            <v>NA</v>
          </cell>
        </row>
        <row r="515">
          <cell r="A515" t="str">
            <v>B353</v>
          </cell>
          <cell r="B515" t="str">
            <v>TIÑA DEL PIE [TINEA PEDIS]</v>
          </cell>
          <cell r="C515" t="str">
            <v>CIERTAS ENFERMEDADES INFECCIOSAS Y PARASITARIAS</v>
          </cell>
          <cell r="D515" t="str">
            <v>NA</v>
          </cell>
        </row>
        <row r="516">
          <cell r="A516" t="str">
            <v>B354</v>
          </cell>
          <cell r="B516" t="str">
            <v>TIÑA DEL CUERPO [TINEA CORPORIS]</v>
          </cell>
          <cell r="C516" t="str">
            <v>CIERTAS ENFERMEDADES INFECCIOSAS Y PARASITARIAS</v>
          </cell>
          <cell r="D516" t="str">
            <v>NA</v>
          </cell>
        </row>
        <row r="517">
          <cell r="A517" t="str">
            <v>B355</v>
          </cell>
          <cell r="B517" t="str">
            <v>TIÑA IMBRICADA [TINEA IMBRICATA]</v>
          </cell>
          <cell r="C517" t="str">
            <v>CIERTAS ENFERMEDADES INFECCIOSAS Y PARASITARIAS</v>
          </cell>
          <cell r="D517" t="str">
            <v>NA</v>
          </cell>
        </row>
        <row r="518">
          <cell r="A518" t="str">
            <v>B356</v>
          </cell>
          <cell r="B518" t="str">
            <v>TIÑA INGUINAL [TINEA CRURIS]</v>
          </cell>
          <cell r="C518" t="str">
            <v>CIERTAS ENFERMEDADES INFECCIOSAS Y PARASITARIAS</v>
          </cell>
          <cell r="D518" t="str">
            <v>NA</v>
          </cell>
        </row>
        <row r="519">
          <cell r="A519" t="str">
            <v>B358</v>
          </cell>
          <cell r="B519" t="str">
            <v>OTRAS DERMATOFITOSIS</v>
          </cell>
          <cell r="C519" t="str">
            <v>CIERTAS ENFERMEDADES INFECCIOSAS Y PARASITARIAS</v>
          </cell>
          <cell r="D519" t="str">
            <v>NA</v>
          </cell>
        </row>
        <row r="520">
          <cell r="A520" t="str">
            <v>B359</v>
          </cell>
          <cell r="B520" t="str">
            <v>DERMATOFITOSIS, NO ESPECIFICADA</v>
          </cell>
          <cell r="C520" t="str">
            <v>CIERTAS ENFERMEDADES INFECCIOSAS Y PARASITARIAS</v>
          </cell>
          <cell r="D520" t="str">
            <v>NA</v>
          </cell>
        </row>
        <row r="521">
          <cell r="A521" t="str">
            <v>B360</v>
          </cell>
          <cell r="B521" t="str">
            <v>PITIRIASIS VERSICOLOR</v>
          </cell>
          <cell r="C521" t="str">
            <v>CIERTAS ENFERMEDADES INFECCIOSAS Y PARASITARIAS</v>
          </cell>
          <cell r="D521" t="str">
            <v>NA</v>
          </cell>
        </row>
        <row r="522">
          <cell r="A522" t="str">
            <v>B361</v>
          </cell>
          <cell r="B522" t="str">
            <v>TIÑA NEGRA</v>
          </cell>
          <cell r="C522" t="str">
            <v>CIERTAS ENFERMEDADES INFECCIOSAS Y PARASITARIAS</v>
          </cell>
          <cell r="D522" t="str">
            <v>NA</v>
          </cell>
        </row>
        <row r="523">
          <cell r="A523" t="str">
            <v>B362</v>
          </cell>
          <cell r="B523" t="str">
            <v>PIEDRA BLANCA</v>
          </cell>
          <cell r="C523" t="str">
            <v>CIERTAS ENFERMEDADES INFECCIOSAS Y PARASITARIAS</v>
          </cell>
          <cell r="D523" t="str">
            <v>NA</v>
          </cell>
        </row>
        <row r="524">
          <cell r="A524" t="str">
            <v>B363</v>
          </cell>
          <cell r="B524" t="str">
            <v>PIEDRA NEGRA</v>
          </cell>
          <cell r="C524" t="str">
            <v>CIERTAS ENFERMEDADES INFECCIOSAS Y PARASITARIAS</v>
          </cell>
          <cell r="D524" t="str">
            <v>NA</v>
          </cell>
        </row>
        <row r="525">
          <cell r="A525" t="str">
            <v>B368</v>
          </cell>
          <cell r="B525" t="str">
            <v>OTRAS MICOSIS SUPERFICIALES ESPECIFICADAS</v>
          </cell>
          <cell r="C525" t="str">
            <v>CIERTAS ENFERMEDADES INFECCIOSAS Y PARASITARIAS</v>
          </cell>
          <cell r="D525" t="str">
            <v>NA</v>
          </cell>
        </row>
        <row r="526">
          <cell r="A526" t="str">
            <v>B369</v>
          </cell>
          <cell r="B526" t="str">
            <v>MICOSIS SUPERFICIAL, SIN OTRA ESPECIFICACION</v>
          </cell>
          <cell r="C526" t="str">
            <v>CIERTAS ENFERMEDADES INFECCIOSAS Y PARASITARIAS</v>
          </cell>
          <cell r="D526" t="str">
            <v>NA</v>
          </cell>
        </row>
        <row r="527">
          <cell r="A527" t="str">
            <v>B370</v>
          </cell>
          <cell r="B527" t="str">
            <v>ESTOMATITIS CANDIDIASICA</v>
          </cell>
          <cell r="C527" t="str">
            <v>CIERTAS ENFERMEDADES INFECCIOSAS Y PARASITARIAS</v>
          </cell>
          <cell r="D527" t="str">
            <v>NA</v>
          </cell>
        </row>
        <row r="528">
          <cell r="A528" t="str">
            <v>B371</v>
          </cell>
          <cell r="B528" t="str">
            <v>CANDIDIASIS PULMONAR</v>
          </cell>
          <cell r="C528" t="str">
            <v>CIERTAS ENFERMEDADES INFECCIOSAS Y PARASITARIAS</v>
          </cell>
          <cell r="D528" t="str">
            <v>NA</v>
          </cell>
        </row>
        <row r="529">
          <cell r="A529" t="str">
            <v>B372</v>
          </cell>
          <cell r="B529" t="str">
            <v>CANDIDIASIS DE LA PIEL Y DE LAS UÑAS</v>
          </cell>
          <cell r="C529" t="str">
            <v>CIERTAS ENFERMEDADES INFECCIOSAS Y PARASITARIAS</v>
          </cell>
          <cell r="D529" t="str">
            <v>NA</v>
          </cell>
        </row>
        <row r="530">
          <cell r="A530" t="str">
            <v>B373</v>
          </cell>
          <cell r="B530" t="str">
            <v>CANDIDIASIS DE LA VULVA Y DE LA VAGINA (N77.1*)</v>
          </cell>
          <cell r="C530" t="str">
            <v>CIERTAS ENFERMEDADES INFECCIOSAS Y PARASITARIAS</v>
          </cell>
          <cell r="D530" t="str">
            <v>NA</v>
          </cell>
        </row>
        <row r="531">
          <cell r="A531" t="str">
            <v>B374</v>
          </cell>
          <cell r="B531" t="str">
            <v>CANDIDIASIS DE OTRAS LOCALIZACIONES UROGENITALES</v>
          </cell>
          <cell r="C531" t="str">
            <v>CIERTAS ENFERMEDADES INFECCIOSAS Y PARASITARIAS</v>
          </cell>
          <cell r="D531" t="str">
            <v>NA</v>
          </cell>
        </row>
        <row r="532">
          <cell r="A532" t="str">
            <v>B375</v>
          </cell>
          <cell r="B532" t="str">
            <v>MENINGITIS DEBIDA A CANDIDA (G02.1*)</v>
          </cell>
          <cell r="C532" t="str">
            <v>CIERTAS ENFERMEDADES INFECCIOSAS Y PARASITARIAS</v>
          </cell>
          <cell r="D532" t="str">
            <v>NA</v>
          </cell>
        </row>
        <row r="533">
          <cell r="A533" t="str">
            <v>B376</v>
          </cell>
          <cell r="B533" t="str">
            <v>ENDOCARDITIS DEBIDA A CANDIDA (I39.8*)</v>
          </cell>
          <cell r="C533" t="str">
            <v>CIERTAS ENFERMEDADES INFECCIOSAS Y PARASITARIAS</v>
          </cell>
          <cell r="D533" t="str">
            <v>NA</v>
          </cell>
        </row>
        <row r="534">
          <cell r="A534" t="str">
            <v>B377</v>
          </cell>
          <cell r="B534" t="str">
            <v>SEPTICEMIA DEBIDA A CANDIDA</v>
          </cell>
          <cell r="C534" t="str">
            <v>CIERTAS ENFERMEDADES INFECCIOSAS Y PARASITARIAS</v>
          </cell>
          <cell r="D534" t="str">
            <v>NA</v>
          </cell>
        </row>
        <row r="535">
          <cell r="A535" t="str">
            <v>B378</v>
          </cell>
          <cell r="B535" t="str">
            <v>CANDIDIASIS DE OTROS SITIOS</v>
          </cell>
          <cell r="C535" t="str">
            <v>CIERTAS ENFERMEDADES INFECCIOSAS Y PARASITARIAS</v>
          </cell>
          <cell r="D535" t="str">
            <v>NA</v>
          </cell>
        </row>
        <row r="536">
          <cell r="A536" t="str">
            <v>B379</v>
          </cell>
          <cell r="B536" t="str">
            <v>CANDIDIASIS, NO ESPECIFICADA</v>
          </cell>
          <cell r="C536" t="str">
            <v>CIERTAS ENFERMEDADES INFECCIOSAS Y PARASITARIAS</v>
          </cell>
          <cell r="D536" t="str">
            <v>NA</v>
          </cell>
        </row>
        <row r="537">
          <cell r="A537" t="str">
            <v>B380</v>
          </cell>
          <cell r="B537" t="str">
            <v>COCCIDIOIDOMICOSIS PULMONAR AGUDA</v>
          </cell>
          <cell r="C537" t="str">
            <v>CIERTAS ENFERMEDADES INFECCIOSAS Y PARASITARIAS</v>
          </cell>
          <cell r="D537" t="str">
            <v>NA</v>
          </cell>
        </row>
        <row r="538">
          <cell r="A538" t="str">
            <v>B381</v>
          </cell>
          <cell r="B538" t="str">
            <v>COCCIDIOIDOMICOSIS PULMONAR CRONICA</v>
          </cell>
          <cell r="C538" t="str">
            <v>CIERTAS ENFERMEDADES INFECCIOSAS Y PARASITARIAS</v>
          </cell>
          <cell r="D538" t="str">
            <v>NA</v>
          </cell>
        </row>
        <row r="539">
          <cell r="A539" t="str">
            <v>B382</v>
          </cell>
          <cell r="B539" t="str">
            <v>COCCIDIOIDOMICOSIS PULMONAR, SIN OTRA ESPECIFICACION</v>
          </cell>
          <cell r="C539" t="str">
            <v>CIERTAS ENFERMEDADES INFECCIOSAS Y PARASITARIAS</v>
          </cell>
          <cell r="D539" t="str">
            <v>NA</v>
          </cell>
        </row>
        <row r="540">
          <cell r="A540" t="str">
            <v>B383</v>
          </cell>
          <cell r="B540" t="str">
            <v>COCCIDIOIDOMICOSIS CUTANEA</v>
          </cell>
          <cell r="C540" t="str">
            <v>CIERTAS ENFERMEDADES INFECCIOSAS Y PARASITARIAS</v>
          </cell>
          <cell r="D540" t="str">
            <v>NA</v>
          </cell>
        </row>
        <row r="541">
          <cell r="A541" t="str">
            <v>B384</v>
          </cell>
          <cell r="B541" t="str">
            <v>MENINGITIS DEBIDA A COCCIDIOIDOMICOSIS (G02.1*)</v>
          </cell>
          <cell r="C541" t="str">
            <v>CIERTAS ENFERMEDADES INFECCIOSAS Y PARASITARIAS</v>
          </cell>
          <cell r="D541" t="str">
            <v>NA</v>
          </cell>
        </row>
        <row r="542">
          <cell r="A542" t="str">
            <v>B387</v>
          </cell>
          <cell r="B542" t="str">
            <v>COCCIDIOIDOMICOSIS DISEMINADA</v>
          </cell>
          <cell r="C542" t="str">
            <v>CIERTAS ENFERMEDADES INFECCIOSAS Y PARASITARIAS</v>
          </cell>
          <cell r="D542" t="str">
            <v>NA</v>
          </cell>
        </row>
        <row r="543">
          <cell r="A543" t="str">
            <v>B388</v>
          </cell>
          <cell r="B543" t="str">
            <v>OTRAS FORMAS DE COCCIDIOIDOMICOSIS</v>
          </cell>
          <cell r="C543" t="str">
            <v>CIERTAS ENFERMEDADES INFECCIOSAS Y PARASITARIAS</v>
          </cell>
          <cell r="D543" t="str">
            <v>NA</v>
          </cell>
        </row>
        <row r="544">
          <cell r="A544" t="str">
            <v>B389</v>
          </cell>
          <cell r="B544" t="str">
            <v>COCCIDIOIDOMICOSIS, NO ESPECIFICADA</v>
          </cell>
          <cell r="C544" t="str">
            <v>CIERTAS ENFERMEDADES INFECCIOSAS Y PARASITARIAS</v>
          </cell>
          <cell r="D544" t="str">
            <v>NA</v>
          </cell>
        </row>
        <row r="545">
          <cell r="A545" t="str">
            <v>B390</v>
          </cell>
          <cell r="B545" t="str">
            <v>INFECCION PULMONAR AGUDA DEBIDA A HISTOPLASMA CAPSULATUM</v>
          </cell>
          <cell r="C545" t="str">
            <v>CIERTAS ENFERMEDADES INFECCIOSAS Y PARASITARIAS</v>
          </cell>
          <cell r="D545" t="str">
            <v>NA</v>
          </cell>
        </row>
        <row r="546">
          <cell r="A546" t="str">
            <v>B391</v>
          </cell>
          <cell r="B546" t="str">
            <v>INFECCION PULMONAR CRONICA DEBIDA A HISTOPLASMA CAPSULATUM</v>
          </cell>
          <cell r="C546" t="str">
            <v>CIERTAS ENFERMEDADES INFECCIOSAS Y PARASITARIAS</v>
          </cell>
          <cell r="D546" t="str">
            <v>NA</v>
          </cell>
        </row>
        <row r="547">
          <cell r="A547" t="str">
            <v>B392</v>
          </cell>
          <cell r="B547" t="str">
            <v>INFECCION PULMONAR DEBIDA A HISTOPLASMA CAPSULATUM, SIN OTRA ESPECIFICACION</v>
          </cell>
          <cell r="C547" t="str">
            <v>CIERTAS ENFERMEDADES INFECCIOSAS Y PARASITARIAS</v>
          </cell>
          <cell r="D547" t="str">
            <v>NA</v>
          </cell>
        </row>
        <row r="548">
          <cell r="A548" t="str">
            <v>B393</v>
          </cell>
          <cell r="B548" t="str">
            <v>INFECCION DISEMINADA DEBIDA A HISTOPLASMA CAPSULATUM</v>
          </cell>
          <cell r="C548" t="str">
            <v>CIERTAS ENFERMEDADES INFECCIOSAS Y PARASITARIAS</v>
          </cell>
          <cell r="D548" t="str">
            <v>NA</v>
          </cell>
        </row>
        <row r="549">
          <cell r="A549" t="str">
            <v>B394</v>
          </cell>
          <cell r="B549" t="str">
            <v>HISTOPLASMOSIS DEBIDA A HISTOPLASMA CAPSULATUM, SIN OTRA ESPECIFICACION</v>
          </cell>
          <cell r="C549" t="str">
            <v>CIERTAS ENFERMEDADES INFECCIOSAS Y PARASITARIAS</v>
          </cell>
          <cell r="D549" t="str">
            <v>NA</v>
          </cell>
        </row>
        <row r="550">
          <cell r="A550" t="str">
            <v>B395</v>
          </cell>
          <cell r="B550" t="str">
            <v>INFECCION DEBIDA A HISTOPLASMA DUBOISII</v>
          </cell>
          <cell r="C550" t="str">
            <v>CIERTAS ENFERMEDADES INFECCIOSAS Y PARASITARIAS</v>
          </cell>
          <cell r="D550" t="str">
            <v>NA</v>
          </cell>
        </row>
        <row r="551">
          <cell r="A551" t="str">
            <v>B399</v>
          </cell>
          <cell r="B551" t="str">
            <v>HISTOPLASMOSIS, NO ESPECIFICADA</v>
          </cell>
          <cell r="C551" t="str">
            <v>CIERTAS ENFERMEDADES INFECCIOSAS Y PARASITARIAS</v>
          </cell>
          <cell r="D551" t="str">
            <v>NA</v>
          </cell>
        </row>
        <row r="552">
          <cell r="A552" t="str">
            <v>B400</v>
          </cell>
          <cell r="B552" t="str">
            <v>BLASTOMICOSIS PULMONAR AGUDA</v>
          </cell>
          <cell r="C552" t="str">
            <v>CIERTAS ENFERMEDADES INFECCIOSAS Y PARASITARIAS</v>
          </cell>
          <cell r="D552" t="str">
            <v>NA</v>
          </cell>
        </row>
        <row r="553">
          <cell r="A553" t="str">
            <v>B401</v>
          </cell>
          <cell r="B553" t="str">
            <v>BLASTOMICOSIS PULMONAR CRONICA</v>
          </cell>
          <cell r="C553" t="str">
            <v>CIERTAS ENFERMEDADES INFECCIOSAS Y PARASITARIAS</v>
          </cell>
          <cell r="D553" t="str">
            <v>NA</v>
          </cell>
        </row>
        <row r="554">
          <cell r="A554" t="str">
            <v>B402</v>
          </cell>
          <cell r="B554" t="str">
            <v>BLASTOMICOSIS PULMONAR, SIN OTRA ESPECIFICACION</v>
          </cell>
          <cell r="C554" t="str">
            <v>CIERTAS ENFERMEDADES INFECCIOSAS Y PARASITARIAS</v>
          </cell>
          <cell r="D554" t="str">
            <v>NA</v>
          </cell>
        </row>
        <row r="555">
          <cell r="A555" t="str">
            <v>B403</v>
          </cell>
          <cell r="B555" t="str">
            <v>BLASTOMICOSIS CUTANEA</v>
          </cell>
          <cell r="C555" t="str">
            <v>CIERTAS ENFERMEDADES INFECCIOSAS Y PARASITARIAS</v>
          </cell>
          <cell r="D555" t="str">
            <v>NA</v>
          </cell>
        </row>
        <row r="556">
          <cell r="A556" t="str">
            <v>B407</v>
          </cell>
          <cell r="B556" t="str">
            <v>BLASTOMICOSIS DISEMINADA</v>
          </cell>
          <cell r="C556" t="str">
            <v>CIERTAS ENFERMEDADES INFECCIOSAS Y PARASITARIAS</v>
          </cell>
          <cell r="D556" t="str">
            <v>NA</v>
          </cell>
        </row>
        <row r="557">
          <cell r="A557" t="str">
            <v>B408</v>
          </cell>
          <cell r="B557" t="str">
            <v>OTRAS FORMAS DE BLASTOMICOSIS</v>
          </cell>
          <cell r="C557" t="str">
            <v>CIERTAS ENFERMEDADES INFECCIOSAS Y PARASITARIAS</v>
          </cell>
          <cell r="D557" t="str">
            <v>NA</v>
          </cell>
        </row>
        <row r="558">
          <cell r="A558" t="str">
            <v>B409</v>
          </cell>
          <cell r="B558" t="str">
            <v>BLASTOMICOSIS, NO ESPECIFICADA</v>
          </cell>
          <cell r="C558" t="str">
            <v>CIERTAS ENFERMEDADES INFECCIOSAS Y PARASITARIAS</v>
          </cell>
          <cell r="D558" t="str">
            <v>NA</v>
          </cell>
        </row>
        <row r="559">
          <cell r="A559" t="str">
            <v>B410</v>
          </cell>
          <cell r="B559" t="str">
            <v>PARACOCCIDIOIDOMICOSIS PULMONAR</v>
          </cell>
          <cell r="C559" t="str">
            <v>CIERTAS ENFERMEDADES INFECCIOSAS Y PARASITARIAS</v>
          </cell>
          <cell r="D559" t="str">
            <v>NA</v>
          </cell>
        </row>
        <row r="560">
          <cell r="A560" t="str">
            <v>B417</v>
          </cell>
          <cell r="B560" t="str">
            <v>PARACOCCIDIOIDOMICOSIS DISEMINADA</v>
          </cell>
          <cell r="C560" t="str">
            <v>CIERTAS ENFERMEDADES INFECCIOSAS Y PARASITARIAS</v>
          </cell>
          <cell r="D560" t="str">
            <v>NA</v>
          </cell>
        </row>
        <row r="561">
          <cell r="A561" t="str">
            <v>B418</v>
          </cell>
          <cell r="B561" t="str">
            <v>OTRAS FORMAS PARACOCCIDIOIDOMICOSIS</v>
          </cell>
          <cell r="C561" t="str">
            <v>CIERTAS ENFERMEDADES INFECCIOSAS Y PARASITARIAS</v>
          </cell>
          <cell r="D561" t="str">
            <v>NA</v>
          </cell>
        </row>
        <row r="562">
          <cell r="A562" t="str">
            <v>B419</v>
          </cell>
          <cell r="B562" t="str">
            <v>PARACOCCIDIOIDOMICOSIS, NO ESPECIFICADA</v>
          </cell>
          <cell r="C562" t="str">
            <v>CIERTAS ENFERMEDADES INFECCIOSAS Y PARASITARIAS</v>
          </cell>
          <cell r="D562" t="str">
            <v>NA</v>
          </cell>
        </row>
        <row r="563">
          <cell r="A563" t="str">
            <v>B420</v>
          </cell>
          <cell r="B563" t="str">
            <v>ESPOROTRICOSIS PULMONAR (J99.8*)</v>
          </cell>
          <cell r="C563" t="str">
            <v>CIERTAS ENFERMEDADES INFECCIOSAS Y PARASITARIAS</v>
          </cell>
          <cell r="D563" t="str">
            <v>NA</v>
          </cell>
        </row>
        <row r="564">
          <cell r="A564" t="str">
            <v>B421</v>
          </cell>
          <cell r="B564" t="str">
            <v>ESPOROTRICOSIS LINFOCUTANEA</v>
          </cell>
          <cell r="C564" t="str">
            <v>CIERTAS ENFERMEDADES INFECCIOSAS Y PARASITARIAS</v>
          </cell>
          <cell r="D564" t="str">
            <v>NA</v>
          </cell>
        </row>
        <row r="565">
          <cell r="A565" t="str">
            <v>B427</v>
          </cell>
          <cell r="B565" t="str">
            <v>ESPOROTRICOSIS DISEMINADA</v>
          </cell>
          <cell r="C565" t="str">
            <v>CIERTAS ENFERMEDADES INFECCIOSAS Y PARASITARIAS</v>
          </cell>
          <cell r="D565" t="str">
            <v>NA</v>
          </cell>
        </row>
        <row r="566">
          <cell r="A566" t="str">
            <v>B428</v>
          </cell>
          <cell r="B566" t="str">
            <v>OTRAS FORMAS DE ESPOROTRICOSIS</v>
          </cell>
          <cell r="C566" t="str">
            <v>CIERTAS ENFERMEDADES INFECCIOSAS Y PARASITARIAS</v>
          </cell>
          <cell r="D566" t="str">
            <v>NA</v>
          </cell>
        </row>
        <row r="567">
          <cell r="A567" t="str">
            <v>B429</v>
          </cell>
          <cell r="B567" t="str">
            <v>ESPOROTRICOSIS, NO ESPECIFICADA</v>
          </cell>
          <cell r="C567" t="str">
            <v>CIERTAS ENFERMEDADES INFECCIOSAS Y PARASITARIAS</v>
          </cell>
          <cell r="D567" t="str">
            <v>NA</v>
          </cell>
        </row>
        <row r="568">
          <cell r="A568" t="str">
            <v>B430</v>
          </cell>
          <cell r="B568" t="str">
            <v>CROMOMICOSIS CUTANEA</v>
          </cell>
          <cell r="C568" t="str">
            <v>CIERTAS ENFERMEDADES INFECCIOSAS Y PARASITARIAS</v>
          </cell>
          <cell r="D568" t="str">
            <v>NA</v>
          </cell>
        </row>
        <row r="569">
          <cell r="A569" t="str">
            <v>B431</v>
          </cell>
          <cell r="B569" t="str">
            <v>ABSCESO CEREBRAL FEOMICOTICO</v>
          </cell>
          <cell r="C569" t="str">
            <v>CIERTAS ENFERMEDADES INFECCIOSAS Y PARASITARIAS</v>
          </cell>
          <cell r="D569" t="str">
            <v>NA</v>
          </cell>
        </row>
        <row r="570">
          <cell r="A570" t="str">
            <v>B432</v>
          </cell>
          <cell r="B570" t="str">
            <v>ABSCESO Y QUISTE SUBCUTANEO FEOMICOTICO</v>
          </cell>
          <cell r="C570" t="str">
            <v>CIERTAS ENFERMEDADES INFECCIOSAS Y PARASITARIAS</v>
          </cell>
          <cell r="D570" t="str">
            <v>NA</v>
          </cell>
        </row>
        <row r="571">
          <cell r="A571" t="str">
            <v>B438</v>
          </cell>
          <cell r="B571" t="str">
            <v>OTRAS FORMAS DE CROMOMICOSIS</v>
          </cell>
          <cell r="C571" t="str">
            <v>CIERTAS ENFERMEDADES INFECCIOSAS Y PARASITARIAS</v>
          </cell>
          <cell r="D571" t="str">
            <v>NA</v>
          </cell>
        </row>
        <row r="572">
          <cell r="A572" t="str">
            <v>B439</v>
          </cell>
          <cell r="B572" t="str">
            <v>CROMOMICOSIS, NO ESPECIFICADA</v>
          </cell>
          <cell r="C572" t="str">
            <v>CIERTAS ENFERMEDADES INFECCIOSAS Y PARASITARIAS</v>
          </cell>
          <cell r="D572" t="str">
            <v>NA</v>
          </cell>
        </row>
        <row r="573">
          <cell r="A573" t="str">
            <v>B440</v>
          </cell>
          <cell r="B573" t="str">
            <v>ASPERGILOSIS PULMONAR INVASIVA</v>
          </cell>
          <cell r="C573" t="str">
            <v>CIERTAS ENFERMEDADES INFECCIOSAS Y PARASITARIAS</v>
          </cell>
          <cell r="D573" t="str">
            <v>NA</v>
          </cell>
        </row>
        <row r="574">
          <cell r="A574" t="str">
            <v>B441</v>
          </cell>
          <cell r="B574" t="str">
            <v>OTRAS ASPERGILOSIS PULMONARES</v>
          </cell>
          <cell r="C574" t="str">
            <v>CIERTAS ENFERMEDADES INFECCIOSAS Y PARASITARIAS</v>
          </cell>
          <cell r="D574" t="str">
            <v>NA</v>
          </cell>
        </row>
        <row r="575">
          <cell r="A575" t="str">
            <v>B442</v>
          </cell>
          <cell r="B575" t="str">
            <v>ASPERGILOSIS AMIGDALINA</v>
          </cell>
          <cell r="C575" t="str">
            <v>CIERTAS ENFERMEDADES INFECCIOSAS Y PARASITARIAS</v>
          </cell>
          <cell r="D575" t="str">
            <v>NA</v>
          </cell>
        </row>
        <row r="576">
          <cell r="A576" t="str">
            <v>B447</v>
          </cell>
          <cell r="B576" t="str">
            <v>ASPERGILOSIS DISEMINADA</v>
          </cell>
          <cell r="C576" t="str">
            <v>CIERTAS ENFERMEDADES INFECCIOSAS Y PARASITARIAS</v>
          </cell>
          <cell r="D576" t="str">
            <v>NA</v>
          </cell>
        </row>
        <row r="577">
          <cell r="A577" t="str">
            <v>B448</v>
          </cell>
          <cell r="B577" t="str">
            <v>OTRAS FORMAS DE ASPERGILOSIS</v>
          </cell>
          <cell r="C577" t="str">
            <v>CIERTAS ENFERMEDADES INFECCIOSAS Y PARASITARIAS</v>
          </cell>
          <cell r="D577" t="str">
            <v>NA</v>
          </cell>
        </row>
        <row r="578">
          <cell r="A578" t="str">
            <v>B449</v>
          </cell>
          <cell r="B578" t="str">
            <v>ASPERGILOSIS, NO ESPECIFICADA</v>
          </cell>
          <cell r="C578" t="str">
            <v>CIERTAS ENFERMEDADES INFECCIOSAS Y PARASITARIAS</v>
          </cell>
          <cell r="D578" t="str">
            <v>NA</v>
          </cell>
        </row>
        <row r="579">
          <cell r="A579" t="str">
            <v>B450</v>
          </cell>
          <cell r="B579" t="str">
            <v>CRIPTOCOCOSIS PULMONAR</v>
          </cell>
          <cell r="C579" t="str">
            <v>CIERTAS ENFERMEDADES INFECCIOSAS Y PARASITARIAS</v>
          </cell>
          <cell r="D579" t="str">
            <v>NA</v>
          </cell>
        </row>
        <row r="580">
          <cell r="A580" t="str">
            <v>B451</v>
          </cell>
          <cell r="B580" t="str">
            <v>CRIPTOCOCOSIS CEREBRAL</v>
          </cell>
          <cell r="C580" t="str">
            <v>CIERTAS ENFERMEDADES INFECCIOSAS Y PARASITARIAS</v>
          </cell>
          <cell r="D580" t="str">
            <v>NA</v>
          </cell>
        </row>
        <row r="581">
          <cell r="A581" t="str">
            <v>B452</v>
          </cell>
          <cell r="B581" t="str">
            <v>CRIPTOCOCOSIS CUTANEA</v>
          </cell>
          <cell r="C581" t="str">
            <v>CIERTAS ENFERMEDADES INFECCIOSAS Y PARASITARIAS</v>
          </cell>
          <cell r="D581" t="str">
            <v>NA</v>
          </cell>
        </row>
        <row r="582">
          <cell r="A582" t="str">
            <v>B453</v>
          </cell>
          <cell r="B582" t="str">
            <v>CRIPTOCOCOSIS OSEA</v>
          </cell>
          <cell r="C582" t="str">
            <v>CIERTAS ENFERMEDADES INFECCIOSAS Y PARASITARIAS</v>
          </cell>
          <cell r="D582" t="str">
            <v>NA</v>
          </cell>
        </row>
        <row r="583">
          <cell r="A583" t="str">
            <v>B457</v>
          </cell>
          <cell r="B583" t="str">
            <v>CRIPTOCOCOSIS DISEMINADA</v>
          </cell>
          <cell r="C583" t="str">
            <v>CIERTAS ENFERMEDADES INFECCIOSAS Y PARASITARIAS</v>
          </cell>
          <cell r="D583" t="str">
            <v>NA</v>
          </cell>
        </row>
        <row r="584">
          <cell r="A584" t="str">
            <v>B458</v>
          </cell>
          <cell r="B584" t="str">
            <v>OTRAS FORMAS DE CRIPTOCOCOSIS</v>
          </cell>
          <cell r="C584" t="str">
            <v>CIERTAS ENFERMEDADES INFECCIOSAS Y PARASITARIAS</v>
          </cell>
          <cell r="D584" t="str">
            <v>NA</v>
          </cell>
        </row>
        <row r="585">
          <cell r="A585" t="str">
            <v>B459</v>
          </cell>
          <cell r="B585" t="str">
            <v>CRIPTOCOCOSIS, NO ESPECIFICADA</v>
          </cell>
          <cell r="C585" t="str">
            <v>CIERTAS ENFERMEDADES INFECCIOSAS Y PARASITARIAS</v>
          </cell>
          <cell r="D585" t="str">
            <v>NA</v>
          </cell>
        </row>
        <row r="586">
          <cell r="A586" t="str">
            <v>B460</v>
          </cell>
          <cell r="B586" t="str">
            <v>MUCORMICOSIS PULMONAR</v>
          </cell>
          <cell r="C586" t="str">
            <v>CIERTAS ENFERMEDADES INFECCIOSAS Y PARASITARIAS</v>
          </cell>
          <cell r="D586" t="str">
            <v>NA</v>
          </cell>
        </row>
        <row r="587">
          <cell r="A587" t="str">
            <v>B461</v>
          </cell>
          <cell r="B587" t="str">
            <v>MUCORMICOSIS RINOCEREBRAL</v>
          </cell>
          <cell r="C587" t="str">
            <v>CIERTAS ENFERMEDADES INFECCIOSAS Y PARASITARIAS</v>
          </cell>
          <cell r="D587" t="str">
            <v>NA</v>
          </cell>
        </row>
        <row r="588">
          <cell r="A588" t="str">
            <v>B462</v>
          </cell>
          <cell r="B588" t="str">
            <v>MUCORMICOSIS GASTROINTESTINAL</v>
          </cell>
          <cell r="C588" t="str">
            <v>CIERTAS ENFERMEDADES INFECCIOSAS Y PARASITARIAS</v>
          </cell>
          <cell r="D588" t="str">
            <v>NA</v>
          </cell>
        </row>
        <row r="589">
          <cell r="A589" t="str">
            <v>B463</v>
          </cell>
          <cell r="B589" t="str">
            <v>MUCORMICOSIS CUTANEA</v>
          </cell>
          <cell r="C589" t="str">
            <v>CIERTAS ENFERMEDADES INFECCIOSAS Y PARASITARIAS</v>
          </cell>
          <cell r="D589" t="str">
            <v>NA</v>
          </cell>
        </row>
        <row r="590">
          <cell r="A590" t="str">
            <v>B464</v>
          </cell>
          <cell r="B590" t="str">
            <v>MUCORMICOSIS DISEMINADA</v>
          </cell>
          <cell r="C590" t="str">
            <v>CIERTAS ENFERMEDADES INFECCIOSAS Y PARASITARIAS</v>
          </cell>
          <cell r="D590" t="str">
            <v>NA</v>
          </cell>
        </row>
        <row r="591">
          <cell r="A591" t="str">
            <v>B465</v>
          </cell>
          <cell r="B591" t="str">
            <v>MUCORMICOSIS, SIN OTRA ESPECIFICACION</v>
          </cell>
          <cell r="C591" t="str">
            <v>CIERTAS ENFERMEDADES INFECCIOSAS Y PARASITARIAS</v>
          </cell>
          <cell r="D591" t="str">
            <v>NA</v>
          </cell>
        </row>
        <row r="592">
          <cell r="A592" t="str">
            <v>B468</v>
          </cell>
          <cell r="B592" t="str">
            <v>OTRAS CIGOMICOSIS</v>
          </cell>
          <cell r="C592" t="str">
            <v>CIERTAS ENFERMEDADES INFECCIOSAS Y PARASITARIAS</v>
          </cell>
          <cell r="D592" t="str">
            <v>NA</v>
          </cell>
        </row>
        <row r="593">
          <cell r="A593" t="str">
            <v>B469</v>
          </cell>
          <cell r="B593" t="str">
            <v>CIGOMICOSIS, NO ESPECIFICADA</v>
          </cell>
          <cell r="C593" t="str">
            <v>CIERTAS ENFERMEDADES INFECCIOSAS Y PARASITARIAS</v>
          </cell>
          <cell r="D593" t="str">
            <v>NA</v>
          </cell>
        </row>
        <row r="594">
          <cell r="A594" t="str">
            <v>B470</v>
          </cell>
          <cell r="B594" t="str">
            <v>EUMICETOMA</v>
          </cell>
          <cell r="C594" t="str">
            <v>CIERTAS ENFERMEDADES INFECCIOSAS Y PARASITARIAS</v>
          </cell>
          <cell r="D594" t="str">
            <v>NA</v>
          </cell>
        </row>
        <row r="595">
          <cell r="A595" t="str">
            <v>B471</v>
          </cell>
          <cell r="B595" t="str">
            <v>ACTINOMICETOMA</v>
          </cell>
          <cell r="C595" t="str">
            <v>CIERTAS ENFERMEDADES INFECCIOSAS Y PARASITARIAS</v>
          </cell>
          <cell r="D595" t="str">
            <v>NA</v>
          </cell>
        </row>
        <row r="596">
          <cell r="A596" t="str">
            <v>B479</v>
          </cell>
          <cell r="B596" t="str">
            <v>MICETOMA, NO ESPECIFICADO</v>
          </cell>
          <cell r="C596" t="str">
            <v>CIERTAS ENFERMEDADES INFECCIOSAS Y PARASITARIAS</v>
          </cell>
          <cell r="D596" t="str">
            <v>NA</v>
          </cell>
        </row>
        <row r="597">
          <cell r="A597" t="str">
            <v>B480</v>
          </cell>
          <cell r="B597" t="str">
            <v>LOBOMICOSIS</v>
          </cell>
          <cell r="C597" t="str">
            <v>CIERTAS ENFERMEDADES INFECCIOSAS Y PARASITARIAS</v>
          </cell>
          <cell r="D597" t="str">
            <v>NA</v>
          </cell>
        </row>
        <row r="598">
          <cell r="A598" t="str">
            <v>B481</v>
          </cell>
          <cell r="B598" t="str">
            <v>RINOSPORIDIOSIS</v>
          </cell>
          <cell r="C598" t="str">
            <v>CIERTAS ENFERMEDADES INFECCIOSAS Y PARASITARIAS</v>
          </cell>
          <cell r="D598" t="str">
            <v>NA</v>
          </cell>
        </row>
        <row r="599">
          <cell r="A599" t="str">
            <v>B482</v>
          </cell>
          <cell r="B599" t="str">
            <v>ALESQUERIASIS</v>
          </cell>
          <cell r="C599" t="str">
            <v>CIERTAS ENFERMEDADES INFECCIOSAS Y PARASITARIAS</v>
          </cell>
          <cell r="D599" t="str">
            <v>NA</v>
          </cell>
        </row>
        <row r="600">
          <cell r="A600" t="str">
            <v>B483</v>
          </cell>
          <cell r="B600" t="str">
            <v>GEOTRICOSIS</v>
          </cell>
          <cell r="C600" t="str">
            <v>CIERTAS ENFERMEDADES INFECCIOSAS Y PARASITARIAS</v>
          </cell>
          <cell r="D600" t="str">
            <v>NA</v>
          </cell>
        </row>
        <row r="601">
          <cell r="A601" t="str">
            <v>B484</v>
          </cell>
          <cell r="B601" t="str">
            <v>PENICILOSIS</v>
          </cell>
          <cell r="C601" t="str">
            <v>CIERTAS ENFERMEDADES INFECCIOSAS Y PARASITARIAS</v>
          </cell>
          <cell r="D601" t="str">
            <v>NA</v>
          </cell>
        </row>
        <row r="602">
          <cell r="A602" t="str">
            <v>B487</v>
          </cell>
          <cell r="B602" t="str">
            <v>MICOSIS OPORTUNISTAS</v>
          </cell>
          <cell r="C602" t="str">
            <v>CIERTAS ENFERMEDADES INFECCIOSAS Y PARASITARIAS</v>
          </cell>
          <cell r="D602" t="str">
            <v>NA</v>
          </cell>
        </row>
        <row r="603">
          <cell r="A603" t="str">
            <v>B488</v>
          </cell>
          <cell r="B603" t="str">
            <v>OTRAS MICOSIS ESPECIFICADAS</v>
          </cell>
          <cell r="C603" t="str">
            <v>CIERTAS ENFERMEDADES INFECCIOSAS Y PARASITARIAS</v>
          </cell>
          <cell r="D603" t="str">
            <v>NA</v>
          </cell>
        </row>
        <row r="604">
          <cell r="A604" t="str">
            <v>B49X</v>
          </cell>
          <cell r="B604" t="str">
            <v>MICOSIS, NO ESPECIFICADA</v>
          </cell>
          <cell r="C604" t="str">
            <v>CIERTAS ENFERMEDADES INFECCIOSAS Y PARASITARIAS</v>
          </cell>
          <cell r="D604" t="str">
            <v>NA</v>
          </cell>
        </row>
        <row r="605">
          <cell r="A605" t="str">
            <v>B500</v>
          </cell>
          <cell r="B605" t="str">
            <v>PALUDISMO DEBIDO A PLASMODIUM FALCIPARUM CON COMPLICACIONES CEREBRALES</v>
          </cell>
          <cell r="C605" t="str">
            <v>CIERTAS ENFERMEDADES INFECCIOSAS Y PARASITARIAS</v>
          </cell>
          <cell r="D605" t="str">
            <v>NA</v>
          </cell>
        </row>
        <row r="606">
          <cell r="A606" t="str">
            <v>B508</v>
          </cell>
          <cell r="B606" t="str">
            <v>OTRO PALUDISMO GRAVE Y COMPLICADO DEBIDO A PLASMODIUM FALCIPARUM</v>
          </cell>
          <cell r="C606" t="str">
            <v>CIERTAS ENFERMEDADES INFECCIOSAS Y PARASITARIAS</v>
          </cell>
          <cell r="D606" t="str">
            <v>NA</v>
          </cell>
        </row>
        <row r="607">
          <cell r="A607" t="str">
            <v>B509</v>
          </cell>
          <cell r="B607" t="str">
            <v>PALUDISMO DEBIDO A PLASMODIUM FALCIPARUM, SIN OTRA ESPECIFICACION</v>
          </cell>
          <cell r="C607" t="str">
            <v>CIERTAS ENFERMEDADES INFECCIOSAS Y PARASITARIAS</v>
          </cell>
          <cell r="D607" t="str">
            <v>NA</v>
          </cell>
        </row>
        <row r="608">
          <cell r="A608" t="str">
            <v>B510</v>
          </cell>
          <cell r="B608" t="str">
            <v>PALUDISMO DEBIDO A PLASMODIUM VIVAX CON RUPTURA ESPLENICA</v>
          </cell>
          <cell r="C608" t="str">
            <v>CIERTAS ENFERMEDADES INFECCIOSAS Y PARASITARIAS</v>
          </cell>
          <cell r="D608" t="str">
            <v>NA</v>
          </cell>
        </row>
        <row r="609">
          <cell r="A609" t="str">
            <v>B518</v>
          </cell>
          <cell r="B609" t="str">
            <v>PALUDISMO DEBIDO A PLASMODIUM VIVAX CON OTRAS COMPLICACIONES</v>
          </cell>
          <cell r="C609" t="str">
            <v>CIERTAS ENFERMEDADES INFECCIOSAS Y PARASITARIAS</v>
          </cell>
          <cell r="D609" t="str">
            <v>NA</v>
          </cell>
        </row>
        <row r="610">
          <cell r="A610" t="str">
            <v>B519</v>
          </cell>
          <cell r="B610" t="str">
            <v>PALUDISMO DEBIDO A PLASMODIUM VIVAX, SIN COMPLICACIONES</v>
          </cell>
          <cell r="C610" t="str">
            <v>CIERTAS ENFERMEDADES INFECCIOSAS Y PARASITARIAS</v>
          </cell>
          <cell r="D610" t="str">
            <v>NA</v>
          </cell>
        </row>
        <row r="611">
          <cell r="A611" t="str">
            <v>B520</v>
          </cell>
          <cell r="B611" t="str">
            <v>PALUDISMO DEBIDO A PLASMODIUM MALARIAE CON NEFROPATIA</v>
          </cell>
          <cell r="C611" t="str">
            <v>CIERTAS ENFERMEDADES INFECCIOSAS Y PARASITARIAS</v>
          </cell>
          <cell r="D611" t="str">
            <v>NA</v>
          </cell>
        </row>
        <row r="612">
          <cell r="A612" t="str">
            <v>B528</v>
          </cell>
          <cell r="B612" t="str">
            <v>PALUDISMO DEBIDO A PLASMODIUM MALARIAE CON OTRAS COMPLICACIONES</v>
          </cell>
          <cell r="C612" t="str">
            <v>CIERTAS ENFERMEDADES INFECCIOSAS Y PARASITARIAS</v>
          </cell>
          <cell r="D612" t="str">
            <v>NA</v>
          </cell>
        </row>
        <row r="613">
          <cell r="A613" t="str">
            <v>B529</v>
          </cell>
          <cell r="B613" t="str">
            <v>PALUDISMO DEBIDO A PLASMODIUM MALARIAE, SIN COMPLICACIONES</v>
          </cell>
          <cell r="C613" t="str">
            <v>CIERTAS ENFERMEDADES INFECCIOSAS Y PARASITARIAS</v>
          </cell>
          <cell r="D613" t="str">
            <v>NA</v>
          </cell>
        </row>
        <row r="614">
          <cell r="A614" t="str">
            <v>B530</v>
          </cell>
          <cell r="B614" t="str">
            <v>PALUDISMO DEBIDO A PLASMODIUM AVALE</v>
          </cell>
          <cell r="C614" t="str">
            <v>CIERTAS ENFERMEDADES INFECCIOSAS Y PARASITARIAS</v>
          </cell>
          <cell r="D614" t="str">
            <v>NA</v>
          </cell>
        </row>
        <row r="615">
          <cell r="A615" t="str">
            <v>B531</v>
          </cell>
          <cell r="B615" t="str">
            <v>PALUDISMO DEBIDO A PLASMODIOS DE LOS SIMIOS</v>
          </cell>
          <cell r="C615" t="str">
            <v>CIERTAS ENFERMEDADES INFECCIOSAS Y PARASITARIAS</v>
          </cell>
          <cell r="D615" t="str">
            <v>NA</v>
          </cell>
        </row>
        <row r="616">
          <cell r="A616" t="str">
            <v>B538</v>
          </cell>
          <cell r="B616" t="str">
            <v>OTRO PALUDISMO CONFIRMADO PARASITOLOGICAMENTE, NO CLASIFICADO EN OTRA PARTE</v>
          </cell>
          <cell r="C616" t="str">
            <v>CIERTAS ENFERMEDADES INFECCIOSAS Y PARASITARIAS</v>
          </cell>
          <cell r="D616" t="str">
            <v>NA</v>
          </cell>
        </row>
        <row r="617">
          <cell r="A617" t="str">
            <v>B54X</v>
          </cell>
          <cell r="B617" t="str">
            <v>PALUDISMO [MALARIA] NO ESPECIFICADO</v>
          </cell>
          <cell r="C617" t="str">
            <v>CIERTAS ENFERMEDADES INFECCIOSAS Y PARASITARIAS</v>
          </cell>
          <cell r="D617" t="str">
            <v>NA</v>
          </cell>
        </row>
        <row r="618">
          <cell r="A618" t="str">
            <v>B550</v>
          </cell>
          <cell r="B618" t="str">
            <v>LEIISHMANIASIS VISCERAL</v>
          </cell>
          <cell r="C618" t="str">
            <v>CIERTAS ENFERMEDADES INFECCIOSAS Y PARASITARIAS</v>
          </cell>
          <cell r="D618" t="str">
            <v>NA</v>
          </cell>
        </row>
        <row r="619">
          <cell r="A619" t="str">
            <v>B551</v>
          </cell>
          <cell r="B619" t="str">
            <v>LEISHMANIASIS CUTANEA</v>
          </cell>
          <cell r="C619" t="str">
            <v>CIERTAS ENFERMEDADES INFECCIOSAS Y PARASITARIAS</v>
          </cell>
          <cell r="D619" t="str">
            <v>NA</v>
          </cell>
        </row>
        <row r="620">
          <cell r="A620" t="str">
            <v>B552</v>
          </cell>
          <cell r="B620" t="str">
            <v>LEISHMANIASIS MUCOCUTANEA</v>
          </cell>
          <cell r="C620" t="str">
            <v>CIERTAS ENFERMEDADES INFECCIOSAS Y PARASITARIAS</v>
          </cell>
          <cell r="D620" t="str">
            <v>NA</v>
          </cell>
        </row>
        <row r="621">
          <cell r="A621" t="str">
            <v>B559</v>
          </cell>
          <cell r="B621" t="str">
            <v>LEISHMANIASIS, NO ESPECIFICADA</v>
          </cell>
          <cell r="C621" t="str">
            <v>CIERTAS ENFERMEDADES INFECCIOSAS Y PARASITARIAS</v>
          </cell>
          <cell r="D621" t="str">
            <v>NA</v>
          </cell>
        </row>
        <row r="622">
          <cell r="A622" t="str">
            <v>B560</v>
          </cell>
          <cell r="B622" t="str">
            <v>TRIPANOSOMIASIS GAMBIENSE</v>
          </cell>
          <cell r="C622" t="str">
            <v>CIERTAS ENFERMEDADES INFECCIOSAS Y PARASITARIAS</v>
          </cell>
          <cell r="D622" t="str">
            <v>NA</v>
          </cell>
        </row>
        <row r="623">
          <cell r="A623" t="str">
            <v>B561</v>
          </cell>
          <cell r="B623" t="str">
            <v>TRIPANOSOMIASIS RHODESIENSE</v>
          </cell>
          <cell r="C623" t="str">
            <v>CIERTAS ENFERMEDADES INFECCIOSAS Y PARASITARIAS</v>
          </cell>
          <cell r="D623" t="str">
            <v>NA</v>
          </cell>
        </row>
        <row r="624">
          <cell r="A624" t="str">
            <v>B569</v>
          </cell>
          <cell r="B624" t="str">
            <v>TRIPANOSOMIASIS AFRICANA, SIN OTRA ESPECIFICACIÓN</v>
          </cell>
          <cell r="C624" t="str">
            <v>CIERTAS ENFERMEDADES INFECCIOSAS Y PARASITARIAS</v>
          </cell>
          <cell r="D624" t="str">
            <v>NA</v>
          </cell>
        </row>
        <row r="625">
          <cell r="A625" t="str">
            <v>B570</v>
          </cell>
          <cell r="B625" t="str">
            <v>ENFERMEDAD DE CHAGAS AGUDA QUE AFECTA AL CORAZON (141.2*, 198.1*)</v>
          </cell>
          <cell r="C625" t="str">
            <v>CIERTAS ENFERMEDADES INFECCIOSAS Y PARASITARIAS</v>
          </cell>
          <cell r="D625" t="str">
            <v>NA</v>
          </cell>
        </row>
        <row r="626">
          <cell r="A626" t="str">
            <v>B571</v>
          </cell>
          <cell r="B626" t="str">
            <v>ENFERMEDAD DE CHAGAS AGUDA QUE NO AFECTA AL CORAZON</v>
          </cell>
          <cell r="C626" t="str">
            <v>CIERTAS ENFERMEDADES INFECCIOSAS Y PARASITARIAS</v>
          </cell>
          <cell r="D626" t="str">
            <v>NA</v>
          </cell>
        </row>
        <row r="627">
          <cell r="A627" t="str">
            <v>B572</v>
          </cell>
          <cell r="B627" t="str">
            <v>ENFERMEDAD DE CHAGAS (CRONICA) QUE AFECTA AL CORAZON (141.2*,198.1*)</v>
          </cell>
          <cell r="C627" t="str">
            <v>CIERTAS ENFERMEDADES INFECCIOSAS Y PARASITARIAS</v>
          </cell>
          <cell r="D627" t="str">
            <v>NA</v>
          </cell>
        </row>
        <row r="628">
          <cell r="A628" t="str">
            <v>B573</v>
          </cell>
          <cell r="B628" t="str">
            <v>ENFERMEDAD DE CHAGAS (CRONICA) QUE AFECTA AL SISTEMA DIGESTIVO</v>
          </cell>
          <cell r="C628" t="str">
            <v>CIERTAS ENFERMEDADES INFECCIOSAS Y PARASITARIAS</v>
          </cell>
          <cell r="D628" t="str">
            <v>NA</v>
          </cell>
        </row>
        <row r="629">
          <cell r="A629" t="str">
            <v>B574</v>
          </cell>
          <cell r="B629" t="str">
            <v>ENFERMEDAD DE CHAGAS (CRONICA) QUE AFECTA AL SISTEMA NERVIOSO</v>
          </cell>
          <cell r="C629" t="str">
            <v>CIERTAS ENFERMEDADES INFECCIOSAS Y PARASITARIAS</v>
          </cell>
          <cell r="D629" t="str">
            <v>NA</v>
          </cell>
        </row>
        <row r="630">
          <cell r="A630" t="str">
            <v>B575</v>
          </cell>
          <cell r="B630" t="str">
            <v>ENFERMEDAD DE CHAGAS (CRONICA) QUE AFECTA OTROS ORGANOS</v>
          </cell>
          <cell r="C630" t="str">
            <v>CIERTAS ENFERMEDADES INFECCIOSAS Y PARASITARIAS</v>
          </cell>
          <cell r="D630" t="str">
            <v>NA</v>
          </cell>
        </row>
        <row r="631">
          <cell r="A631" t="str">
            <v>B580</v>
          </cell>
          <cell r="B631" t="str">
            <v>OCULOPATIA DEBIDA A TOXOPLASMA</v>
          </cell>
          <cell r="C631" t="str">
            <v>CIERTAS ENFERMEDADES INFECCIOSAS Y PARASITARIAS</v>
          </cell>
          <cell r="D631" t="str">
            <v>NA</v>
          </cell>
        </row>
        <row r="632">
          <cell r="A632" t="str">
            <v>B581</v>
          </cell>
          <cell r="B632" t="str">
            <v>HEPATITIS DEBIDA A TOXOPLASMA (K77.0*)</v>
          </cell>
          <cell r="C632" t="str">
            <v>CIERTAS ENFERMEDADES INFECCIOSAS Y PARASITARIAS</v>
          </cell>
          <cell r="D632" t="str">
            <v>NA</v>
          </cell>
        </row>
        <row r="633">
          <cell r="A633" t="str">
            <v>B582</v>
          </cell>
          <cell r="B633" t="str">
            <v>MENINGOENCEFALITIS DEBIDA A TOXOPLASMA (G05.2*)</v>
          </cell>
          <cell r="C633" t="str">
            <v>CIERTAS ENFERMEDADES INFECCIOSAS Y PARASITARIAS</v>
          </cell>
          <cell r="D633" t="str">
            <v>NA</v>
          </cell>
        </row>
        <row r="634">
          <cell r="A634" t="str">
            <v>B583</v>
          </cell>
          <cell r="B634" t="str">
            <v>TOXOPLASMOSIS PULMONAR (J17.3*)</v>
          </cell>
          <cell r="C634" t="str">
            <v>CIERTAS ENFERMEDADES INFECCIOSAS Y PARASITARIAS</v>
          </cell>
          <cell r="D634" t="str">
            <v>NA</v>
          </cell>
        </row>
        <row r="635">
          <cell r="A635" t="str">
            <v>B588</v>
          </cell>
          <cell r="B635" t="str">
            <v>TOXOPLASMOSIS CON OTRO ORGANO AFECTADO</v>
          </cell>
          <cell r="C635" t="str">
            <v>CIERTAS ENFERMEDADES INFECCIOSAS Y PARASITARIAS</v>
          </cell>
          <cell r="D635" t="str">
            <v>NA</v>
          </cell>
        </row>
        <row r="636">
          <cell r="A636" t="str">
            <v>B589</v>
          </cell>
          <cell r="B636" t="str">
            <v>TOXOPLASMOSIS, NO ESPECIFICADA</v>
          </cell>
          <cell r="C636" t="str">
            <v>CIERTAS ENFERMEDADES INFECCIOSAS Y PARASITARIAS</v>
          </cell>
          <cell r="D636" t="str">
            <v>NA</v>
          </cell>
        </row>
        <row r="637">
          <cell r="A637" t="str">
            <v>B59X</v>
          </cell>
          <cell r="B637" t="str">
            <v>NEUMOCISTOSIS</v>
          </cell>
          <cell r="C637" t="str">
            <v>CIERTAS ENFERMEDADES INFECCIOSAS Y PARASITARIAS</v>
          </cell>
          <cell r="D637" t="str">
            <v>NA</v>
          </cell>
        </row>
        <row r="638">
          <cell r="A638" t="str">
            <v>B600</v>
          </cell>
          <cell r="B638" t="str">
            <v>BABESIOSIS</v>
          </cell>
          <cell r="C638" t="str">
            <v>CIERTAS ENFERMEDADES INFECCIOSAS Y PARASITARIAS</v>
          </cell>
          <cell r="D638" t="str">
            <v>NA</v>
          </cell>
        </row>
        <row r="639">
          <cell r="A639" t="str">
            <v>B601</v>
          </cell>
          <cell r="B639" t="str">
            <v>ACANTAMEBIASIS</v>
          </cell>
          <cell r="C639" t="str">
            <v>CIERTAS ENFERMEDADES INFECCIOSAS Y PARASITARIAS</v>
          </cell>
          <cell r="D639" t="str">
            <v>NA</v>
          </cell>
        </row>
        <row r="640">
          <cell r="A640" t="str">
            <v>B602</v>
          </cell>
          <cell r="B640" t="str">
            <v>NAEGLERIASIS</v>
          </cell>
          <cell r="C640" t="str">
            <v>CIERTAS ENFERMEDADES INFECCIOSAS Y PARASITARIAS</v>
          </cell>
          <cell r="D640" t="str">
            <v>NA</v>
          </cell>
        </row>
        <row r="641">
          <cell r="A641" t="str">
            <v>B608</v>
          </cell>
          <cell r="B641" t="str">
            <v>OTRAS ENFERMEDADES ESPECIFICADAS DEBIDAS A PROTOZARIOS</v>
          </cell>
          <cell r="C641" t="str">
            <v>CIERTAS ENFERMEDADES INFECCIOSAS Y PARASITARIAS</v>
          </cell>
          <cell r="D641" t="str">
            <v>NA</v>
          </cell>
        </row>
        <row r="642">
          <cell r="A642" t="str">
            <v>B64X</v>
          </cell>
          <cell r="B642" t="str">
            <v>ENFERMEDAD DEBIDA A PROTOZOARIOS, NO ESPECIFICADA</v>
          </cell>
          <cell r="C642" t="str">
            <v>CIERTAS ENFERMEDADES INFECCIOSAS Y PARASITARIAS</v>
          </cell>
          <cell r="D642" t="str">
            <v>NA</v>
          </cell>
        </row>
        <row r="643">
          <cell r="A643" t="str">
            <v>B650</v>
          </cell>
          <cell r="B643" t="str">
            <v>ESQUISTOSOMIASIS DEBIDA A SCHISTOSOMA HAEMATOBIUM [ESQUISTOSOMIASIS URINARIA]</v>
          </cell>
          <cell r="C643" t="str">
            <v>CIERTAS ENFERMEDADES INFECCIOSAS Y PARASITARIAS</v>
          </cell>
          <cell r="D643" t="str">
            <v>NA</v>
          </cell>
        </row>
        <row r="644">
          <cell r="A644" t="str">
            <v>B651</v>
          </cell>
          <cell r="B644" t="str">
            <v>ESQUISTOSOMIASIS DEBIDA A SCHISTOSOMA MANSONI [ESQUISTOSOMIASIS INTESTINAL]</v>
          </cell>
          <cell r="C644" t="str">
            <v>CIERTAS ENFERMEDADES INFECCIOSAS Y PARASITARIAS</v>
          </cell>
          <cell r="D644" t="str">
            <v>NA</v>
          </cell>
        </row>
        <row r="645">
          <cell r="A645" t="str">
            <v>B652</v>
          </cell>
          <cell r="B645" t="str">
            <v>ESQUISTOSOMIASIS DEBIDA A SCHISTOSOMA JAPONICUM</v>
          </cell>
          <cell r="C645" t="str">
            <v>CIERTAS ENFERMEDADES INFECCIOSAS Y PARASITARIAS</v>
          </cell>
          <cell r="D645" t="str">
            <v>NA</v>
          </cell>
        </row>
        <row r="646">
          <cell r="A646" t="str">
            <v>B653</v>
          </cell>
          <cell r="B646" t="str">
            <v>DERMATITIS POR CERCARIAS</v>
          </cell>
          <cell r="C646" t="str">
            <v>CIERTAS ENFERMEDADES INFECCIOSAS Y PARASITARIAS</v>
          </cell>
          <cell r="D646" t="str">
            <v>NA</v>
          </cell>
        </row>
        <row r="647">
          <cell r="A647" t="str">
            <v>B658</v>
          </cell>
          <cell r="B647" t="str">
            <v>OTRAS ESQUISTOSOMIASIS</v>
          </cell>
          <cell r="C647" t="str">
            <v>CIERTAS ENFERMEDADES INFECCIOSAS Y PARASITARIAS</v>
          </cell>
          <cell r="D647" t="str">
            <v>NA</v>
          </cell>
        </row>
        <row r="648">
          <cell r="A648" t="str">
            <v>B659</v>
          </cell>
          <cell r="B648" t="str">
            <v>ESQUISTOSOMIASIS, NO ESPECIFICADA</v>
          </cell>
          <cell r="C648" t="str">
            <v>CIERTAS ENFERMEDADES INFECCIOSAS Y PARASITARIAS</v>
          </cell>
          <cell r="D648" t="str">
            <v>NA</v>
          </cell>
        </row>
        <row r="649">
          <cell r="A649" t="str">
            <v>B660</v>
          </cell>
          <cell r="B649" t="str">
            <v>OPISTORQUIASIS</v>
          </cell>
          <cell r="C649" t="str">
            <v>CIERTAS ENFERMEDADES INFECCIOSAS Y PARASITARIAS</v>
          </cell>
          <cell r="D649" t="str">
            <v>NA</v>
          </cell>
        </row>
        <row r="650">
          <cell r="A650" t="str">
            <v>B661</v>
          </cell>
          <cell r="B650" t="str">
            <v>CLONORQUIASIS</v>
          </cell>
          <cell r="C650" t="str">
            <v>CIERTAS ENFERMEDADES INFECCIOSAS Y PARASITARIAS</v>
          </cell>
          <cell r="D650" t="str">
            <v>NA</v>
          </cell>
        </row>
        <row r="651">
          <cell r="A651" t="str">
            <v>B662</v>
          </cell>
          <cell r="B651" t="str">
            <v>DICROCOELIASIS</v>
          </cell>
          <cell r="C651" t="str">
            <v>CIERTAS ENFERMEDADES INFECCIOSAS Y PARASITARIAS</v>
          </cell>
          <cell r="D651" t="str">
            <v>NA</v>
          </cell>
        </row>
        <row r="652">
          <cell r="A652" t="str">
            <v>B663</v>
          </cell>
          <cell r="B652" t="str">
            <v>FASCIOLIASIS</v>
          </cell>
          <cell r="C652" t="str">
            <v>CIERTAS ENFERMEDADES INFECCIOSAS Y PARASITARIAS</v>
          </cell>
          <cell r="D652" t="str">
            <v>NA</v>
          </cell>
        </row>
        <row r="653">
          <cell r="A653" t="str">
            <v>B664</v>
          </cell>
          <cell r="B653" t="str">
            <v>PARAGONIMIASIS</v>
          </cell>
          <cell r="C653" t="str">
            <v>CIERTAS ENFERMEDADES INFECCIOSAS Y PARASITARIAS</v>
          </cell>
          <cell r="D653" t="str">
            <v>NA</v>
          </cell>
        </row>
        <row r="654">
          <cell r="A654" t="str">
            <v>B665</v>
          </cell>
          <cell r="B654" t="str">
            <v>FASCIOLOPSIASIS</v>
          </cell>
          <cell r="C654" t="str">
            <v>CIERTAS ENFERMEDADES INFECCIOSAS Y PARASITARIAS</v>
          </cell>
          <cell r="D654" t="str">
            <v>NA</v>
          </cell>
        </row>
        <row r="655">
          <cell r="A655" t="str">
            <v>B668</v>
          </cell>
          <cell r="B655" t="str">
            <v>OTRAS INFECCIONES ESPECIFICADAS DEBIDAS A TREMATODOS</v>
          </cell>
          <cell r="C655" t="str">
            <v>CIERTAS ENFERMEDADES INFECCIOSAS Y PARASITARIAS</v>
          </cell>
          <cell r="D655" t="str">
            <v>NA</v>
          </cell>
        </row>
        <row r="656">
          <cell r="A656" t="str">
            <v>B669</v>
          </cell>
          <cell r="B656" t="str">
            <v>INFECCION DEBIDA A TREMATODOS, NO ESPECIFICADA</v>
          </cell>
          <cell r="C656" t="str">
            <v>CIERTAS ENFERMEDADES INFECCIOSAS Y PARASITARIAS</v>
          </cell>
          <cell r="D656" t="str">
            <v>NA</v>
          </cell>
        </row>
        <row r="657">
          <cell r="A657" t="str">
            <v>B670</v>
          </cell>
          <cell r="B657" t="str">
            <v>INFECCION DEL HIGADO DEBIDA A ECHINOCOCCUS GRANULOSUS</v>
          </cell>
          <cell r="C657" t="str">
            <v>CIERTAS ENFERMEDADES INFECCIOSAS Y PARASITARIAS</v>
          </cell>
          <cell r="D657" t="str">
            <v>NA</v>
          </cell>
        </row>
        <row r="658">
          <cell r="A658" t="str">
            <v>B671</v>
          </cell>
          <cell r="B658" t="str">
            <v>INFECCION DEL PULMON DEBIDA A ECHINOCOCCUS GRANULOSUS</v>
          </cell>
          <cell r="C658" t="str">
            <v>CIERTAS ENFERMEDADES INFECCIOSAS Y PARASITARIAS</v>
          </cell>
          <cell r="D658" t="str">
            <v>NA</v>
          </cell>
        </row>
        <row r="659">
          <cell r="A659" t="str">
            <v>B672</v>
          </cell>
          <cell r="B659" t="str">
            <v>INFECCION DE HUESO DEBIDA A ECHINOCOCCUS GRANULOSUS</v>
          </cell>
          <cell r="C659" t="str">
            <v>CIERTAS ENFERMEDADES INFECCIOSAS Y PARASITARIAS</v>
          </cell>
          <cell r="D659" t="str">
            <v>NA</v>
          </cell>
        </row>
        <row r="660">
          <cell r="A660" t="str">
            <v>B673</v>
          </cell>
          <cell r="B660" t="str">
            <v>INFECCION DE OTRO ORGANO Y DE SITIOS MULTIPLES DEBIDA A ECHINOCOCCUS GRANULOSUS</v>
          </cell>
          <cell r="C660" t="str">
            <v>CIERTAS ENFERMEDADES INFECCIOSAS Y PARASITARIAS</v>
          </cell>
          <cell r="D660" t="str">
            <v>NA</v>
          </cell>
        </row>
        <row r="661">
          <cell r="A661" t="str">
            <v>B674</v>
          </cell>
          <cell r="B661" t="str">
            <v>INFECCION DEBIDA A ECHINOCOCCUS GRANULOSUS, SIN OTRA ESPECIFICACION</v>
          </cell>
          <cell r="C661" t="str">
            <v>CIERTAS ENFERMEDADES INFECCIOSAS Y PARASITARIAS</v>
          </cell>
          <cell r="D661" t="str">
            <v>NA</v>
          </cell>
        </row>
        <row r="662">
          <cell r="A662" t="str">
            <v>B675</v>
          </cell>
          <cell r="B662" t="str">
            <v>INFECCION DEL HIGADO DEBIDA A ECHINOCOCCUS MULTILOCULARIS</v>
          </cell>
          <cell r="C662" t="str">
            <v>CIERTAS ENFERMEDADES INFECCIOSAS Y PARASITARIAS</v>
          </cell>
          <cell r="D662" t="str">
            <v>NA</v>
          </cell>
        </row>
        <row r="663">
          <cell r="A663" t="str">
            <v>B676</v>
          </cell>
          <cell r="B663" t="str">
            <v>INFECCION DE OTRO ORGANO Y DE SITIOS MULTIPLES DEBIDA A ECHINOCOCCUS MULTILOCULARIS</v>
          </cell>
          <cell r="C663" t="str">
            <v>CIERTAS ENFERMEDADES INFECCIOSAS Y PARASITARIAS</v>
          </cell>
          <cell r="D663" t="str">
            <v>NA</v>
          </cell>
        </row>
        <row r="664">
          <cell r="A664" t="str">
            <v>B677</v>
          </cell>
          <cell r="B664" t="str">
            <v>INFECCION DEBIDA A ECHINOCOCCUS MULTILOCULARIS, SIN OTRA ESPECIFICACION</v>
          </cell>
          <cell r="C664" t="str">
            <v>CIERTAS ENFERMEDADES INFECCIOSAS Y PARASITARIAS</v>
          </cell>
          <cell r="D664" t="str">
            <v>NA</v>
          </cell>
        </row>
        <row r="665">
          <cell r="A665" t="str">
            <v>B678</v>
          </cell>
          <cell r="B665" t="str">
            <v>EQUINOCOCOSIS DEL HIGADO, NO ESPECIFICADA</v>
          </cell>
          <cell r="C665" t="str">
            <v>CIERTAS ENFERMEDADES INFECCIOSAS Y PARASITARIAS</v>
          </cell>
          <cell r="D665" t="str">
            <v>NA</v>
          </cell>
        </row>
        <row r="666">
          <cell r="A666" t="str">
            <v>B679</v>
          </cell>
          <cell r="B666" t="str">
            <v>EQUINOCOCOSIS, OTRA Y LA NO ESPECIFICADA</v>
          </cell>
          <cell r="C666" t="str">
            <v>CIERTAS ENFERMEDADES INFECCIOSAS Y PARASITARIAS</v>
          </cell>
          <cell r="D666" t="str">
            <v>NA</v>
          </cell>
        </row>
        <row r="667">
          <cell r="A667" t="str">
            <v>B680</v>
          </cell>
          <cell r="B667" t="str">
            <v>TENIASIS DEBIDA A TAENIA SOLIUM</v>
          </cell>
          <cell r="C667" t="str">
            <v>CIERTAS ENFERMEDADES INFECCIOSAS Y PARASITARIAS</v>
          </cell>
          <cell r="D667" t="str">
            <v>NA</v>
          </cell>
        </row>
        <row r="668">
          <cell r="A668" t="str">
            <v>B681</v>
          </cell>
          <cell r="B668" t="str">
            <v>INFECCION DEBIDA A TAENIA SAGINATA</v>
          </cell>
          <cell r="C668" t="str">
            <v>CIERTAS ENFERMEDADES INFECCIOSAS Y PARASITARIAS</v>
          </cell>
          <cell r="D668" t="str">
            <v>NA</v>
          </cell>
        </row>
        <row r="669">
          <cell r="A669" t="str">
            <v>B689</v>
          </cell>
          <cell r="B669" t="str">
            <v>TENIASIS, NO ESPECIFICADA</v>
          </cell>
          <cell r="C669" t="str">
            <v>CIERTAS ENFERMEDADES INFECCIOSAS Y PARASITARIAS</v>
          </cell>
          <cell r="D669" t="str">
            <v>NA</v>
          </cell>
        </row>
        <row r="670">
          <cell r="A670" t="str">
            <v>B690</v>
          </cell>
          <cell r="B670" t="str">
            <v>CISTICERCOSIS DEL SISTEMA NERVIOSO CENTRAL</v>
          </cell>
          <cell r="C670" t="str">
            <v>CIERTAS ENFERMEDADES INFECCIOSAS Y PARASITARIAS</v>
          </cell>
          <cell r="D670" t="str">
            <v>NA</v>
          </cell>
        </row>
        <row r="671">
          <cell r="A671" t="str">
            <v>B691</v>
          </cell>
          <cell r="B671" t="str">
            <v>CISTICERCOSIS DEL OJO</v>
          </cell>
          <cell r="C671" t="str">
            <v>CIERTAS ENFERMEDADES INFECCIOSAS Y PARASITARIAS</v>
          </cell>
          <cell r="D671" t="str">
            <v>NA</v>
          </cell>
        </row>
        <row r="672">
          <cell r="A672" t="str">
            <v>B698</v>
          </cell>
          <cell r="B672" t="str">
            <v>CISTICERCOSIS DE OTROS SITIOS</v>
          </cell>
          <cell r="C672" t="str">
            <v>CIERTAS ENFERMEDADES INFECCIOSAS Y PARASITARIAS</v>
          </cell>
          <cell r="D672" t="str">
            <v>NA</v>
          </cell>
        </row>
        <row r="673">
          <cell r="A673" t="str">
            <v>B699</v>
          </cell>
          <cell r="B673" t="str">
            <v>CISTICERCOSIS, NO ESPECIFICADA</v>
          </cell>
          <cell r="C673" t="str">
            <v>CIERTAS ENFERMEDADES INFECCIOSAS Y PARASITARIAS</v>
          </cell>
          <cell r="D673" t="str">
            <v>NA</v>
          </cell>
        </row>
        <row r="674">
          <cell r="A674" t="str">
            <v>B700</v>
          </cell>
          <cell r="B674" t="str">
            <v>DIFILOBOTRIASIS INTESTINAL</v>
          </cell>
          <cell r="C674" t="str">
            <v>CIERTAS ENFERMEDADES INFECCIOSAS Y PARASITARIAS</v>
          </cell>
          <cell r="D674" t="str">
            <v>NA</v>
          </cell>
        </row>
        <row r="675">
          <cell r="A675" t="str">
            <v>B701</v>
          </cell>
          <cell r="B675" t="str">
            <v>ESPARGANOSIS</v>
          </cell>
          <cell r="C675" t="str">
            <v>CIERTAS ENFERMEDADES INFECCIOSAS Y PARASITARIAS</v>
          </cell>
          <cell r="D675" t="str">
            <v>NA</v>
          </cell>
        </row>
        <row r="676">
          <cell r="A676" t="str">
            <v>B710</v>
          </cell>
          <cell r="B676" t="str">
            <v>HIMENOLEPIASIS</v>
          </cell>
          <cell r="C676" t="str">
            <v>CIERTAS ENFERMEDADES INFECCIOSAS Y PARASITARIAS</v>
          </cell>
          <cell r="D676" t="str">
            <v>NA</v>
          </cell>
        </row>
        <row r="677">
          <cell r="A677" t="str">
            <v>B711</v>
          </cell>
          <cell r="B677" t="str">
            <v>DIPILIDIASIS</v>
          </cell>
          <cell r="C677" t="str">
            <v>CIERTAS ENFERMEDADES INFECCIOSAS Y PARASITARIAS</v>
          </cell>
          <cell r="D677" t="str">
            <v>NA</v>
          </cell>
        </row>
        <row r="678">
          <cell r="A678" t="str">
            <v>B718</v>
          </cell>
          <cell r="B678" t="str">
            <v>OTRAS INFECCIONES DEBIDAS A CESTODOS ESPECIFICADAS</v>
          </cell>
          <cell r="C678" t="str">
            <v>CIERTAS ENFERMEDADES INFECCIOSAS Y PARASITARIAS</v>
          </cell>
          <cell r="D678" t="str">
            <v>NA</v>
          </cell>
        </row>
        <row r="679">
          <cell r="A679" t="str">
            <v>B719</v>
          </cell>
          <cell r="B679" t="str">
            <v>INFECCION DEBIDA A CESTODOS, NO ESPECIFICADA</v>
          </cell>
          <cell r="C679" t="str">
            <v>CIERTAS ENFERMEDADES INFECCIOSAS Y PARASITARIAS</v>
          </cell>
          <cell r="D679" t="str">
            <v>NA</v>
          </cell>
        </row>
        <row r="680">
          <cell r="A680" t="str">
            <v>B72X</v>
          </cell>
          <cell r="B680" t="str">
            <v>DRACONTIASIS</v>
          </cell>
          <cell r="C680" t="str">
            <v>CIERTAS ENFERMEDADES INFECCIOSAS Y PARASITARIAS</v>
          </cell>
          <cell r="D680" t="str">
            <v>NA</v>
          </cell>
        </row>
        <row r="681">
          <cell r="A681" t="str">
            <v>B73X</v>
          </cell>
          <cell r="B681" t="str">
            <v>ONCOCERCOSIS</v>
          </cell>
          <cell r="C681" t="str">
            <v>CIERTAS ENFERMEDADES INFECCIOSAS Y PARASITARIAS</v>
          </cell>
          <cell r="D681" t="str">
            <v>NA</v>
          </cell>
        </row>
        <row r="682">
          <cell r="A682" t="str">
            <v>B740</v>
          </cell>
          <cell r="B682" t="str">
            <v>FILARIASIS DEBIDA A WUCHERERIA BANCROFTI</v>
          </cell>
          <cell r="C682" t="str">
            <v>CIERTAS ENFERMEDADES INFECCIOSAS Y PARASITARIAS</v>
          </cell>
          <cell r="D682" t="str">
            <v>NA</v>
          </cell>
        </row>
        <row r="683">
          <cell r="A683" t="str">
            <v>B741</v>
          </cell>
          <cell r="B683" t="str">
            <v>FILARIASIS DEBIDA A BRUGIA MALAYI</v>
          </cell>
          <cell r="C683" t="str">
            <v>CIERTAS ENFERMEDADES INFECCIOSAS Y PARASITARIAS</v>
          </cell>
          <cell r="D683" t="str">
            <v>NA</v>
          </cell>
        </row>
        <row r="684">
          <cell r="A684" t="str">
            <v>B742</v>
          </cell>
          <cell r="B684" t="str">
            <v>FILARIASIS DEBIDA A BRUGIA TIMORI</v>
          </cell>
          <cell r="C684" t="str">
            <v>CIERTAS ENFERMEDADES INFECCIOSAS Y PARASITARIAS</v>
          </cell>
          <cell r="D684" t="str">
            <v>NA</v>
          </cell>
        </row>
        <row r="685">
          <cell r="A685" t="str">
            <v>B743</v>
          </cell>
          <cell r="B685" t="str">
            <v>LOAIASIS</v>
          </cell>
          <cell r="C685" t="str">
            <v>CIERTAS ENFERMEDADES INFECCIOSAS Y PARASITARIAS</v>
          </cell>
          <cell r="D685" t="str">
            <v>NA</v>
          </cell>
        </row>
        <row r="686">
          <cell r="A686" t="str">
            <v>B744</v>
          </cell>
          <cell r="B686" t="str">
            <v>MANSONELIASIS</v>
          </cell>
          <cell r="C686" t="str">
            <v>CIERTAS ENFERMEDADES INFECCIOSAS Y PARASITARIAS</v>
          </cell>
          <cell r="D686" t="str">
            <v>NA</v>
          </cell>
        </row>
        <row r="687">
          <cell r="A687" t="str">
            <v>B748</v>
          </cell>
          <cell r="B687" t="str">
            <v>OTRAS FILARIASIS</v>
          </cell>
          <cell r="C687" t="str">
            <v>CIERTAS ENFERMEDADES INFECCIOSAS Y PARASITARIAS</v>
          </cell>
          <cell r="D687" t="str">
            <v>NA</v>
          </cell>
        </row>
        <row r="688">
          <cell r="A688" t="str">
            <v>B749</v>
          </cell>
          <cell r="B688" t="str">
            <v>FILARIASIS, NO ESPECIFICADA</v>
          </cell>
          <cell r="C688" t="str">
            <v>CIERTAS ENFERMEDADES INFECCIOSAS Y PARASITARIAS</v>
          </cell>
          <cell r="D688" t="str">
            <v>NA</v>
          </cell>
        </row>
        <row r="689">
          <cell r="A689" t="str">
            <v>B75X</v>
          </cell>
          <cell r="B689" t="str">
            <v>TRIQUINOSIS</v>
          </cell>
          <cell r="C689" t="str">
            <v>CIERTAS ENFERMEDADES INFECCIOSAS Y PARASITARIAS</v>
          </cell>
          <cell r="D689" t="str">
            <v>NA</v>
          </cell>
        </row>
        <row r="690">
          <cell r="A690" t="str">
            <v>B760</v>
          </cell>
          <cell r="B690" t="str">
            <v>ANQUILOSTOMIASIS</v>
          </cell>
          <cell r="C690" t="str">
            <v>CIERTAS ENFERMEDADES INFECCIOSAS Y PARASITARIAS</v>
          </cell>
          <cell r="D690" t="str">
            <v>NA</v>
          </cell>
        </row>
        <row r="691">
          <cell r="A691" t="str">
            <v>B761</v>
          </cell>
          <cell r="B691" t="str">
            <v>NECATORIASIS</v>
          </cell>
          <cell r="C691" t="str">
            <v>CIERTAS ENFERMEDADES INFECCIOSAS Y PARASITARIAS</v>
          </cell>
          <cell r="D691" t="str">
            <v>NA</v>
          </cell>
        </row>
        <row r="692">
          <cell r="A692" t="str">
            <v>B768</v>
          </cell>
          <cell r="B692" t="str">
            <v>OTRAS ENFERMEDADES DEBIDAS A ANQUILOSTOMAS</v>
          </cell>
          <cell r="C692" t="str">
            <v>CIERTAS ENFERMEDADES INFECCIOSAS Y PARASITARIAS</v>
          </cell>
          <cell r="D692" t="str">
            <v>NA</v>
          </cell>
        </row>
        <row r="693">
          <cell r="A693" t="str">
            <v>B769</v>
          </cell>
          <cell r="B693" t="str">
            <v>ENFERMEDAD DEBIDA A ANQUILOSTOMAS, NO ESPECIFICADA</v>
          </cell>
          <cell r="C693" t="str">
            <v>CIERTAS ENFERMEDADES INFECCIOSAS Y PARASITARIAS</v>
          </cell>
          <cell r="D693" t="str">
            <v>NA</v>
          </cell>
        </row>
        <row r="694">
          <cell r="A694" t="str">
            <v>B770</v>
          </cell>
          <cell r="B694" t="str">
            <v>ASCARIASIS CON COMPLICACIONES INTESTINALES</v>
          </cell>
          <cell r="C694" t="str">
            <v>CIERTAS ENFERMEDADES INFECCIOSAS Y PARASITARIAS</v>
          </cell>
          <cell r="D694" t="str">
            <v>NA</v>
          </cell>
        </row>
        <row r="695">
          <cell r="A695" t="str">
            <v>B778</v>
          </cell>
          <cell r="B695" t="str">
            <v>ASCARIASIS CON OTRAS COMPLICACIONES</v>
          </cell>
          <cell r="C695" t="str">
            <v>CIERTAS ENFERMEDADES INFECCIOSAS Y PARASITARIAS</v>
          </cell>
          <cell r="D695" t="str">
            <v>NA</v>
          </cell>
        </row>
        <row r="696">
          <cell r="A696" t="str">
            <v>B779</v>
          </cell>
          <cell r="B696" t="str">
            <v>ASCARIASIS, NO ESPECIFICADA</v>
          </cell>
          <cell r="C696" t="str">
            <v>CIERTAS ENFERMEDADES INFECCIOSAS Y PARASITARIAS</v>
          </cell>
          <cell r="D696" t="str">
            <v>NA</v>
          </cell>
        </row>
        <row r="697">
          <cell r="A697" t="str">
            <v>B780</v>
          </cell>
          <cell r="B697" t="str">
            <v>ESTRONGILOIDIASIS INTESTINAL</v>
          </cell>
          <cell r="C697" t="str">
            <v>CIERTAS ENFERMEDADES INFECCIOSAS Y PARASITARIAS</v>
          </cell>
          <cell r="D697" t="str">
            <v>NA</v>
          </cell>
        </row>
        <row r="698">
          <cell r="A698" t="str">
            <v>B781</v>
          </cell>
          <cell r="B698" t="str">
            <v>ESTRONGILOIDIASIS CUTANEA</v>
          </cell>
          <cell r="C698" t="str">
            <v>CIERTAS ENFERMEDADES INFECCIOSAS Y PARASITARIAS</v>
          </cell>
          <cell r="D698" t="str">
            <v>NA</v>
          </cell>
        </row>
        <row r="699">
          <cell r="A699" t="str">
            <v>B787</v>
          </cell>
          <cell r="B699" t="str">
            <v>ESTRONGILOIDIASIS DISEMINADA</v>
          </cell>
          <cell r="C699" t="str">
            <v>CIERTAS ENFERMEDADES INFECCIOSAS Y PARASITARIAS</v>
          </cell>
          <cell r="D699" t="str">
            <v>NA</v>
          </cell>
        </row>
        <row r="700">
          <cell r="A700" t="str">
            <v>B789</v>
          </cell>
          <cell r="B700" t="str">
            <v>ESTRONGILOIDIASIS, NO ESPECIFICADA</v>
          </cell>
          <cell r="C700" t="str">
            <v>CIERTAS ENFERMEDADES INFECCIOSAS Y PARASITARIAS</v>
          </cell>
          <cell r="D700" t="str">
            <v>NA</v>
          </cell>
        </row>
        <row r="701">
          <cell r="A701" t="str">
            <v>B79X</v>
          </cell>
          <cell r="B701" t="str">
            <v>TRICURIASIS</v>
          </cell>
          <cell r="C701" t="str">
            <v>CIERTAS ENFERMEDADES INFECCIOSAS Y PARASITARIAS</v>
          </cell>
          <cell r="D701" t="str">
            <v>NA</v>
          </cell>
        </row>
        <row r="702">
          <cell r="A702" t="str">
            <v>B80X</v>
          </cell>
          <cell r="B702" t="str">
            <v>ENTEROBIASIS</v>
          </cell>
          <cell r="C702" t="str">
            <v>CIERTAS ENFERMEDADES INFECCIOSAS Y PARASITARIAS</v>
          </cell>
          <cell r="D702" t="str">
            <v>NA</v>
          </cell>
        </row>
        <row r="703">
          <cell r="A703" t="str">
            <v>B810</v>
          </cell>
          <cell r="B703" t="str">
            <v>ANISAQUIASIS</v>
          </cell>
          <cell r="C703" t="str">
            <v>CIERTAS ENFERMEDADES INFECCIOSAS Y PARASITARIAS</v>
          </cell>
          <cell r="D703" t="str">
            <v>NA</v>
          </cell>
        </row>
        <row r="704">
          <cell r="A704" t="str">
            <v>B811</v>
          </cell>
          <cell r="B704" t="str">
            <v>CAPILARIASIS INTESTINAL</v>
          </cell>
          <cell r="C704" t="str">
            <v>CIERTAS ENFERMEDADES INFECCIOSAS Y PARASITARIAS</v>
          </cell>
          <cell r="D704" t="str">
            <v>NA</v>
          </cell>
        </row>
        <row r="705">
          <cell r="A705" t="str">
            <v>B812</v>
          </cell>
          <cell r="B705" t="str">
            <v>TRICOESTRONGILIASIS</v>
          </cell>
          <cell r="C705" t="str">
            <v>CIERTAS ENFERMEDADES INFECCIOSAS Y PARASITARIAS</v>
          </cell>
          <cell r="D705" t="str">
            <v>NA</v>
          </cell>
        </row>
        <row r="706">
          <cell r="A706" t="str">
            <v>B813</v>
          </cell>
          <cell r="B706" t="str">
            <v>ANGIOESTRONGILIASIS INTESTINAL</v>
          </cell>
          <cell r="C706" t="str">
            <v>CIERTAS ENFERMEDADES INFECCIOSAS Y PARASITARIAS</v>
          </cell>
          <cell r="D706" t="str">
            <v>NA</v>
          </cell>
        </row>
        <row r="707">
          <cell r="A707" t="str">
            <v>B814</v>
          </cell>
          <cell r="B707" t="str">
            <v>HELMINTIASIS INTESTINAL MIXTA</v>
          </cell>
          <cell r="C707" t="str">
            <v>CIERTAS ENFERMEDADES INFECCIOSAS Y PARASITARIAS</v>
          </cell>
          <cell r="D707" t="str">
            <v>NA</v>
          </cell>
        </row>
        <row r="708">
          <cell r="A708" t="str">
            <v>B818</v>
          </cell>
          <cell r="B708" t="str">
            <v>OTRAS HELMINTIASIS INTESTINALES ESPECIFICADAS</v>
          </cell>
          <cell r="C708" t="str">
            <v>CIERTAS ENFERMEDADES INFECCIOSAS Y PARASITARIAS</v>
          </cell>
          <cell r="D708" t="str">
            <v>NA</v>
          </cell>
        </row>
        <row r="709">
          <cell r="A709" t="str">
            <v>B820</v>
          </cell>
          <cell r="B709" t="str">
            <v>HELMINTIASIS INTESTINAL, SIN OTRA ESPECIFICACION</v>
          </cell>
          <cell r="C709" t="str">
            <v>CIERTAS ENFERMEDADES INFECCIOSAS Y PARASITARIAS</v>
          </cell>
          <cell r="D709" t="str">
            <v>NA</v>
          </cell>
        </row>
        <row r="710">
          <cell r="A710" t="str">
            <v>B829</v>
          </cell>
          <cell r="B710" t="str">
            <v>PARASITOSIS INTESTINAL, SIN OTRA ESPECIFICACION</v>
          </cell>
          <cell r="C710" t="str">
            <v>CIERTAS ENFERMEDADES INFECCIOSAS Y PARASITARIAS</v>
          </cell>
          <cell r="D710" t="str">
            <v>NA</v>
          </cell>
        </row>
        <row r="711">
          <cell r="A711" t="str">
            <v>B830</v>
          </cell>
          <cell r="B711" t="str">
            <v>LARVA MIGRANS VISCERAL</v>
          </cell>
          <cell r="C711" t="str">
            <v>CIERTAS ENFERMEDADES INFECCIOSAS Y PARASITARIAS</v>
          </cell>
          <cell r="D711" t="str">
            <v>NA</v>
          </cell>
        </row>
        <row r="712">
          <cell r="A712" t="str">
            <v>B831</v>
          </cell>
          <cell r="B712" t="str">
            <v>GNATOSTOMIASIS</v>
          </cell>
          <cell r="C712" t="str">
            <v>CIERTAS ENFERMEDADES INFECCIOSAS Y PARASITARIAS</v>
          </cell>
          <cell r="D712" t="str">
            <v>NA</v>
          </cell>
        </row>
        <row r="713">
          <cell r="A713" t="str">
            <v>B832</v>
          </cell>
          <cell r="B713" t="str">
            <v>ANGIOESTRONGILIASIS DEBIDA A PARASTRONGYLUS CANTONENSIS</v>
          </cell>
          <cell r="C713" t="str">
            <v>CIERTAS ENFERMEDADES INFECCIOSAS Y PARASITARIAS</v>
          </cell>
          <cell r="D713" t="str">
            <v>NA</v>
          </cell>
        </row>
        <row r="714">
          <cell r="A714" t="str">
            <v>B833</v>
          </cell>
          <cell r="B714" t="str">
            <v>SINGAMIASIS</v>
          </cell>
          <cell r="C714" t="str">
            <v>CIERTAS ENFERMEDADES INFECCIOSAS Y PARASITARIAS</v>
          </cell>
          <cell r="D714" t="str">
            <v>NA</v>
          </cell>
        </row>
        <row r="715">
          <cell r="A715" t="str">
            <v>B834</v>
          </cell>
          <cell r="B715" t="str">
            <v>HIRUDINIASIS INTERNA</v>
          </cell>
          <cell r="C715" t="str">
            <v>CIERTAS ENFERMEDADES INFECCIOSAS Y PARASITARIAS</v>
          </cell>
          <cell r="D715" t="str">
            <v>NA</v>
          </cell>
        </row>
        <row r="716">
          <cell r="A716" t="str">
            <v>B838</v>
          </cell>
          <cell r="B716" t="str">
            <v>OTRAS HELMINTIASIS ESPECIFICADAS</v>
          </cell>
          <cell r="C716" t="str">
            <v>CIERTAS ENFERMEDADES INFECCIOSAS Y PARASITARIAS</v>
          </cell>
          <cell r="D716" t="str">
            <v>NA</v>
          </cell>
        </row>
        <row r="717">
          <cell r="A717" t="str">
            <v>B839</v>
          </cell>
          <cell r="B717" t="str">
            <v>HELMINTIASIS, NO ESPECIFICADA</v>
          </cell>
          <cell r="C717" t="str">
            <v>CIERTAS ENFERMEDADES INFECCIOSAS Y PARASITARIAS</v>
          </cell>
          <cell r="D717" t="str">
            <v>NA</v>
          </cell>
        </row>
        <row r="718">
          <cell r="A718" t="str">
            <v>B850</v>
          </cell>
          <cell r="B718" t="str">
            <v>PEDICULOSIS DEBIDA A PEDICULUS HUMANUS CAPITIS</v>
          </cell>
          <cell r="C718" t="str">
            <v>CIERTAS ENFERMEDADES INFECCIOSAS Y PARASITARIAS</v>
          </cell>
          <cell r="D718" t="str">
            <v>NA</v>
          </cell>
        </row>
        <row r="719">
          <cell r="A719" t="str">
            <v>B851</v>
          </cell>
          <cell r="B719" t="str">
            <v>PEDICULOSIS DEBIDA A PEDICULUS HUMANUS CORPORIS</v>
          </cell>
          <cell r="C719" t="str">
            <v>CIERTAS ENFERMEDADES INFECCIOSAS Y PARASITARIAS</v>
          </cell>
          <cell r="D719" t="str">
            <v>NA</v>
          </cell>
        </row>
        <row r="720">
          <cell r="A720" t="str">
            <v>B852</v>
          </cell>
          <cell r="B720" t="str">
            <v>PEDICULOSIS, SIN OTRA ESPECIFICACION</v>
          </cell>
          <cell r="C720" t="str">
            <v>CIERTAS ENFERMEDADES INFECCIOSAS Y PARASITARIAS</v>
          </cell>
          <cell r="D720" t="str">
            <v>NA</v>
          </cell>
        </row>
        <row r="721">
          <cell r="A721" t="str">
            <v>B853</v>
          </cell>
          <cell r="B721" t="str">
            <v>PHTHIRIASIS</v>
          </cell>
          <cell r="C721" t="str">
            <v>CIERTAS ENFERMEDADES INFECCIOSAS Y PARASITARIAS</v>
          </cell>
          <cell r="D721" t="str">
            <v>NA</v>
          </cell>
        </row>
        <row r="722">
          <cell r="A722" t="str">
            <v>B854</v>
          </cell>
          <cell r="B722" t="str">
            <v>PEDICULOSIS Y PHTHIRIASIS MIXTAS</v>
          </cell>
          <cell r="C722" t="str">
            <v>CIERTAS ENFERMEDADES INFECCIOSAS Y PARASITARIAS</v>
          </cell>
          <cell r="D722" t="str">
            <v>NA</v>
          </cell>
        </row>
        <row r="723">
          <cell r="A723" t="str">
            <v>B86X</v>
          </cell>
          <cell r="B723" t="str">
            <v>ESCABIOSIS</v>
          </cell>
          <cell r="C723" t="str">
            <v>CIERTAS ENFERMEDADES INFECCIOSAS Y PARASITARIAS</v>
          </cell>
          <cell r="D723" t="str">
            <v>NA</v>
          </cell>
        </row>
        <row r="724">
          <cell r="A724" t="str">
            <v>B870</v>
          </cell>
          <cell r="B724" t="str">
            <v>MIASIS CUTANEA</v>
          </cell>
          <cell r="C724" t="str">
            <v>CIERTAS ENFERMEDADES INFECCIOSAS Y PARASITARIAS</v>
          </cell>
          <cell r="D724" t="str">
            <v>NA</v>
          </cell>
        </row>
        <row r="725">
          <cell r="A725" t="str">
            <v>B871</v>
          </cell>
          <cell r="B725" t="str">
            <v>MIASIS EN HERIDAS</v>
          </cell>
          <cell r="C725" t="str">
            <v>CIERTAS ENFERMEDADES INFECCIOSAS Y PARASITARIAS</v>
          </cell>
          <cell r="D725" t="str">
            <v>NA</v>
          </cell>
        </row>
        <row r="726">
          <cell r="A726" t="str">
            <v>B872</v>
          </cell>
          <cell r="B726" t="str">
            <v>MIASIS OCULAR</v>
          </cell>
          <cell r="C726" t="str">
            <v>CIERTAS ENFERMEDADES INFECCIOSAS Y PARASITARIAS</v>
          </cell>
          <cell r="D726" t="str">
            <v>NA</v>
          </cell>
        </row>
        <row r="727">
          <cell r="A727" t="str">
            <v>B873</v>
          </cell>
          <cell r="B727" t="str">
            <v>MIASIS NASOFARINGEA</v>
          </cell>
          <cell r="C727" t="str">
            <v>CIERTAS ENFERMEDADES INFECCIOSAS Y PARASITARIAS</v>
          </cell>
          <cell r="D727" t="str">
            <v>NA</v>
          </cell>
        </row>
        <row r="728">
          <cell r="A728" t="str">
            <v>B874</v>
          </cell>
          <cell r="B728" t="str">
            <v>MIASIS AURAL</v>
          </cell>
          <cell r="C728" t="str">
            <v>CIERTAS ENFERMEDADES INFECCIOSAS Y PARASITARIAS</v>
          </cell>
          <cell r="D728" t="str">
            <v>NA</v>
          </cell>
        </row>
        <row r="729">
          <cell r="A729" t="str">
            <v>B878</v>
          </cell>
          <cell r="B729" t="str">
            <v>MIASIS DE OTROS SITIOS</v>
          </cell>
          <cell r="C729" t="str">
            <v>CIERTAS ENFERMEDADES INFECCIOSAS Y PARASITARIAS</v>
          </cell>
          <cell r="D729" t="str">
            <v>NA</v>
          </cell>
        </row>
        <row r="730">
          <cell r="A730" t="str">
            <v>B879</v>
          </cell>
          <cell r="B730" t="str">
            <v>MIASIS, NO ESPECIFICADA</v>
          </cell>
          <cell r="C730" t="str">
            <v>CIERTAS ENFERMEDADES INFECCIOSAS Y PARASITARIAS</v>
          </cell>
          <cell r="D730" t="str">
            <v>NA</v>
          </cell>
        </row>
        <row r="731">
          <cell r="A731" t="str">
            <v>B880</v>
          </cell>
          <cell r="B731" t="str">
            <v>OTRAS ACARIASIS</v>
          </cell>
          <cell r="C731" t="str">
            <v>CIERTAS ENFERMEDADES INFECCIOSAS Y PARASITARIAS</v>
          </cell>
          <cell r="D731" t="str">
            <v>NA</v>
          </cell>
        </row>
        <row r="732">
          <cell r="A732" t="str">
            <v>B881</v>
          </cell>
          <cell r="B732" t="str">
            <v>TUNGIASIS [INFECCION DEBIDA A PULGA DE ARENA]</v>
          </cell>
          <cell r="C732" t="str">
            <v>CIERTAS ENFERMEDADES INFECCIOSAS Y PARASITARIAS</v>
          </cell>
          <cell r="D732" t="str">
            <v>NA</v>
          </cell>
        </row>
        <row r="733">
          <cell r="A733" t="str">
            <v>B882</v>
          </cell>
          <cell r="B733" t="str">
            <v>OTRAS INFESTACIONES DEBIDAS A ARTROPODOS</v>
          </cell>
          <cell r="C733" t="str">
            <v>CIERTAS ENFERMEDADES INFECCIOSAS Y PARASITARIAS</v>
          </cell>
          <cell r="D733" t="str">
            <v>NA</v>
          </cell>
        </row>
        <row r="734">
          <cell r="A734" t="str">
            <v>B883</v>
          </cell>
          <cell r="B734" t="str">
            <v>HIRUDINIASIS EXTERNA</v>
          </cell>
          <cell r="C734" t="str">
            <v>CIERTAS ENFERMEDADES INFECCIOSAS Y PARASITARIAS</v>
          </cell>
          <cell r="D734" t="str">
            <v>NA</v>
          </cell>
        </row>
        <row r="735">
          <cell r="A735" t="str">
            <v>B888</v>
          </cell>
          <cell r="B735" t="str">
            <v>OTRAS INFESTACIONES ESPECIFICAS</v>
          </cell>
          <cell r="C735" t="str">
            <v>CIERTAS ENFERMEDADES INFECCIOSAS Y PARASITARIAS</v>
          </cell>
          <cell r="D735" t="str">
            <v>NA</v>
          </cell>
        </row>
        <row r="736">
          <cell r="A736" t="str">
            <v>B889</v>
          </cell>
          <cell r="B736" t="str">
            <v>INFESTACION, NO ESPECIFICADA</v>
          </cell>
          <cell r="C736" t="str">
            <v>CIERTAS ENFERMEDADES INFECCIOSAS Y PARASITARIAS</v>
          </cell>
          <cell r="D736" t="str">
            <v>NA</v>
          </cell>
        </row>
        <row r="737">
          <cell r="A737" t="str">
            <v>B89X</v>
          </cell>
          <cell r="B737" t="str">
            <v>ENFERMEDAD PARASITARIA, NO ESPECIFICADA</v>
          </cell>
          <cell r="C737" t="str">
            <v>CIERTAS ENFERMEDADES INFECCIOSAS Y PARASITARIAS</v>
          </cell>
          <cell r="D737" t="str">
            <v>NA</v>
          </cell>
        </row>
        <row r="738">
          <cell r="A738" t="str">
            <v>B900</v>
          </cell>
          <cell r="B738" t="str">
            <v>SECUELAS DE TUBERCULOSIS DEL SISTEMA NERVIOSO CENTRAL</v>
          </cell>
          <cell r="C738" t="str">
            <v>CIERTAS ENFERMEDADES INFECCIOSAS Y PARASITARIAS</v>
          </cell>
          <cell r="D738" t="str">
            <v>NA</v>
          </cell>
        </row>
        <row r="739">
          <cell r="A739" t="str">
            <v>B901</v>
          </cell>
          <cell r="B739" t="str">
            <v>SECUELAS DE TUBERCULOSIS GENITOURINARIA</v>
          </cell>
          <cell r="C739" t="str">
            <v>CIERTAS ENFERMEDADES INFECCIOSAS Y PARASITARIAS</v>
          </cell>
          <cell r="D739" t="str">
            <v>NA</v>
          </cell>
        </row>
        <row r="740">
          <cell r="A740" t="str">
            <v>B902</v>
          </cell>
          <cell r="B740" t="str">
            <v>SECUELAS DE TUBERCULOSIS DE HUESOS Y ARTICULACIONES</v>
          </cell>
          <cell r="C740" t="str">
            <v>CIERTAS ENFERMEDADES INFECCIOSAS Y PARASITARIAS</v>
          </cell>
          <cell r="D740" t="str">
            <v>NA</v>
          </cell>
        </row>
        <row r="741">
          <cell r="A741" t="str">
            <v>B908</v>
          </cell>
          <cell r="B741" t="str">
            <v>SECUELAS DE TUBERCULOSIS DE OTROS ORGANOS ESPECIFICADOS</v>
          </cell>
          <cell r="C741" t="str">
            <v>CIERTAS ENFERMEDADES INFECCIOSAS Y PARASITARIAS</v>
          </cell>
          <cell r="D741" t="str">
            <v>NA</v>
          </cell>
        </row>
        <row r="742">
          <cell r="A742" t="str">
            <v>B909</v>
          </cell>
          <cell r="B742" t="str">
            <v>SECUELAS DE TUBERCULOSIS RESPIRATORIA Y DE TUBERCULOSIS NO ESPECIFICADA</v>
          </cell>
          <cell r="C742" t="str">
            <v>CIERTAS ENFERMEDADES INFECCIOSAS Y PARASITARIAS</v>
          </cell>
          <cell r="D742" t="str">
            <v>NA</v>
          </cell>
        </row>
        <row r="743">
          <cell r="A743" t="str">
            <v>B91X</v>
          </cell>
          <cell r="B743" t="str">
            <v>SECUELAS DE POLIOMIELITIS</v>
          </cell>
          <cell r="C743" t="str">
            <v>CIERTAS ENFERMEDADES INFECCIOSAS Y PARASITARIAS</v>
          </cell>
          <cell r="D743" t="str">
            <v>NA</v>
          </cell>
        </row>
        <row r="744">
          <cell r="A744" t="str">
            <v>B92X</v>
          </cell>
          <cell r="B744" t="str">
            <v>SECUELAS DE LEPRA</v>
          </cell>
          <cell r="C744" t="str">
            <v>CIERTAS ENFERMEDADES INFECCIOSAS Y PARASITARIAS</v>
          </cell>
          <cell r="D744" t="str">
            <v>NA</v>
          </cell>
        </row>
        <row r="745">
          <cell r="A745" t="str">
            <v>B940</v>
          </cell>
          <cell r="B745" t="str">
            <v>SECUELAS DE TRACOMA</v>
          </cell>
          <cell r="C745" t="str">
            <v>CIERTAS ENFERMEDADES INFECCIOSAS Y PARASITARIAS</v>
          </cell>
          <cell r="D745" t="str">
            <v>NA</v>
          </cell>
        </row>
        <row r="746">
          <cell r="A746" t="str">
            <v>B941</v>
          </cell>
          <cell r="B746" t="str">
            <v>SECUELAS DE ENCEFALITIS VIRAL</v>
          </cell>
          <cell r="C746" t="str">
            <v>CIERTAS ENFERMEDADES INFECCIOSAS Y PARASITARIAS</v>
          </cell>
          <cell r="D746" t="str">
            <v>NA</v>
          </cell>
        </row>
        <row r="747">
          <cell r="A747" t="str">
            <v>B942</v>
          </cell>
          <cell r="B747" t="str">
            <v>SECUELAS DE HEPATITIS VIRAL</v>
          </cell>
          <cell r="C747" t="str">
            <v>CIERTAS ENFERMEDADES INFECCIOSAS Y PARASITARIAS</v>
          </cell>
          <cell r="D747" t="str">
            <v>NA</v>
          </cell>
        </row>
        <row r="748">
          <cell r="A748" t="str">
            <v>B948</v>
          </cell>
          <cell r="B748" t="str">
            <v>SECUELAS DE OTRAS ENFERMEDADES INFECCIOSAS Y PARASITARIAS ESPECIFICADAS</v>
          </cell>
          <cell r="C748" t="str">
            <v>CIERTAS ENFERMEDADES INFECCIOSAS Y PARASITARIAS</v>
          </cell>
          <cell r="D748" t="str">
            <v>NA</v>
          </cell>
        </row>
        <row r="749">
          <cell r="A749" t="str">
            <v>B949</v>
          </cell>
          <cell r="B749" t="str">
            <v>SECUELAS DE ENFERMEDADES INFECCIOSAS Y PARASITARIAS NO ESPECIFICADAS</v>
          </cell>
          <cell r="C749" t="str">
            <v>CIERTAS ENFERMEDADES INFECCIOSAS Y PARASITARIAS</v>
          </cell>
          <cell r="D749" t="str">
            <v>NA</v>
          </cell>
        </row>
        <row r="750">
          <cell r="A750" t="str">
            <v>B950</v>
          </cell>
          <cell r="B750" t="str">
            <v>ESTREPTOCOCO, GRUPO A, COMO CAUSA DE ENFERMEDADES CLASIFICADAS EN OTROS CAPITULOS</v>
          </cell>
          <cell r="C750" t="str">
            <v>CIERTAS ENFERMEDADES INFECCIOSAS Y PARASITARIAS</v>
          </cell>
          <cell r="D750" t="str">
            <v>NA</v>
          </cell>
        </row>
        <row r="751">
          <cell r="A751" t="str">
            <v>B951</v>
          </cell>
          <cell r="B751" t="str">
            <v>ESTREPTOCOCO, GRUPO B, COMO CAUSA DE ENFERMEDADES CLASIFICADAS EN OTROS CAPITULOS</v>
          </cell>
          <cell r="C751" t="str">
            <v>CIERTAS ENFERMEDADES INFECCIOSAS Y PARASITARIAS</v>
          </cell>
          <cell r="D751" t="str">
            <v>NA</v>
          </cell>
        </row>
        <row r="752">
          <cell r="A752" t="str">
            <v>B952</v>
          </cell>
          <cell r="B752" t="str">
            <v>ESTREPTOCOCO, GRUPO D, COMO CAUSA DE ENFERMEDADES CLASIFICADAS EN OTROS CAPITULOS</v>
          </cell>
          <cell r="C752" t="str">
            <v>CIERTAS ENFERMEDADES INFECCIOSAS Y PARASITARIAS</v>
          </cell>
          <cell r="D752" t="str">
            <v>NA</v>
          </cell>
        </row>
        <row r="753">
          <cell r="A753" t="str">
            <v>B953</v>
          </cell>
          <cell r="B753" t="str">
            <v>STREPTOCOCCUS PNEUMONIAE COMO CAUSA DE ENFERMEDADES CLASIFICADAS EN OTROS CAPITULOS</v>
          </cell>
          <cell r="C753" t="str">
            <v>CIERTAS ENFERMEDADES INFECCIOSAS Y PARASITARIAS</v>
          </cell>
          <cell r="D753" t="str">
            <v>NA</v>
          </cell>
        </row>
        <row r="754">
          <cell r="A754" t="str">
            <v>B954</v>
          </cell>
          <cell r="B754" t="str">
            <v>OTROS STREPTOCOCOS COMO CAUSA DE ENFERMEDADES CLASIFICADAS EN OTROS CAPITULOS</v>
          </cell>
          <cell r="C754" t="str">
            <v>CIERTAS ENFERMEDADES INFECCIOSAS Y PARASITARIAS</v>
          </cell>
          <cell r="D754" t="str">
            <v>NA</v>
          </cell>
        </row>
        <row r="755">
          <cell r="A755" t="str">
            <v>B955</v>
          </cell>
          <cell r="B755" t="str">
            <v>ESTREPTOCOCO NO ESPECIFICADO COMO CAUSA DE ENFERMEDADES CLASIFICADAS EN OTROS CAPITULOS</v>
          </cell>
          <cell r="C755" t="str">
            <v>CIERTAS ENFERMEDADES INFECCIOSAS Y PARASITARIAS</v>
          </cell>
          <cell r="D755" t="str">
            <v>NA</v>
          </cell>
        </row>
        <row r="756">
          <cell r="A756" t="str">
            <v>B956</v>
          </cell>
          <cell r="B756" t="str">
            <v>STAPHYLOCOCCUS AUREUS COMO CAUSA DE ENFERMEDADES CLASIFICADAS EN OTROS CAPITULOS</v>
          </cell>
          <cell r="C756" t="str">
            <v>CIERTAS ENFERMEDADES INFECCIOSAS Y PARASITARIAS</v>
          </cell>
          <cell r="D756" t="str">
            <v>NA</v>
          </cell>
        </row>
        <row r="757">
          <cell r="A757" t="str">
            <v>B957</v>
          </cell>
          <cell r="B757" t="str">
            <v>OTROS ESTAFILOCOCOS COMO CAUSA DE ENFERMEDADES CLASIFICADAS EN OTROS CAPITULOS</v>
          </cell>
          <cell r="C757" t="str">
            <v>CIERTAS ENFERMEDADES INFECCIOSAS Y PARASITARIAS</v>
          </cell>
          <cell r="D757" t="str">
            <v>NA</v>
          </cell>
        </row>
        <row r="758">
          <cell r="A758" t="str">
            <v>B958</v>
          </cell>
          <cell r="B758" t="str">
            <v>ESTAFILOCOCO NO ESPECIFICADO, COMO CAUSA DE ENFERMEDADES CLASIFICADAS EN OTROS CAPITULOS</v>
          </cell>
          <cell r="C758" t="str">
            <v>CIERTAS ENFERMEDADES INFECCIOSAS Y PARASITARIAS</v>
          </cell>
          <cell r="D758" t="str">
            <v>NA</v>
          </cell>
        </row>
        <row r="759">
          <cell r="A759" t="str">
            <v>B960</v>
          </cell>
          <cell r="B759" t="str">
            <v>MYCOPLASMA PNEUMONIAE [M. PNEUMONIAE] COMO CAUSA DE ENFERMEDADES CLASIFICADAS EN OTROS CAPITULOS</v>
          </cell>
          <cell r="C759" t="str">
            <v>CIERTAS ENFERMEDADES INFECCIOSAS Y PARASITARIAS</v>
          </cell>
          <cell r="D759" t="str">
            <v>NA</v>
          </cell>
        </row>
        <row r="760">
          <cell r="A760" t="str">
            <v>B961</v>
          </cell>
          <cell r="B760" t="str">
            <v>KLEBSIELLA PNEUMONIAE [K. PNEUMONIAE] COMO CAUSA DE ENFERMEDADES CLASIFICADAS EN OTROS CAPITULOS</v>
          </cell>
          <cell r="C760" t="str">
            <v>CIERTAS ENFERMEDADES INFECCIOSAS Y PARASITARIAS</v>
          </cell>
          <cell r="D760" t="str">
            <v>NA</v>
          </cell>
        </row>
        <row r="761">
          <cell r="A761" t="str">
            <v>B962</v>
          </cell>
          <cell r="B761" t="str">
            <v>ESCHERICHIA COLI [E. COLI] COMO CAUSA DE ENFERMEDADES CLASIFICADAS EN OTROS CAPITULOS</v>
          </cell>
          <cell r="C761" t="str">
            <v>CIERTAS ENFERMEDADES INFECCIOSAS Y PARASITARIAS</v>
          </cell>
          <cell r="D761" t="str">
            <v>NA</v>
          </cell>
        </row>
        <row r="762">
          <cell r="A762" t="str">
            <v>B963</v>
          </cell>
          <cell r="B762" t="str">
            <v>HAEMOPHILUS INFLUENZAE [H. INFLUENZAE] COMO CAUSA DE ENFERMEDADES CLASIFICADAS EN OTROS CAPITULOS</v>
          </cell>
          <cell r="C762" t="str">
            <v>CIERTAS ENFERMEDADES INFECCIOSAS Y PARASITARIAS</v>
          </cell>
          <cell r="D762" t="str">
            <v>NA</v>
          </cell>
        </row>
        <row r="763">
          <cell r="A763" t="str">
            <v>B964</v>
          </cell>
          <cell r="B763" t="str">
            <v>PROTEUS (MIRABILIS) (MORGANII) COMO CAUSA DE ENFERMEDADES CLASIFICADAS EN OTROS CAPITULOS</v>
          </cell>
          <cell r="C763" t="str">
            <v>CIERTAS ENFERMEDADES INFECCIOSAS Y PARASITARIAS</v>
          </cell>
          <cell r="D763" t="str">
            <v>NA</v>
          </cell>
        </row>
        <row r="764">
          <cell r="A764" t="str">
            <v>B965</v>
          </cell>
          <cell r="B764" t="str">
            <v>PSEUDOMONAS (AERUGINOSA) (MALLEI) (PSEUDOMALLEI) COMO CAUSA DE ENFERMEDADES CLASIFICADAS EN OTROS CAPITULOS</v>
          </cell>
          <cell r="C764" t="str">
            <v>CIERTAS ENFERMEDADES INFECCIOSAS Y PARASITARIAS</v>
          </cell>
          <cell r="D764" t="str">
            <v>NA</v>
          </cell>
        </row>
        <row r="765">
          <cell r="A765" t="str">
            <v>B966</v>
          </cell>
          <cell r="B765" t="str">
            <v>BACILLUS FRAGILIS [B. FRAGILIS] COMO CAUSA DE ENFERMEDADES CLASIFICADAS EN OTROS CAPITULOS</v>
          </cell>
          <cell r="C765" t="str">
            <v>CIERTAS ENFERMEDADES INFECCIOSAS Y PARASITARIAS</v>
          </cell>
          <cell r="D765" t="str">
            <v>NA</v>
          </cell>
        </row>
        <row r="766">
          <cell r="A766" t="str">
            <v>B967</v>
          </cell>
          <cell r="B766" t="str">
            <v>CLOSTRIDIUM PERFRINGENS [C. PERFRINGENS] COMO CAUSA DE ENFERMEDADES CLASIFICADAS EN OTROS CAPITULOS</v>
          </cell>
          <cell r="C766" t="str">
            <v>CIERTAS ENFERMEDADES INFECCIOSAS Y PARASITARIAS</v>
          </cell>
          <cell r="D766" t="str">
            <v>NA</v>
          </cell>
        </row>
        <row r="767">
          <cell r="A767" t="str">
            <v>B968</v>
          </cell>
          <cell r="B767" t="str">
            <v>OTROS AGENTES BACTERIANOS ESPECIFICADOS COMO CAUSA DE ENFERMEDADES CLASIFICADAS EN OTROS CAPITULOS</v>
          </cell>
          <cell r="C767" t="str">
            <v>CIERTAS ENFERMEDADES INFECCIOSAS Y PARASITARIAS</v>
          </cell>
          <cell r="D767" t="str">
            <v>NA</v>
          </cell>
        </row>
        <row r="768">
          <cell r="A768" t="str">
            <v>B970</v>
          </cell>
          <cell r="B768" t="str">
            <v>ADENOVIRUS COMO CAUSA DE ENFERMEDADES CLASIFICADAS EN OTROS CAPITULOS</v>
          </cell>
          <cell r="C768" t="str">
            <v>CIERTAS ENFERMEDADES INFECCIOSAS Y PARASITARIAS</v>
          </cell>
          <cell r="D768" t="str">
            <v>NA</v>
          </cell>
        </row>
        <row r="769">
          <cell r="A769" t="str">
            <v>B971</v>
          </cell>
          <cell r="B769" t="str">
            <v>ENTEROVIRUS COMO CAUSA DE ENFERMEDADES CLASIFICADAS EN OTROS CAPITULOS</v>
          </cell>
          <cell r="C769" t="str">
            <v>CIERTAS ENFERMEDADES INFECCIOSAS Y PARASITARIAS</v>
          </cell>
          <cell r="D769" t="str">
            <v>NA</v>
          </cell>
        </row>
        <row r="770">
          <cell r="A770" t="str">
            <v>B972</v>
          </cell>
          <cell r="B770" t="str">
            <v>CORONAVIRUS COMO CAUSA DE ENFERMEDADES CLASIFICADAS EN OTROS CAPITULOS</v>
          </cell>
          <cell r="C770" t="str">
            <v>CIERTAS ENFERMEDADES INFECCIOSAS Y PARASITARIAS</v>
          </cell>
          <cell r="D770" t="str">
            <v>NA</v>
          </cell>
        </row>
        <row r="771">
          <cell r="A771" t="str">
            <v>B973</v>
          </cell>
          <cell r="B771" t="str">
            <v>RETROVIRUS COMO CAUSA DE ENFERMEDADES CLASIFICADAS EN OTROS CAPITULOS</v>
          </cell>
          <cell r="C771" t="str">
            <v>CIERTAS ENFERMEDADES INFECCIOSAS Y PARASITARIAS</v>
          </cell>
          <cell r="D771" t="str">
            <v>NA</v>
          </cell>
        </row>
        <row r="772">
          <cell r="A772" t="str">
            <v>B974</v>
          </cell>
          <cell r="B772" t="str">
            <v>VIRUS SINCICIAL RESPIRATORIO COMO CAUSA DE ENFERMEDADES CLASIFICADAS EN OTROS CAPITULOS</v>
          </cell>
          <cell r="C772" t="str">
            <v>CIERTAS ENFERMEDADES INFECCIOSAS Y PARASITARIAS</v>
          </cell>
          <cell r="D772" t="str">
            <v>NA</v>
          </cell>
        </row>
        <row r="773">
          <cell r="A773" t="str">
            <v>B975</v>
          </cell>
          <cell r="B773" t="str">
            <v>REOVIRUS COMO CAUSA DE ENFERMEDADES CLASIFICADAS EN OTROS CAPITULOS</v>
          </cell>
          <cell r="C773" t="str">
            <v>CIERTAS ENFERMEDADES INFECCIOSAS Y PARASITARIAS</v>
          </cell>
          <cell r="D773" t="str">
            <v>NA</v>
          </cell>
        </row>
        <row r="774">
          <cell r="A774" t="str">
            <v>B976</v>
          </cell>
          <cell r="B774" t="str">
            <v>PARVOVIRUS COMO CAUSA DE ENFERMEDADES CLASIFICADAS EN OTROS CAPITULOS</v>
          </cell>
          <cell r="C774" t="str">
            <v>CIERTAS ENFERMEDADES INFECCIOSAS Y PARASITARIAS</v>
          </cell>
          <cell r="D774" t="str">
            <v>NA</v>
          </cell>
        </row>
        <row r="775">
          <cell r="A775" t="str">
            <v>B977</v>
          </cell>
          <cell r="B775" t="str">
            <v>PAPILOMAVIRUS COMO CAUSA DE ENFERMEDADES CLASIFICADAS EN OTROS CAPITULOS</v>
          </cell>
          <cell r="C775" t="str">
            <v>CIERTAS ENFERMEDADES INFECCIOSAS Y PARASITARIAS</v>
          </cell>
          <cell r="D775" t="str">
            <v>NA</v>
          </cell>
        </row>
        <row r="776">
          <cell r="A776" t="str">
            <v>B978</v>
          </cell>
          <cell r="B776" t="str">
            <v>OTROS AGENTES VIRALES COMO CAUSA DE ENFERMEDADES CLASIFICADAS EN OTROS CAPITULOS</v>
          </cell>
          <cell r="C776" t="str">
            <v>CIERTAS ENFERMEDADES INFECCIOSAS Y PARASITARIAS</v>
          </cell>
          <cell r="D776" t="str">
            <v>NA</v>
          </cell>
        </row>
        <row r="777">
          <cell r="A777" t="str">
            <v>B99X</v>
          </cell>
          <cell r="B777" t="str">
            <v>OTRAS ENFERMEDADES INFECCIOSAS Y LAS NO ESPECIFICADAS</v>
          </cell>
          <cell r="C777" t="str">
            <v>CIERTAS ENFERMEDADES INFECCIOSAS Y PARASITARIAS</v>
          </cell>
          <cell r="D777" t="str">
            <v>NA</v>
          </cell>
        </row>
        <row r="778">
          <cell r="A778" t="str">
            <v>C000</v>
          </cell>
          <cell r="B778" t="str">
            <v>TUMOR MALIGNO DEL LABIO SUPERIOR, CARA EXTERNA</v>
          </cell>
          <cell r="C778" t="str">
            <v>TUMORES (NEOPLASIAS)</v>
          </cell>
          <cell r="D778" t="str">
            <v>NA</v>
          </cell>
        </row>
        <row r="779">
          <cell r="A779" t="str">
            <v>C001</v>
          </cell>
          <cell r="B779" t="str">
            <v>TUMOR MALIGNO DEL LABIO INFERIOR, CARA EXTERNA</v>
          </cell>
          <cell r="C779" t="str">
            <v>TUMORES (NEOPLASIAS)</v>
          </cell>
          <cell r="D779" t="str">
            <v>NA</v>
          </cell>
        </row>
        <row r="780">
          <cell r="A780" t="str">
            <v>C002</v>
          </cell>
          <cell r="B780" t="str">
            <v>TUMOR MALIGNO DEL LABIO, CARA EXTERNA, SIN OTRA ESPECIFICACIÓN</v>
          </cell>
          <cell r="C780" t="str">
            <v>TUMORES (NEOPLASIAS)</v>
          </cell>
          <cell r="D780" t="str">
            <v>NA</v>
          </cell>
        </row>
        <row r="781">
          <cell r="A781" t="str">
            <v>C003</v>
          </cell>
          <cell r="B781" t="str">
            <v>TUMOR MALIGNO DEL LABIO SUPERIOR, CARA INTERNA</v>
          </cell>
          <cell r="C781" t="str">
            <v>TUMORES (NEOPLASIAS)</v>
          </cell>
          <cell r="D781" t="str">
            <v>NA</v>
          </cell>
        </row>
        <row r="782">
          <cell r="A782" t="str">
            <v>C004</v>
          </cell>
          <cell r="B782" t="str">
            <v>TUMOR MALIGNO DEL LABIO INFERIOR, CARA INTERNA</v>
          </cell>
          <cell r="C782" t="str">
            <v>TUMORES (NEOPLASIAS)</v>
          </cell>
          <cell r="D782" t="str">
            <v>NA</v>
          </cell>
        </row>
        <row r="783">
          <cell r="A783" t="str">
            <v>C005</v>
          </cell>
          <cell r="B783" t="str">
            <v>TUMOR MALIGNO DEL LABIO, CARA INTERNA, SIN OTRA ESPECIFICACION</v>
          </cell>
          <cell r="C783" t="str">
            <v>TUMORES (NEOPLASIAS)</v>
          </cell>
          <cell r="D783" t="str">
            <v>NA</v>
          </cell>
        </row>
        <row r="784">
          <cell r="A784" t="str">
            <v>C006</v>
          </cell>
          <cell r="B784" t="str">
            <v>TUMOR MALIGNO DE LA COMISURA LABIAL</v>
          </cell>
          <cell r="C784" t="str">
            <v>TUMORES (NEOPLASIAS)</v>
          </cell>
          <cell r="D784" t="str">
            <v>NA</v>
          </cell>
        </row>
        <row r="785">
          <cell r="A785" t="str">
            <v>C008</v>
          </cell>
          <cell r="B785" t="str">
            <v>LESION DE SITIOS CONTIGUOS DEL LABIO</v>
          </cell>
          <cell r="C785" t="str">
            <v>TUMORES (NEOPLASIAS)</v>
          </cell>
          <cell r="D785" t="str">
            <v>NA</v>
          </cell>
        </row>
        <row r="786">
          <cell r="A786" t="str">
            <v>C009</v>
          </cell>
          <cell r="B786" t="str">
            <v>TUMOR MALIGNO DEL LABIO, PARTE NO ESPECIFICADA</v>
          </cell>
          <cell r="C786" t="str">
            <v>TUMORES (NEOPLASIAS)</v>
          </cell>
          <cell r="D786" t="str">
            <v>NA</v>
          </cell>
        </row>
        <row r="787">
          <cell r="A787" t="str">
            <v>C01X</v>
          </cell>
          <cell r="B787" t="str">
            <v>TUMOR MALIGNO DE LA BASE DE LA LENGUA</v>
          </cell>
          <cell r="C787" t="str">
            <v>TUMORES (NEOPLASIAS)</v>
          </cell>
          <cell r="D787" t="str">
            <v>NA</v>
          </cell>
        </row>
        <row r="788">
          <cell r="A788" t="str">
            <v>C020</v>
          </cell>
          <cell r="B788" t="str">
            <v>TUMOR MALIGNO DE LA CARA DORSAL DE LA LENGUA</v>
          </cell>
          <cell r="C788" t="str">
            <v>TUMORES (NEOPLASIAS)</v>
          </cell>
          <cell r="D788" t="str">
            <v>NA</v>
          </cell>
        </row>
        <row r="789">
          <cell r="A789" t="str">
            <v>C021</v>
          </cell>
          <cell r="B789" t="str">
            <v>TUMOR MALIGNO DEL BORDE DE LA LENGUA</v>
          </cell>
          <cell r="C789" t="str">
            <v>TUMORES (NEOPLASIAS)</v>
          </cell>
          <cell r="D789" t="str">
            <v>NA</v>
          </cell>
        </row>
        <row r="790">
          <cell r="A790" t="str">
            <v>C022</v>
          </cell>
          <cell r="B790" t="str">
            <v>TUMOR MALIGNO DE LA CARA VENTRAL DE LA LENGUA</v>
          </cell>
          <cell r="C790" t="str">
            <v>TUMORES (NEOPLASIAS)</v>
          </cell>
          <cell r="D790" t="str">
            <v>NA</v>
          </cell>
        </row>
        <row r="791">
          <cell r="A791" t="str">
            <v>C023</v>
          </cell>
          <cell r="B791" t="str">
            <v>TUMOR MALIGNO DE LOS DOS TERCIOS ANTERIORES DE LA LENGUA, PARTE NO ESPECIFICADA</v>
          </cell>
          <cell r="C791" t="str">
            <v>TUMORES (NEOPLASIAS)</v>
          </cell>
          <cell r="D791" t="str">
            <v>NA</v>
          </cell>
        </row>
        <row r="792">
          <cell r="A792" t="str">
            <v>C024</v>
          </cell>
          <cell r="B792" t="str">
            <v>TUMOR MALIGNO DE LA AMIGDALA LINGUAL</v>
          </cell>
          <cell r="C792" t="str">
            <v>TUMORES (NEOPLASIAS)</v>
          </cell>
          <cell r="D792" t="str">
            <v>NA</v>
          </cell>
        </row>
        <row r="793">
          <cell r="A793" t="str">
            <v>C028</v>
          </cell>
          <cell r="B793" t="str">
            <v>LESION DE SITIOS CONTIGUOS DE LA LENGUA</v>
          </cell>
          <cell r="C793" t="str">
            <v>TUMORES (NEOPLASIAS)</v>
          </cell>
          <cell r="D793" t="str">
            <v>NA</v>
          </cell>
        </row>
        <row r="794">
          <cell r="A794" t="str">
            <v>C029</v>
          </cell>
          <cell r="B794" t="str">
            <v>TUMOR MALIGNO DE LA LENGUA, PARTE NO ESPECIFICADA</v>
          </cell>
          <cell r="C794" t="str">
            <v>TUMORES (NEOPLASIAS)</v>
          </cell>
          <cell r="D794" t="str">
            <v>NA</v>
          </cell>
        </row>
        <row r="795">
          <cell r="A795" t="str">
            <v>C030</v>
          </cell>
          <cell r="B795" t="str">
            <v>TUMOR MALIGNO DE LA ENCIA SUPERIOR</v>
          </cell>
          <cell r="C795" t="str">
            <v>TUMORES (NEOPLASIAS)</v>
          </cell>
          <cell r="D795" t="str">
            <v>NA</v>
          </cell>
        </row>
        <row r="796">
          <cell r="A796" t="str">
            <v>C031</v>
          </cell>
          <cell r="B796" t="str">
            <v>TUMOR MALIGNO DE LA ENCIA INFERIOR</v>
          </cell>
          <cell r="C796" t="str">
            <v>TUMORES (NEOPLASIAS)</v>
          </cell>
          <cell r="D796" t="str">
            <v>NA</v>
          </cell>
        </row>
        <row r="797">
          <cell r="A797" t="str">
            <v>C039</v>
          </cell>
          <cell r="B797" t="str">
            <v>TUMOR MALIGNO DE LA ENCIA, PARTE NO ESPECIFICADA</v>
          </cell>
          <cell r="C797" t="str">
            <v>TUMORES (NEOPLASIAS)</v>
          </cell>
          <cell r="D797" t="str">
            <v>NA</v>
          </cell>
        </row>
        <row r="798">
          <cell r="A798" t="str">
            <v>C040</v>
          </cell>
          <cell r="B798" t="str">
            <v>TUMOR MALIGNO DE LA PARTE ANTERIOR DEL PISO DE LA BOCA</v>
          </cell>
          <cell r="C798" t="str">
            <v>TUMORES (NEOPLASIAS)</v>
          </cell>
          <cell r="D798" t="str">
            <v>NA</v>
          </cell>
        </row>
        <row r="799">
          <cell r="A799" t="str">
            <v>C041</v>
          </cell>
          <cell r="B799" t="str">
            <v>TUMOR MALIGNO DE LA PARTE LATERAL DEL PISO DE LA BOCA</v>
          </cell>
          <cell r="C799" t="str">
            <v>TUMORES (NEOPLASIAS)</v>
          </cell>
          <cell r="D799" t="str">
            <v>NA</v>
          </cell>
        </row>
        <row r="800">
          <cell r="A800" t="str">
            <v>C048</v>
          </cell>
          <cell r="B800" t="str">
            <v>LESION DE SITIOS CONTIGUOS DEL PISO DE LA BOCA</v>
          </cell>
          <cell r="C800" t="str">
            <v>TUMORES (NEOPLASIAS)</v>
          </cell>
          <cell r="D800" t="str">
            <v>NA</v>
          </cell>
        </row>
        <row r="801">
          <cell r="A801" t="str">
            <v>C049</v>
          </cell>
          <cell r="B801" t="str">
            <v>TUMOR MALIGNO DEL PISO DE LA BOCA, PARTE NO ESPECIFICADA</v>
          </cell>
          <cell r="C801" t="str">
            <v>TUMORES (NEOPLASIAS)</v>
          </cell>
          <cell r="D801" t="str">
            <v>NA</v>
          </cell>
        </row>
        <row r="802">
          <cell r="A802" t="str">
            <v>C050</v>
          </cell>
          <cell r="B802" t="str">
            <v>TUMOR MALIGNO DEL PALADAR DURO</v>
          </cell>
          <cell r="C802" t="str">
            <v>TUMORES (NEOPLASIAS)</v>
          </cell>
          <cell r="D802" t="str">
            <v>NA</v>
          </cell>
        </row>
        <row r="803">
          <cell r="A803" t="str">
            <v>C051</v>
          </cell>
          <cell r="B803" t="str">
            <v>TUMOR MALIGNO DEL PALADAR BLANDO</v>
          </cell>
          <cell r="C803" t="str">
            <v>TUMORES (NEOPLASIAS)</v>
          </cell>
          <cell r="D803" t="str">
            <v>NA</v>
          </cell>
        </row>
        <row r="804">
          <cell r="A804" t="str">
            <v>C052</v>
          </cell>
          <cell r="B804" t="str">
            <v>TUMOR MALIGNO DE LA UVULA</v>
          </cell>
          <cell r="C804" t="str">
            <v>TUMORES (NEOPLASIAS)</v>
          </cell>
          <cell r="D804" t="str">
            <v>NA</v>
          </cell>
        </row>
        <row r="805">
          <cell r="A805" t="str">
            <v>C058</v>
          </cell>
          <cell r="B805" t="str">
            <v>LESION DE SITIOS CONTIGUOS DEL PALADAR</v>
          </cell>
          <cell r="C805" t="str">
            <v>TUMORES (NEOPLASIAS)</v>
          </cell>
          <cell r="D805" t="str">
            <v>NA</v>
          </cell>
        </row>
        <row r="806">
          <cell r="A806" t="str">
            <v>C059</v>
          </cell>
          <cell r="B806" t="str">
            <v>TUMOR MALIGNO DEL PALADAR, PARTE NO ESPECIFICADA</v>
          </cell>
          <cell r="C806" t="str">
            <v>TUMORES (NEOPLASIAS)</v>
          </cell>
          <cell r="D806" t="str">
            <v>NA</v>
          </cell>
        </row>
        <row r="807">
          <cell r="A807" t="str">
            <v>C060</v>
          </cell>
          <cell r="B807" t="str">
            <v>TUMOR MALIGNO DE LA MUCOSA DE LA MEJILLA</v>
          </cell>
          <cell r="C807" t="str">
            <v>TUMORES (NEOPLASIAS)</v>
          </cell>
          <cell r="D807" t="str">
            <v>NA</v>
          </cell>
        </row>
        <row r="808">
          <cell r="A808" t="str">
            <v>C061</v>
          </cell>
          <cell r="B808" t="str">
            <v>TUMOR MALIGNO DEL VESTIBULO DE LA BOCA</v>
          </cell>
          <cell r="C808" t="str">
            <v>TUMORES (NEOPLASIAS)</v>
          </cell>
          <cell r="D808" t="str">
            <v>NA</v>
          </cell>
        </row>
        <row r="809">
          <cell r="A809" t="str">
            <v>C062</v>
          </cell>
          <cell r="B809" t="str">
            <v>TUMOR MALIGNO DEL AREA RETROMOLAR</v>
          </cell>
          <cell r="C809" t="str">
            <v>TUMORES (NEOPLASIAS)</v>
          </cell>
          <cell r="D809" t="str">
            <v>NA</v>
          </cell>
        </row>
        <row r="810">
          <cell r="A810" t="str">
            <v>C068</v>
          </cell>
          <cell r="B810" t="str">
            <v>LESION DE SITIOS CONTIGUOS DE OTRAS PARTES Y DE LAS NO ESPECIFICADAS DE LA BOCA</v>
          </cell>
          <cell r="C810" t="str">
            <v>TUMORES (NEOPLASIAS)</v>
          </cell>
          <cell r="D810" t="str">
            <v>NA</v>
          </cell>
        </row>
        <row r="811">
          <cell r="A811" t="str">
            <v>C069</v>
          </cell>
          <cell r="B811" t="str">
            <v>TUMOR MALIGNO DE LA BOCA, PARTE NO ESPECIFICADA</v>
          </cell>
          <cell r="C811" t="str">
            <v>TUMORES (NEOPLASIAS)</v>
          </cell>
          <cell r="D811" t="str">
            <v>NA</v>
          </cell>
        </row>
        <row r="812">
          <cell r="A812" t="str">
            <v>C07X</v>
          </cell>
          <cell r="B812" t="str">
            <v>TUMOR MALIGNO DE LA GLANDULA PAROTIDA</v>
          </cell>
          <cell r="C812" t="str">
            <v>TUMORES (NEOPLASIAS)</v>
          </cell>
          <cell r="D812" t="str">
            <v>NA</v>
          </cell>
        </row>
        <row r="813">
          <cell r="A813" t="str">
            <v>C080</v>
          </cell>
          <cell r="B813" t="str">
            <v>TUMOR MALIGNO DE LA GLANDULA SUBMAXILAR</v>
          </cell>
          <cell r="C813" t="str">
            <v>TUMORES (NEOPLASIAS)</v>
          </cell>
          <cell r="D813" t="str">
            <v>NA</v>
          </cell>
        </row>
        <row r="814">
          <cell r="A814" t="str">
            <v>C081</v>
          </cell>
          <cell r="B814" t="str">
            <v>TUMOR MALIGNO DE LA GLANDULA SUBLINGUAL</v>
          </cell>
          <cell r="C814" t="str">
            <v>TUMORES (NEOPLASIAS)</v>
          </cell>
          <cell r="D814" t="str">
            <v>NA</v>
          </cell>
        </row>
        <row r="815">
          <cell r="A815" t="str">
            <v>C088</v>
          </cell>
          <cell r="B815" t="str">
            <v>LESION DE SITIOS CONTIGUOS DE LAS GLANDULAS SALIVALES MAYORES</v>
          </cell>
          <cell r="C815" t="str">
            <v>TUMORES (NEOPLASIAS)</v>
          </cell>
          <cell r="D815" t="str">
            <v>NA</v>
          </cell>
        </row>
        <row r="816">
          <cell r="A816" t="str">
            <v>C089</v>
          </cell>
          <cell r="B816" t="str">
            <v>TUMOR MALIGNO DE GLANDULA SALIVAL MAYOR, NO ESPECIFICADA</v>
          </cell>
          <cell r="C816" t="str">
            <v>TUMORES (NEOPLASIAS)</v>
          </cell>
          <cell r="D816" t="str">
            <v>NA</v>
          </cell>
        </row>
        <row r="817">
          <cell r="A817" t="str">
            <v>C090</v>
          </cell>
          <cell r="B817" t="str">
            <v>TUMOR MALIGNO DE LA FOSA AMIGDALINA</v>
          </cell>
          <cell r="C817" t="str">
            <v>TUMORES (NEOPLASIAS)</v>
          </cell>
          <cell r="D817" t="str">
            <v>NA</v>
          </cell>
        </row>
        <row r="818">
          <cell r="A818" t="str">
            <v>C091</v>
          </cell>
          <cell r="B818" t="str">
            <v>TUMOR MALIGNO DEL PILAR AMIGDALINO (ANTERIOR) (POSTERIOR)</v>
          </cell>
          <cell r="C818" t="str">
            <v>TUMORES (NEOPLASIAS)</v>
          </cell>
          <cell r="D818" t="str">
            <v>NA</v>
          </cell>
        </row>
        <row r="819">
          <cell r="A819" t="str">
            <v>C098</v>
          </cell>
          <cell r="B819" t="str">
            <v>LESION DE SITIOS CONTIGUOS DE LA AMIGDALA</v>
          </cell>
          <cell r="C819" t="str">
            <v>TUMORES (NEOPLASIAS)</v>
          </cell>
          <cell r="D819" t="str">
            <v>NA</v>
          </cell>
        </row>
        <row r="820">
          <cell r="A820" t="str">
            <v>C099</v>
          </cell>
          <cell r="B820" t="str">
            <v>TUMOR MALIGNO DE LA AMIGDALA, PARTE NO ESPECIFICADA</v>
          </cell>
          <cell r="C820" t="str">
            <v>TUMORES (NEOPLASIAS)</v>
          </cell>
          <cell r="D820" t="str">
            <v>NA</v>
          </cell>
        </row>
        <row r="821">
          <cell r="A821" t="str">
            <v>C100</v>
          </cell>
          <cell r="B821" t="str">
            <v>TUMOR MALIGNO DE LA VALECULA</v>
          </cell>
          <cell r="C821" t="str">
            <v>TUMORES (NEOPLASIAS)</v>
          </cell>
          <cell r="D821" t="str">
            <v>NA</v>
          </cell>
        </row>
        <row r="822">
          <cell r="A822" t="str">
            <v>C101</v>
          </cell>
          <cell r="B822" t="str">
            <v>TUMOR MALIGNO DE LA CARA ANTERIOR DE LA EPIGLOTIS</v>
          </cell>
          <cell r="C822" t="str">
            <v>TUMORES (NEOPLASIAS)</v>
          </cell>
          <cell r="D822" t="str">
            <v>NA</v>
          </cell>
        </row>
        <row r="823">
          <cell r="A823" t="str">
            <v>C102</v>
          </cell>
          <cell r="B823" t="str">
            <v>TUMOR MALIGNO DE LA PARED LATERAL DE LA OROFARINGE</v>
          </cell>
          <cell r="C823" t="str">
            <v>TUMORES (NEOPLASIAS)</v>
          </cell>
          <cell r="D823" t="str">
            <v>NA</v>
          </cell>
        </row>
        <row r="824">
          <cell r="A824" t="str">
            <v>C103</v>
          </cell>
          <cell r="B824" t="str">
            <v>TUMOR MALIGNO DE LA PARED POSTERIOR DE LA OROFARINGE</v>
          </cell>
          <cell r="C824" t="str">
            <v>TUMORES (NEOPLASIAS)</v>
          </cell>
          <cell r="D824" t="str">
            <v>NA</v>
          </cell>
        </row>
        <row r="825">
          <cell r="A825" t="str">
            <v>C104</v>
          </cell>
          <cell r="B825" t="str">
            <v>TUMOR MALIGNO DE LA HENDIDURA BRANQUIAL</v>
          </cell>
          <cell r="C825" t="str">
            <v>TUMORES (NEOPLASIAS)</v>
          </cell>
          <cell r="D825" t="str">
            <v>NA</v>
          </cell>
        </row>
        <row r="826">
          <cell r="A826" t="str">
            <v>C108</v>
          </cell>
          <cell r="B826" t="str">
            <v>LESION DE SITIOS CONTIGUOS DE LA OROFARINGE</v>
          </cell>
          <cell r="C826" t="str">
            <v>TUMORES (NEOPLASIAS)</v>
          </cell>
          <cell r="D826" t="str">
            <v>NA</v>
          </cell>
        </row>
        <row r="827">
          <cell r="A827" t="str">
            <v>C109</v>
          </cell>
          <cell r="B827" t="str">
            <v>TUMOR MALIGNO DE LA OROFARINGE, PARTE NO ESPECIFICADA</v>
          </cell>
          <cell r="C827" t="str">
            <v>TUMORES (NEOPLASIAS)</v>
          </cell>
          <cell r="D827" t="str">
            <v>NA</v>
          </cell>
        </row>
        <row r="828">
          <cell r="A828" t="str">
            <v>C110</v>
          </cell>
          <cell r="B828" t="str">
            <v>TUMOR MALIGNO DE LA PARED SUPERIOR DE LA NASOFARINGE</v>
          </cell>
          <cell r="C828" t="str">
            <v>TUMORES (NEOPLASIAS)</v>
          </cell>
          <cell r="D828" t="str">
            <v>NA</v>
          </cell>
        </row>
        <row r="829">
          <cell r="A829" t="str">
            <v>C111</v>
          </cell>
          <cell r="B829" t="str">
            <v>TUMOR MALIGNO DE LA PARED POSTERIOR DE LA NASOFARINGE</v>
          </cell>
          <cell r="C829" t="str">
            <v>TUMORES (NEOPLASIAS)</v>
          </cell>
          <cell r="D829" t="str">
            <v>NA</v>
          </cell>
        </row>
        <row r="830">
          <cell r="A830" t="str">
            <v>C112</v>
          </cell>
          <cell r="B830" t="str">
            <v>TUMOR MALIGNO DE LA PARED LATERAL DE LA NASOFARINGE</v>
          </cell>
          <cell r="C830" t="str">
            <v>TUMORES (NEOPLASIAS)</v>
          </cell>
          <cell r="D830" t="str">
            <v>NA</v>
          </cell>
        </row>
        <row r="831">
          <cell r="A831" t="str">
            <v>C113</v>
          </cell>
          <cell r="B831" t="str">
            <v>TUMOR MALIGNO DE LA PARED ANTERIOR DE LA NASOFARINGE</v>
          </cell>
          <cell r="C831" t="str">
            <v>TUMORES (NEOPLASIAS)</v>
          </cell>
          <cell r="D831" t="str">
            <v>NA</v>
          </cell>
        </row>
        <row r="832">
          <cell r="A832" t="str">
            <v>C118</v>
          </cell>
          <cell r="B832" t="str">
            <v>LESION DE SITIOS CONTIGUOS DE LA NASOFARINGE</v>
          </cell>
          <cell r="C832" t="str">
            <v>TUMORES (NEOPLASIAS)</v>
          </cell>
          <cell r="D832" t="str">
            <v>NA</v>
          </cell>
        </row>
        <row r="833">
          <cell r="A833" t="str">
            <v>C119</v>
          </cell>
          <cell r="B833" t="str">
            <v>TUMOR MALIGNO DE LA NASOFARINGE, PARTE NO ESPECIFICADA</v>
          </cell>
          <cell r="C833" t="str">
            <v>TUMORES (NEOPLASIAS)</v>
          </cell>
          <cell r="D833" t="str">
            <v>NA</v>
          </cell>
        </row>
        <row r="834">
          <cell r="A834" t="str">
            <v>C12X</v>
          </cell>
          <cell r="B834" t="str">
            <v>TUMOR MALIGNO DEL SENO PIRIFORME</v>
          </cell>
          <cell r="C834" t="str">
            <v>TUMORES (NEOPLASIAS)</v>
          </cell>
          <cell r="D834" t="str">
            <v>NA</v>
          </cell>
        </row>
        <row r="835">
          <cell r="A835" t="str">
            <v>C130</v>
          </cell>
          <cell r="B835" t="str">
            <v>TUMOR MALIGNO DE LA REGION POSTCRICOIDEA</v>
          </cell>
          <cell r="C835" t="str">
            <v>TUMORES (NEOPLASIAS)</v>
          </cell>
          <cell r="D835" t="str">
            <v>NA</v>
          </cell>
        </row>
        <row r="836">
          <cell r="A836" t="str">
            <v>C131</v>
          </cell>
          <cell r="B836" t="str">
            <v>TUMOR MALIGNO DEL PLIEGUE ARITENOEPIGLOTICO, CARA HIPOFARINGEA</v>
          </cell>
          <cell r="C836" t="str">
            <v>TUMORES (NEOPLASIAS)</v>
          </cell>
          <cell r="D836" t="str">
            <v>NA</v>
          </cell>
        </row>
        <row r="837">
          <cell r="A837" t="str">
            <v>C132</v>
          </cell>
          <cell r="B837" t="str">
            <v>TUMOR MALIGNO DE LA PARED POSTERIOR DE LA HIPOFARINGE</v>
          </cell>
          <cell r="C837" t="str">
            <v>TUMORES (NEOPLASIAS)</v>
          </cell>
          <cell r="D837" t="str">
            <v>NA</v>
          </cell>
        </row>
        <row r="838">
          <cell r="A838" t="str">
            <v>C138</v>
          </cell>
          <cell r="B838" t="str">
            <v>LESION DE SITIOS CONTIGUOS DE LA HIPOFARINGE</v>
          </cell>
          <cell r="C838" t="str">
            <v>TUMORES (NEOPLASIAS)</v>
          </cell>
          <cell r="D838" t="str">
            <v>NA</v>
          </cell>
        </row>
        <row r="839">
          <cell r="A839" t="str">
            <v>C139</v>
          </cell>
          <cell r="B839" t="str">
            <v>TUMOR MALIGNO DE LA HIPOFARINGE, PARTE NO ESPECIFICADA</v>
          </cell>
          <cell r="C839" t="str">
            <v>TUMORES (NEOPLASIAS)</v>
          </cell>
          <cell r="D839" t="str">
            <v>NA</v>
          </cell>
        </row>
        <row r="840">
          <cell r="A840" t="str">
            <v>C140</v>
          </cell>
          <cell r="B840" t="str">
            <v>TUMOR MALIGNO DE LA FARINGE, PARTE NO ESPECIFICADA</v>
          </cell>
          <cell r="C840" t="str">
            <v>TUMORES (NEOPLASIAS)</v>
          </cell>
          <cell r="D840" t="str">
            <v>NA</v>
          </cell>
        </row>
        <row r="841">
          <cell r="A841" t="str">
            <v>C142</v>
          </cell>
          <cell r="B841" t="str">
            <v>TUMOR MALIGNO DEL ANILLO DE WALDEYER</v>
          </cell>
          <cell r="C841" t="str">
            <v>TUMORES (NEOPLASIAS)</v>
          </cell>
          <cell r="D841" t="str">
            <v>NA</v>
          </cell>
        </row>
        <row r="842">
          <cell r="A842" t="str">
            <v>C148</v>
          </cell>
          <cell r="B842" t="str">
            <v>LESION DE SITIOS CONTIGUOS DEL LABIO, DE LA CAVIDAD BUCAL Y DE LA LARINGE</v>
          </cell>
          <cell r="C842" t="str">
            <v>TUMORES (NEOPLASIAS)</v>
          </cell>
          <cell r="D842" t="str">
            <v>NA</v>
          </cell>
        </row>
        <row r="843">
          <cell r="A843" t="str">
            <v>C150</v>
          </cell>
          <cell r="B843" t="str">
            <v>TUMOR MALIGNO DEL ESOFAGO, PORCION CERVICAL</v>
          </cell>
          <cell r="C843" t="str">
            <v>TUMORES (NEOPLASIAS)</v>
          </cell>
          <cell r="D843" t="str">
            <v>NA</v>
          </cell>
        </row>
        <row r="844">
          <cell r="A844" t="str">
            <v>C151</v>
          </cell>
          <cell r="B844" t="str">
            <v>TUMOR MALIGNO DEL ESOFAGO, PORCION TORACICA</v>
          </cell>
          <cell r="C844" t="str">
            <v>TUMORES (NEOPLASIAS)</v>
          </cell>
          <cell r="D844" t="str">
            <v>NA</v>
          </cell>
        </row>
        <row r="845">
          <cell r="A845" t="str">
            <v>C152</v>
          </cell>
          <cell r="B845" t="str">
            <v>TUMOR MALIGNO DEL ESOFAGO, PORCION ABDOMINAL</v>
          </cell>
          <cell r="C845" t="str">
            <v>TUMORES (NEOPLASIAS)</v>
          </cell>
          <cell r="D845" t="str">
            <v>NA</v>
          </cell>
        </row>
        <row r="846">
          <cell r="A846" t="str">
            <v>C153</v>
          </cell>
          <cell r="B846" t="str">
            <v>TUMOR MALIGNO DEL TERCIO SUPERIOR DEL ESOFAGO</v>
          </cell>
          <cell r="C846" t="str">
            <v>TUMORES (NEOPLASIAS)</v>
          </cell>
          <cell r="D846" t="str">
            <v>NA</v>
          </cell>
        </row>
        <row r="847">
          <cell r="A847" t="str">
            <v>C154</v>
          </cell>
          <cell r="B847" t="str">
            <v>TUMOR MALIGNO DEL TERCIO MEDIO DEL ESOFAGO</v>
          </cell>
          <cell r="C847" t="str">
            <v>TUMORES (NEOPLASIAS)</v>
          </cell>
          <cell r="D847" t="str">
            <v>NA</v>
          </cell>
        </row>
        <row r="848">
          <cell r="A848" t="str">
            <v>C155</v>
          </cell>
          <cell r="B848" t="str">
            <v>TUMOR MALIGNO DEL TERCIO INFERIOR DEL ESOFAGO</v>
          </cell>
          <cell r="C848" t="str">
            <v>TUMORES (NEOPLASIAS)</v>
          </cell>
          <cell r="D848" t="str">
            <v>NA</v>
          </cell>
        </row>
        <row r="849">
          <cell r="A849" t="str">
            <v>C158</v>
          </cell>
          <cell r="B849" t="str">
            <v>LESION DE SITIOS CONTIGUOS DEL ESOFAGO</v>
          </cell>
          <cell r="C849" t="str">
            <v>TUMORES (NEOPLASIAS)</v>
          </cell>
          <cell r="D849" t="str">
            <v>NA</v>
          </cell>
        </row>
        <row r="850">
          <cell r="A850" t="str">
            <v>C159</v>
          </cell>
          <cell r="B850" t="str">
            <v>TUMOR MALIGNO DEL ESOFAGO, PARTE NO ESPECIFICADA</v>
          </cell>
          <cell r="C850" t="str">
            <v>TUMORES (NEOPLASIAS)</v>
          </cell>
          <cell r="D850" t="str">
            <v>NA</v>
          </cell>
        </row>
        <row r="851">
          <cell r="A851" t="str">
            <v>C160</v>
          </cell>
          <cell r="B851" t="str">
            <v>TUMOR MALIGNO DEL CARDIAS</v>
          </cell>
          <cell r="C851" t="str">
            <v>TUMORES (NEOPLASIAS)</v>
          </cell>
          <cell r="D851" t="str">
            <v>NA</v>
          </cell>
        </row>
        <row r="852">
          <cell r="A852" t="str">
            <v>C161</v>
          </cell>
          <cell r="B852" t="str">
            <v>TUMOR MALIGNO DEL FUNDUS GASTRICO</v>
          </cell>
          <cell r="C852" t="str">
            <v>TUMORES (NEOPLASIAS)</v>
          </cell>
          <cell r="D852" t="str">
            <v>NA</v>
          </cell>
        </row>
        <row r="853">
          <cell r="A853" t="str">
            <v>C162</v>
          </cell>
          <cell r="B853" t="str">
            <v>TUMOR MALIGNO DEL CUERPO DEL ESTOMAGO</v>
          </cell>
          <cell r="C853" t="str">
            <v>TUMORES (NEOPLASIAS)</v>
          </cell>
          <cell r="D853" t="str">
            <v>NA</v>
          </cell>
        </row>
        <row r="854">
          <cell r="A854" t="str">
            <v>C163</v>
          </cell>
          <cell r="B854" t="str">
            <v>TUMOR MALIGNO DEL ANTRO PILORICO</v>
          </cell>
          <cell r="C854" t="str">
            <v>TUMORES (NEOPLASIAS)</v>
          </cell>
          <cell r="D854" t="str">
            <v>NA</v>
          </cell>
        </row>
        <row r="855">
          <cell r="A855" t="str">
            <v>C164</v>
          </cell>
          <cell r="B855" t="str">
            <v>TUMOR MALIGNO DEL PILORO</v>
          </cell>
          <cell r="C855" t="str">
            <v>TUMORES (NEOPLASIAS)</v>
          </cell>
          <cell r="D855" t="str">
            <v>NA</v>
          </cell>
        </row>
        <row r="856">
          <cell r="A856" t="str">
            <v>C165</v>
          </cell>
          <cell r="B856" t="str">
            <v>TUMOR MALIGNO DE LA CURVATURA MENOR DEL ESTOMAGO, SIN OTRA ESPECIFICACION</v>
          </cell>
          <cell r="C856" t="str">
            <v>TUMORES (NEOPLASIAS)</v>
          </cell>
          <cell r="D856" t="str">
            <v>NA</v>
          </cell>
        </row>
        <row r="857">
          <cell r="A857" t="str">
            <v>C166</v>
          </cell>
          <cell r="B857" t="str">
            <v>TUMOR MALIGNO DE LA CURVATURA MAYOR DEL ESTOMAGO, SIN OTRA ESPECIFICACION</v>
          </cell>
          <cell r="C857" t="str">
            <v>TUMORES (NEOPLASIAS)</v>
          </cell>
          <cell r="D857" t="str">
            <v>NA</v>
          </cell>
        </row>
        <row r="858">
          <cell r="A858" t="str">
            <v>C168</v>
          </cell>
          <cell r="B858" t="str">
            <v>LESION DE SITIOS CONTIGUOS DEL ESTOMAGO</v>
          </cell>
          <cell r="C858" t="str">
            <v>TUMORES (NEOPLASIAS)</v>
          </cell>
          <cell r="D858" t="str">
            <v>NA</v>
          </cell>
        </row>
        <row r="859">
          <cell r="A859" t="str">
            <v>C169</v>
          </cell>
          <cell r="B859" t="str">
            <v>TUMOR MALIGNO DEL ESTOMAGO, PARTE NO ESPECIFICADA</v>
          </cell>
          <cell r="C859" t="str">
            <v>TUMORES (NEOPLASIAS)</v>
          </cell>
          <cell r="D859" t="str">
            <v>NA</v>
          </cell>
        </row>
        <row r="860">
          <cell r="A860" t="str">
            <v>C170</v>
          </cell>
          <cell r="B860" t="str">
            <v>TUMOR MALIGNO DEL DUODENO</v>
          </cell>
          <cell r="C860" t="str">
            <v>TUMORES (NEOPLASIAS)</v>
          </cell>
          <cell r="D860" t="str">
            <v>NA</v>
          </cell>
        </row>
        <row r="861">
          <cell r="A861" t="str">
            <v>C171</v>
          </cell>
          <cell r="B861" t="str">
            <v>TUMOR MALIGNO DEL YEYUNO</v>
          </cell>
          <cell r="C861" t="str">
            <v>TUMORES (NEOPLASIAS)</v>
          </cell>
          <cell r="D861" t="str">
            <v>NA</v>
          </cell>
        </row>
        <row r="862">
          <cell r="A862" t="str">
            <v>C172</v>
          </cell>
          <cell r="B862" t="str">
            <v>TUMOR MALIGNO DEL ILEON</v>
          </cell>
          <cell r="C862" t="str">
            <v>TUMORES (NEOPLASIAS)</v>
          </cell>
          <cell r="D862" t="str">
            <v>NA</v>
          </cell>
        </row>
        <row r="863">
          <cell r="A863" t="str">
            <v>C173</v>
          </cell>
          <cell r="B863" t="str">
            <v>TUMOR MALIGNO DEL DIVERTICULO DE MECKEL</v>
          </cell>
          <cell r="C863" t="str">
            <v>TUMORES (NEOPLASIAS)</v>
          </cell>
          <cell r="D863" t="str">
            <v>NA</v>
          </cell>
        </row>
        <row r="864">
          <cell r="A864" t="str">
            <v>C178</v>
          </cell>
          <cell r="B864" t="str">
            <v>TUMOR MALIGNO DEL LESION DE SITIOS CONTIGUOS DEL INTESTINO DELGADO</v>
          </cell>
          <cell r="C864" t="str">
            <v>TUMORES (NEOPLASIAS)</v>
          </cell>
          <cell r="D864" t="str">
            <v>NA</v>
          </cell>
        </row>
        <row r="865">
          <cell r="A865" t="str">
            <v>C179</v>
          </cell>
          <cell r="B865" t="str">
            <v>TUMOR MALIGNO DEL INTESTINO DELGADO, PARTE NO ESPECIFICADA</v>
          </cell>
          <cell r="C865" t="str">
            <v>TUMORES (NEOPLASIAS)</v>
          </cell>
          <cell r="D865" t="str">
            <v>NA</v>
          </cell>
        </row>
        <row r="866">
          <cell r="A866" t="str">
            <v>C180</v>
          </cell>
          <cell r="B866" t="str">
            <v>TUMOR MALIGNO DEL CIEGO</v>
          </cell>
          <cell r="C866" t="str">
            <v>TUMORES (NEOPLASIAS)</v>
          </cell>
          <cell r="D866" t="str">
            <v>NA</v>
          </cell>
        </row>
        <row r="867">
          <cell r="A867" t="str">
            <v>C181</v>
          </cell>
          <cell r="B867" t="str">
            <v>TUMOR MALIGNO DEL APENDICE</v>
          </cell>
          <cell r="C867" t="str">
            <v>TUMORES (NEOPLASIAS)</v>
          </cell>
          <cell r="D867" t="str">
            <v>NA</v>
          </cell>
        </row>
        <row r="868">
          <cell r="A868" t="str">
            <v>C182</v>
          </cell>
          <cell r="B868" t="str">
            <v>TUMOR MALIGNO DEL COLON ASCENDENTE</v>
          </cell>
          <cell r="C868" t="str">
            <v>TUMORES (NEOPLASIAS)</v>
          </cell>
          <cell r="D868" t="str">
            <v>NA</v>
          </cell>
        </row>
        <row r="869">
          <cell r="A869" t="str">
            <v>C183</v>
          </cell>
          <cell r="B869" t="str">
            <v>TUMOR MALIGNO DEL ANGULO HEPATICO</v>
          </cell>
          <cell r="C869" t="str">
            <v>TUMORES (NEOPLASIAS)</v>
          </cell>
          <cell r="D869" t="str">
            <v>NA</v>
          </cell>
        </row>
        <row r="870">
          <cell r="A870" t="str">
            <v>C184</v>
          </cell>
          <cell r="B870" t="str">
            <v>TUMOR MALIGNO DEL COLON TRANSVERSO</v>
          </cell>
          <cell r="C870" t="str">
            <v>TUMORES (NEOPLASIAS)</v>
          </cell>
          <cell r="D870" t="str">
            <v>NA</v>
          </cell>
        </row>
        <row r="871">
          <cell r="A871" t="str">
            <v>C185</v>
          </cell>
          <cell r="B871" t="str">
            <v>TUMOR MALIGNO DEL ANGULO ESPLENICO</v>
          </cell>
          <cell r="C871" t="str">
            <v>TUMORES (NEOPLASIAS)</v>
          </cell>
          <cell r="D871" t="str">
            <v>NA</v>
          </cell>
        </row>
        <row r="872">
          <cell r="A872" t="str">
            <v>C186</v>
          </cell>
          <cell r="B872" t="str">
            <v>TUMOR MALIGNO DEL COLON DESCENDENTE</v>
          </cell>
          <cell r="C872" t="str">
            <v>TUMORES (NEOPLASIAS)</v>
          </cell>
          <cell r="D872" t="str">
            <v>NA</v>
          </cell>
        </row>
        <row r="873">
          <cell r="A873" t="str">
            <v>C187</v>
          </cell>
          <cell r="B873" t="str">
            <v>TUMOR MALIGNO DEL COLON SIGMOIDE</v>
          </cell>
          <cell r="C873" t="str">
            <v>TUMORES (NEOPLASIAS)</v>
          </cell>
          <cell r="D873" t="str">
            <v>NA</v>
          </cell>
        </row>
        <row r="874">
          <cell r="A874" t="str">
            <v>C188</v>
          </cell>
          <cell r="B874" t="str">
            <v>LESION DE SITIOS CONTIGUOS DEL COLON</v>
          </cell>
          <cell r="C874" t="str">
            <v>TUMORES (NEOPLASIAS)</v>
          </cell>
          <cell r="D874" t="str">
            <v>NA</v>
          </cell>
        </row>
        <row r="875">
          <cell r="A875" t="str">
            <v>C189</v>
          </cell>
          <cell r="B875" t="str">
            <v>TUMOR MALIGNO DEL COLON, PARTE NO ESPECIFICADA</v>
          </cell>
          <cell r="C875" t="str">
            <v>TUMORES (NEOPLASIAS)</v>
          </cell>
          <cell r="D875" t="str">
            <v>NA</v>
          </cell>
        </row>
        <row r="876">
          <cell r="A876" t="str">
            <v>C19X</v>
          </cell>
          <cell r="B876" t="str">
            <v>TUMOR MALIGNO DE LA UNION RECTOSIGMOIDEA</v>
          </cell>
          <cell r="C876" t="str">
            <v>TUMORES (NEOPLASIAS)</v>
          </cell>
          <cell r="D876" t="str">
            <v>NA</v>
          </cell>
        </row>
        <row r="877">
          <cell r="A877" t="str">
            <v>C20X</v>
          </cell>
          <cell r="B877" t="str">
            <v>TUMOR MALIGNO DEL RECTO</v>
          </cell>
          <cell r="C877" t="str">
            <v>TUMORES (NEOPLASIAS)</v>
          </cell>
          <cell r="D877" t="str">
            <v>NA</v>
          </cell>
        </row>
        <row r="878">
          <cell r="A878" t="str">
            <v>C210</v>
          </cell>
          <cell r="B878" t="str">
            <v>TUMOR MALIGNO DEL ANO, PARTE NO ESPECIFICADA</v>
          </cell>
          <cell r="C878" t="str">
            <v>TUMORES (NEOPLASIAS)</v>
          </cell>
          <cell r="D878" t="str">
            <v>NA</v>
          </cell>
        </row>
        <row r="879">
          <cell r="A879" t="str">
            <v>C211</v>
          </cell>
          <cell r="B879" t="str">
            <v>TUMOR MALIGNO DEL CONDUCTO ANAL</v>
          </cell>
          <cell r="C879" t="str">
            <v>TUMORES (NEOPLASIAS)</v>
          </cell>
          <cell r="D879" t="str">
            <v>NA</v>
          </cell>
        </row>
        <row r="880">
          <cell r="A880" t="str">
            <v>C212</v>
          </cell>
          <cell r="B880" t="str">
            <v>TUMOR MALIGNO DE LA ZONA CLOACOGENICA</v>
          </cell>
          <cell r="C880" t="str">
            <v>TUMORES (NEOPLASIAS)</v>
          </cell>
          <cell r="D880" t="str">
            <v>NA</v>
          </cell>
        </row>
        <row r="881">
          <cell r="A881" t="str">
            <v>C218</v>
          </cell>
          <cell r="B881" t="str">
            <v>LESION DE SITIOS CONTIGUOS DEL ANO, DEL CONDUCTO ANAL Y DEL RECTO</v>
          </cell>
          <cell r="C881" t="str">
            <v>TUMORES (NEOPLASIAS)</v>
          </cell>
          <cell r="D881" t="str">
            <v>NA</v>
          </cell>
        </row>
        <row r="882">
          <cell r="A882" t="str">
            <v>C220</v>
          </cell>
          <cell r="B882" t="str">
            <v>CARCINOMA DE CELULAS HEPATICAS</v>
          </cell>
          <cell r="C882" t="str">
            <v>TUMORES (NEOPLASIAS)</v>
          </cell>
          <cell r="D882" t="str">
            <v>NA</v>
          </cell>
        </row>
        <row r="883">
          <cell r="A883" t="str">
            <v>C221</v>
          </cell>
          <cell r="B883" t="str">
            <v>CARCINOMA DE VIAS BILIARES INTRAHEPATICAS</v>
          </cell>
          <cell r="C883" t="str">
            <v>TUMORES (NEOPLASIAS)</v>
          </cell>
          <cell r="D883" t="str">
            <v>NA</v>
          </cell>
        </row>
        <row r="884">
          <cell r="A884" t="str">
            <v>C222</v>
          </cell>
          <cell r="B884" t="str">
            <v>HEPATOBLASTOMA</v>
          </cell>
          <cell r="C884" t="str">
            <v>TUMORES (NEOPLASIAS)</v>
          </cell>
          <cell r="D884" t="str">
            <v>NA</v>
          </cell>
        </row>
        <row r="885">
          <cell r="A885" t="str">
            <v>C223</v>
          </cell>
          <cell r="B885" t="str">
            <v>ANGIOSARCOMA DEL HIGADO</v>
          </cell>
          <cell r="C885" t="str">
            <v>TUMORES (NEOPLASIAS)</v>
          </cell>
          <cell r="D885" t="str">
            <v>NA</v>
          </cell>
        </row>
        <row r="886">
          <cell r="A886" t="str">
            <v>C224</v>
          </cell>
          <cell r="B886" t="str">
            <v>OTROS SARCOMAS DEL HIGADO</v>
          </cell>
          <cell r="C886" t="str">
            <v>TUMORES (NEOPLASIAS)</v>
          </cell>
          <cell r="D886" t="str">
            <v>NA</v>
          </cell>
        </row>
        <row r="887">
          <cell r="A887" t="str">
            <v>C227</v>
          </cell>
          <cell r="B887" t="str">
            <v>OTROS CARCINOMAS ESPECIFICADOS DEL HIGADO</v>
          </cell>
          <cell r="C887" t="str">
            <v>TUMORES (NEOPLASIAS)</v>
          </cell>
          <cell r="D887" t="str">
            <v>NA</v>
          </cell>
        </row>
        <row r="888">
          <cell r="A888" t="str">
            <v>C229</v>
          </cell>
          <cell r="B888" t="str">
            <v>TUMOR MALIGNO DEL HIGADO, NO ESPECIFICADO</v>
          </cell>
          <cell r="C888" t="str">
            <v>TUMORES (NEOPLASIAS)</v>
          </cell>
          <cell r="D888" t="str">
            <v>NA</v>
          </cell>
        </row>
        <row r="889">
          <cell r="A889" t="str">
            <v>C23X</v>
          </cell>
          <cell r="B889" t="str">
            <v>TUMOR MALIGNO DE LA VESICULA BILIAR</v>
          </cell>
          <cell r="C889" t="str">
            <v>TUMORES (NEOPLASIAS)</v>
          </cell>
          <cell r="D889" t="str">
            <v>NA</v>
          </cell>
        </row>
        <row r="890">
          <cell r="A890" t="str">
            <v>C240</v>
          </cell>
          <cell r="B890" t="str">
            <v>TUMOR MALIGNO D E LAS VIAS BILIARES EXTRAHEPATICAS</v>
          </cell>
          <cell r="C890" t="str">
            <v>TUMORES (NEOPLASIAS)</v>
          </cell>
          <cell r="D890" t="str">
            <v>NA</v>
          </cell>
        </row>
        <row r="891">
          <cell r="A891" t="str">
            <v>C241</v>
          </cell>
          <cell r="B891" t="str">
            <v>TUMOR MALIGNO DE LA AMPOLLA DE VATER</v>
          </cell>
          <cell r="C891" t="str">
            <v>TUMORES (NEOPLASIAS)</v>
          </cell>
          <cell r="D891" t="str">
            <v>NA</v>
          </cell>
        </row>
        <row r="892">
          <cell r="A892" t="str">
            <v>C248</v>
          </cell>
          <cell r="B892" t="str">
            <v>LESION DE SITIOS CONTIGUOS DE LAS VIAS BILIARES</v>
          </cell>
          <cell r="C892" t="str">
            <v>TUMORES (NEOPLASIAS)</v>
          </cell>
          <cell r="D892" t="str">
            <v>NA</v>
          </cell>
        </row>
        <row r="893">
          <cell r="A893" t="str">
            <v>C249</v>
          </cell>
          <cell r="B893" t="str">
            <v>TUMOR MALIGNO DE LAS VIAS BILIARES, PARTE NO ESPECIFICADA</v>
          </cell>
          <cell r="C893" t="str">
            <v>TUMORES (NEOPLASIAS)</v>
          </cell>
          <cell r="D893" t="str">
            <v>NA</v>
          </cell>
        </row>
        <row r="894">
          <cell r="A894" t="str">
            <v>C250</v>
          </cell>
          <cell r="B894" t="str">
            <v>TUMOR MALIGNO DE LA CABEZA DEL PANCREAS</v>
          </cell>
          <cell r="C894" t="str">
            <v>TUMORES (NEOPLASIAS)</v>
          </cell>
          <cell r="D894" t="str">
            <v>NA</v>
          </cell>
        </row>
        <row r="895">
          <cell r="A895" t="str">
            <v>C251</v>
          </cell>
          <cell r="B895" t="str">
            <v>TUMOR MALIGNO DEL CUERPO DEL PANCREAS</v>
          </cell>
          <cell r="C895" t="str">
            <v>TUMORES (NEOPLASIAS)</v>
          </cell>
          <cell r="D895" t="str">
            <v>NA</v>
          </cell>
        </row>
        <row r="896">
          <cell r="A896" t="str">
            <v>C252</v>
          </cell>
          <cell r="B896" t="str">
            <v>TUMOR MALIGNO DE LA COLA DEL PANCREAS</v>
          </cell>
          <cell r="C896" t="str">
            <v>TUMORES (NEOPLASIAS)</v>
          </cell>
          <cell r="D896" t="str">
            <v>NA</v>
          </cell>
        </row>
        <row r="897">
          <cell r="A897" t="str">
            <v>C253</v>
          </cell>
          <cell r="B897" t="str">
            <v>TUMOR MALIGNO DEL CONDUCTO PANCREATICO</v>
          </cell>
          <cell r="C897" t="str">
            <v>TUMORES (NEOPLASIAS)</v>
          </cell>
          <cell r="D897" t="str">
            <v>NA</v>
          </cell>
        </row>
        <row r="898">
          <cell r="A898" t="str">
            <v>C254</v>
          </cell>
          <cell r="B898" t="str">
            <v>TUMOR MALIGNO DEL PANCREAS ENDOCRINO</v>
          </cell>
          <cell r="C898" t="str">
            <v>TUMORES (NEOPLASIAS)</v>
          </cell>
          <cell r="D898" t="str">
            <v>NA</v>
          </cell>
        </row>
        <row r="899">
          <cell r="A899" t="str">
            <v>C257</v>
          </cell>
          <cell r="B899" t="str">
            <v>TUMOR MALIGNO DE OTRAS PARTES ESPECIFICADAS DEL PANCREAS</v>
          </cell>
          <cell r="C899" t="str">
            <v>TUMORES (NEOPLASIAS)</v>
          </cell>
          <cell r="D899" t="str">
            <v>NA</v>
          </cell>
        </row>
        <row r="900">
          <cell r="A900" t="str">
            <v>C258</v>
          </cell>
          <cell r="B900" t="str">
            <v>LESION DE SITIOS CONTIGUOS DEL PANCREAS</v>
          </cell>
          <cell r="C900" t="str">
            <v>TUMORES (NEOPLASIAS)</v>
          </cell>
          <cell r="D900" t="str">
            <v>NA</v>
          </cell>
        </row>
        <row r="901">
          <cell r="A901" t="str">
            <v>C259</v>
          </cell>
          <cell r="B901" t="str">
            <v>TUMOR MALIGNO DEL PANCREAS, PARTE NO ESPECIFICADA</v>
          </cell>
          <cell r="C901" t="str">
            <v>TUMORES (NEOPLASIAS)</v>
          </cell>
          <cell r="D901" t="str">
            <v>NA</v>
          </cell>
        </row>
        <row r="902">
          <cell r="A902" t="str">
            <v>C260</v>
          </cell>
          <cell r="B902" t="str">
            <v>TUMOR MALIGNO DEL INTESTINO, PARTE NO ESPECIFICADA</v>
          </cell>
          <cell r="C902" t="str">
            <v>TUMORES (NEOPLASIAS)</v>
          </cell>
          <cell r="D902" t="str">
            <v>NA</v>
          </cell>
        </row>
        <row r="903">
          <cell r="A903" t="str">
            <v>C261</v>
          </cell>
          <cell r="B903" t="str">
            <v>TUMOR MALIGNO DEL BAZO</v>
          </cell>
          <cell r="C903" t="str">
            <v>TUMORES (NEOPLASIAS)</v>
          </cell>
          <cell r="D903" t="str">
            <v>NA</v>
          </cell>
        </row>
        <row r="904">
          <cell r="A904" t="str">
            <v>C268</v>
          </cell>
          <cell r="B904" t="str">
            <v>LESION DE SITIOS CONTIGUOS DE LOS ORGANOS DIGESTIVOS</v>
          </cell>
          <cell r="C904" t="str">
            <v>TUMORES (NEOPLASIAS)</v>
          </cell>
          <cell r="D904" t="str">
            <v>NA</v>
          </cell>
        </row>
        <row r="905">
          <cell r="A905" t="str">
            <v>C269</v>
          </cell>
          <cell r="B905" t="str">
            <v>TUMOR MALIGNO DE SITIOS MAL DEFINIDOS DE LOS ORGANOS DIGESTIVOS</v>
          </cell>
          <cell r="C905" t="str">
            <v>TUMORES (NEOPLASIAS)</v>
          </cell>
          <cell r="D905" t="str">
            <v>NA</v>
          </cell>
        </row>
        <row r="906">
          <cell r="A906" t="str">
            <v>C300</v>
          </cell>
          <cell r="B906" t="str">
            <v>TUMOR MALIGNO DE LA FOSA NASAL</v>
          </cell>
          <cell r="C906" t="str">
            <v>TUMORES (NEOPLASIAS)</v>
          </cell>
          <cell r="D906" t="str">
            <v>NA</v>
          </cell>
        </row>
        <row r="907">
          <cell r="A907" t="str">
            <v>C301</v>
          </cell>
          <cell r="B907" t="str">
            <v>TUMOR MALIGNO DEL OIDO MEDIO</v>
          </cell>
          <cell r="C907" t="str">
            <v>TUMORES (NEOPLASIAS)</v>
          </cell>
          <cell r="D907" t="str">
            <v>NA</v>
          </cell>
        </row>
        <row r="908">
          <cell r="A908" t="str">
            <v>C310</v>
          </cell>
          <cell r="B908" t="str">
            <v>TUMOR MALIGNO DEL SENO MAXILAR</v>
          </cell>
          <cell r="C908" t="str">
            <v>TUMORES (NEOPLASIAS)</v>
          </cell>
          <cell r="D908" t="str">
            <v>NA</v>
          </cell>
        </row>
        <row r="909">
          <cell r="A909" t="str">
            <v>C311</v>
          </cell>
          <cell r="B909" t="str">
            <v>TUMOR MALIGNO DEL SENO ETMOIDAL</v>
          </cell>
          <cell r="C909" t="str">
            <v>TUMORES (NEOPLASIAS)</v>
          </cell>
          <cell r="D909" t="str">
            <v>NA</v>
          </cell>
        </row>
        <row r="910">
          <cell r="A910" t="str">
            <v>C312</v>
          </cell>
          <cell r="B910" t="str">
            <v>TUMOR MALIGNO DEL SENO FRONTAL</v>
          </cell>
          <cell r="C910" t="str">
            <v>TUMORES (NEOPLASIAS)</v>
          </cell>
          <cell r="D910" t="str">
            <v>NA</v>
          </cell>
        </row>
        <row r="911">
          <cell r="A911" t="str">
            <v>C313</v>
          </cell>
          <cell r="B911" t="str">
            <v>TUMOR MALIGNO DEL SENO ESFENOIDAL</v>
          </cell>
          <cell r="C911" t="str">
            <v>TUMORES (NEOPLASIAS)</v>
          </cell>
          <cell r="D911" t="str">
            <v>NA</v>
          </cell>
        </row>
        <row r="912">
          <cell r="A912" t="str">
            <v>C318</v>
          </cell>
          <cell r="B912" t="str">
            <v>LESION DE SITIOS CONTIGUOS DE LOS SENOS PARANASALES</v>
          </cell>
          <cell r="C912" t="str">
            <v>TUMORES (NEOPLASIAS)</v>
          </cell>
          <cell r="D912" t="str">
            <v>NA</v>
          </cell>
        </row>
        <row r="913">
          <cell r="A913" t="str">
            <v>C319</v>
          </cell>
          <cell r="B913" t="str">
            <v>TUMOR MALIGNO DEL SENO PARANASAL NO ESPECIFICADO</v>
          </cell>
          <cell r="C913" t="str">
            <v>TUMORES (NEOPLASIAS)</v>
          </cell>
          <cell r="D913" t="str">
            <v>NA</v>
          </cell>
        </row>
        <row r="914">
          <cell r="A914" t="str">
            <v>C320</v>
          </cell>
          <cell r="B914" t="str">
            <v>TUMOR MALIGNO DE LA GLOTIS</v>
          </cell>
          <cell r="C914" t="str">
            <v>TUMORES (NEOPLASIAS)</v>
          </cell>
          <cell r="D914" t="str">
            <v>NA</v>
          </cell>
        </row>
        <row r="915">
          <cell r="A915" t="str">
            <v>C321</v>
          </cell>
          <cell r="B915" t="str">
            <v>TUMOR MALIGNO DE LA REGION SUPRAGLOTICA</v>
          </cell>
          <cell r="C915" t="str">
            <v>TUMORES (NEOPLASIAS)</v>
          </cell>
          <cell r="D915" t="str">
            <v>NA</v>
          </cell>
        </row>
        <row r="916">
          <cell r="A916" t="str">
            <v>C322</v>
          </cell>
          <cell r="B916" t="str">
            <v>TUMOR MALIGNO DE LA REGION SUBGLOTICA</v>
          </cell>
          <cell r="C916" t="str">
            <v>TUMORES (NEOPLASIAS)</v>
          </cell>
          <cell r="D916" t="str">
            <v>NA</v>
          </cell>
        </row>
        <row r="917">
          <cell r="A917" t="str">
            <v>C323</v>
          </cell>
          <cell r="B917" t="str">
            <v>TUMOR MALIGNO DEL CARTILAGO LARINGEO</v>
          </cell>
          <cell r="C917" t="str">
            <v>TUMORES (NEOPLASIAS)</v>
          </cell>
          <cell r="D917" t="str">
            <v>NA</v>
          </cell>
        </row>
        <row r="918">
          <cell r="A918" t="str">
            <v>C328</v>
          </cell>
          <cell r="B918" t="str">
            <v>LESION DE SITIOS CONTIGUOS DE LA LARINGE</v>
          </cell>
          <cell r="C918" t="str">
            <v>TUMORES (NEOPLASIAS)</v>
          </cell>
          <cell r="D918" t="str">
            <v>NA</v>
          </cell>
        </row>
        <row r="919">
          <cell r="A919" t="str">
            <v>C329</v>
          </cell>
          <cell r="B919" t="str">
            <v>TUMOR MALIGNO DE LA LARINGE, PARTE NO ESPECIFICADA</v>
          </cell>
          <cell r="C919" t="str">
            <v>TUMORES (NEOPLASIAS)</v>
          </cell>
          <cell r="D919" t="str">
            <v>NA</v>
          </cell>
        </row>
        <row r="920">
          <cell r="A920" t="str">
            <v>C33X</v>
          </cell>
          <cell r="B920" t="str">
            <v>TUMOR MALIGNO DE LA TRAQUEA</v>
          </cell>
          <cell r="C920" t="str">
            <v>TUMORES (NEOPLASIAS)</v>
          </cell>
          <cell r="D920" t="str">
            <v>NA</v>
          </cell>
        </row>
        <row r="921">
          <cell r="A921" t="str">
            <v>C340</v>
          </cell>
          <cell r="B921" t="str">
            <v>TUMOR MALIGNO DEL BRONQUIO PRINCIPAL</v>
          </cell>
          <cell r="C921" t="str">
            <v>TUMORES (NEOPLASIAS)</v>
          </cell>
          <cell r="D921" t="str">
            <v>NA</v>
          </cell>
        </row>
        <row r="922">
          <cell r="A922" t="str">
            <v>C341</v>
          </cell>
          <cell r="B922" t="str">
            <v>TUMOR MALIGNO DEL LOBULO SUPERIOR, BRONQUIO O PULMON</v>
          </cell>
          <cell r="C922" t="str">
            <v>TUMORES (NEOPLASIAS)</v>
          </cell>
          <cell r="D922" t="str">
            <v>NA</v>
          </cell>
        </row>
        <row r="923">
          <cell r="A923" t="str">
            <v>C342</v>
          </cell>
          <cell r="B923" t="str">
            <v>TUMOR MALIGNO DEL LOBULO MEDIO, BRONQUIO O PULMON</v>
          </cell>
          <cell r="C923" t="str">
            <v>TUMORES (NEOPLASIAS)</v>
          </cell>
          <cell r="D923" t="str">
            <v>NA</v>
          </cell>
        </row>
        <row r="924">
          <cell r="A924" t="str">
            <v>C343</v>
          </cell>
          <cell r="B924" t="str">
            <v>TUMOR MALIGNO DEL LOBULO INFERIOR, BRONQUIO O PULMON</v>
          </cell>
          <cell r="C924" t="str">
            <v>TUMORES (NEOPLASIAS)</v>
          </cell>
          <cell r="D924" t="str">
            <v>NA</v>
          </cell>
        </row>
        <row r="925">
          <cell r="A925" t="str">
            <v>C348</v>
          </cell>
          <cell r="B925" t="str">
            <v>LESION DE SITIOS CONTIGUOS DE LOS BRONQUIOS Y DEL PULMON</v>
          </cell>
          <cell r="C925" t="str">
            <v>TUMORES (NEOPLASIAS)</v>
          </cell>
          <cell r="D925" t="str">
            <v>NA</v>
          </cell>
        </row>
        <row r="926">
          <cell r="A926" t="str">
            <v>C349</v>
          </cell>
          <cell r="B926" t="str">
            <v>TUMOR MALIGNO DE LOS BRONQUIOS O DEL PULMON, PARTE NO ESPECIFICADA</v>
          </cell>
          <cell r="C926" t="str">
            <v>TUMORES (NEOPLASIAS)</v>
          </cell>
          <cell r="D926" t="str">
            <v>NA</v>
          </cell>
        </row>
        <row r="927">
          <cell r="A927" t="str">
            <v>C37X</v>
          </cell>
          <cell r="B927" t="str">
            <v>TUMOR MALIGNO DEL TIMO</v>
          </cell>
          <cell r="C927" t="str">
            <v>TUMORES (NEOPLASIAS)</v>
          </cell>
          <cell r="D927" t="str">
            <v>NA</v>
          </cell>
        </row>
        <row r="928">
          <cell r="A928" t="str">
            <v>C380</v>
          </cell>
          <cell r="B928" t="str">
            <v>TUMOR MALIGNO DEL CORAZON</v>
          </cell>
          <cell r="C928" t="str">
            <v>TUMORES (NEOPLASIAS)</v>
          </cell>
          <cell r="D928" t="str">
            <v>NA</v>
          </cell>
        </row>
        <row r="929">
          <cell r="A929" t="str">
            <v>C381</v>
          </cell>
          <cell r="B929" t="str">
            <v>TUMOR MALIGNO DEL MEDIASTINO ANTERIOR</v>
          </cell>
          <cell r="C929" t="str">
            <v>TUMORES (NEOPLASIAS)</v>
          </cell>
          <cell r="D929" t="str">
            <v>NA</v>
          </cell>
        </row>
        <row r="930">
          <cell r="A930" t="str">
            <v>C382</v>
          </cell>
          <cell r="B930" t="str">
            <v>TUMOR MALIGNO DEL MEDIASTINO POSTERIOR</v>
          </cell>
          <cell r="C930" t="str">
            <v>TUMORES (NEOPLASIAS)</v>
          </cell>
          <cell r="D930" t="str">
            <v>NA</v>
          </cell>
        </row>
        <row r="931">
          <cell r="A931" t="str">
            <v>C383</v>
          </cell>
          <cell r="B931" t="str">
            <v>TUMOR MALIGNO DEL MEDIASTINO, PARTE NO ESPECIFICADA</v>
          </cell>
          <cell r="C931" t="str">
            <v>TUMORES (NEOPLASIAS)</v>
          </cell>
          <cell r="D931" t="str">
            <v>NA</v>
          </cell>
        </row>
        <row r="932">
          <cell r="A932" t="str">
            <v>C384</v>
          </cell>
          <cell r="B932" t="str">
            <v>TUMOR MALIGNO DE LA PLEURA</v>
          </cell>
          <cell r="C932" t="str">
            <v>TUMORES (NEOPLASIAS)</v>
          </cell>
          <cell r="D932" t="str">
            <v>NA</v>
          </cell>
        </row>
        <row r="933">
          <cell r="A933" t="str">
            <v>C388</v>
          </cell>
          <cell r="B933" t="str">
            <v>LESION DE SITIOS CONTIGUOS DEL CORAZON, DEL MEDIASTINO Y DE LA PLEURA</v>
          </cell>
          <cell r="C933" t="str">
            <v>TUMORES (NEOPLASIAS)</v>
          </cell>
          <cell r="D933" t="str">
            <v>NA</v>
          </cell>
        </row>
        <row r="934">
          <cell r="A934" t="str">
            <v>C390</v>
          </cell>
          <cell r="B934" t="str">
            <v>TUMOR MALIGNO DE LAS VIAS RESPIRATORIAS SUPERIORES, PARTE NO ESPECIFICADA</v>
          </cell>
          <cell r="C934" t="str">
            <v>TUMORES (NEOPLASIAS)</v>
          </cell>
          <cell r="D934" t="str">
            <v>NA</v>
          </cell>
        </row>
        <row r="935">
          <cell r="A935" t="str">
            <v>C398</v>
          </cell>
          <cell r="B935" t="str">
            <v>LESION DE SITIOS CONTIGUOS DE LOS ORGANOS RESPIRATORIOS E INTRATORACICOS</v>
          </cell>
          <cell r="C935" t="str">
            <v>TUMORES (NEOPLASIAS)</v>
          </cell>
          <cell r="D935" t="str">
            <v>NA</v>
          </cell>
        </row>
        <row r="936">
          <cell r="A936" t="str">
            <v>C399</v>
          </cell>
          <cell r="B936" t="str">
            <v>TUMOR MALIGNO DE SITIOS MAL DEFINIDOS DEL SISTEMA RESPIRATORIO</v>
          </cell>
          <cell r="C936" t="str">
            <v>TUMORES (NEOPLASIAS)</v>
          </cell>
          <cell r="D936" t="str">
            <v>NA</v>
          </cell>
        </row>
        <row r="937">
          <cell r="A937" t="str">
            <v>C400</v>
          </cell>
          <cell r="B937" t="str">
            <v>TUMOR MALIGNO DEL OMOPLATO Y DE LOS HUESOS LARGOS DEL MIEMBRO SUPERIOR</v>
          </cell>
          <cell r="C937" t="str">
            <v>TUMORES (NEOPLASIAS)</v>
          </cell>
          <cell r="D937" t="str">
            <v>NA</v>
          </cell>
        </row>
        <row r="938">
          <cell r="A938" t="str">
            <v>C401</v>
          </cell>
          <cell r="B938" t="str">
            <v>TUMOR MALIGNO DE LOS HUESOS CORTOS DEL MIEMBRO SUPERIOR</v>
          </cell>
          <cell r="C938" t="str">
            <v>TUMORES (NEOPLASIAS)</v>
          </cell>
          <cell r="D938" t="str">
            <v>NA</v>
          </cell>
        </row>
        <row r="939">
          <cell r="A939" t="str">
            <v>C402</v>
          </cell>
          <cell r="B939" t="str">
            <v>TUMOR MALIGNO DE LOS HUESOS LARGOS DEL MIEMBRO INFERIOR</v>
          </cell>
          <cell r="C939" t="str">
            <v>TUMORES (NEOPLASIAS)</v>
          </cell>
          <cell r="D939" t="str">
            <v>NA</v>
          </cell>
        </row>
        <row r="940">
          <cell r="A940" t="str">
            <v>C403</v>
          </cell>
          <cell r="B940" t="str">
            <v>TUMOR MALIGNO DE LOS HUESOS CORTOS DEL MIEMBRO INFERIOR</v>
          </cell>
          <cell r="C940" t="str">
            <v>TUMORES (NEOPLASIAS)</v>
          </cell>
          <cell r="D940" t="str">
            <v>NA</v>
          </cell>
        </row>
        <row r="941">
          <cell r="A941" t="str">
            <v>C408</v>
          </cell>
          <cell r="B941" t="str">
            <v>LESION DE SITIOS CONTIGUOS DE LOS HUESOS Y DE LOS CARTILAGOS ARTICULARES DE LOS MIEMBROS</v>
          </cell>
          <cell r="C941" t="str">
            <v>TUMORES (NEOPLASIAS)</v>
          </cell>
          <cell r="D941" t="str">
            <v>NA</v>
          </cell>
        </row>
        <row r="942">
          <cell r="A942" t="str">
            <v>C409</v>
          </cell>
          <cell r="B942" t="str">
            <v>TUMOR MALIGNO DE LOS HUESOS Y DE LOS CARTILAGOS ARTICULARES DE LOS MIEMBROS, SIN OTRA ESPECIFICACION</v>
          </cell>
          <cell r="C942" t="str">
            <v>TUMORES (NEOPLASIAS)</v>
          </cell>
          <cell r="D942" t="str">
            <v>NA</v>
          </cell>
        </row>
        <row r="943">
          <cell r="A943" t="str">
            <v>C410</v>
          </cell>
          <cell r="B943" t="str">
            <v>TUMOR MALIGNO DE LOS HUESOS DEL CRANEO Y DE LA CARA</v>
          </cell>
          <cell r="C943" t="str">
            <v>TUMORES (NEOPLASIAS)</v>
          </cell>
          <cell r="D943" t="str">
            <v>NA</v>
          </cell>
        </row>
        <row r="944">
          <cell r="A944" t="str">
            <v>C411</v>
          </cell>
          <cell r="B944" t="str">
            <v>TUMOR MALIGNO DEL HUESO DEL MAXILAR INFERIOR</v>
          </cell>
          <cell r="C944" t="str">
            <v>TUMORES (NEOPLASIAS)</v>
          </cell>
          <cell r="D944" t="str">
            <v>NA</v>
          </cell>
        </row>
        <row r="945">
          <cell r="A945" t="str">
            <v>C412</v>
          </cell>
          <cell r="B945" t="str">
            <v>TUMOR MALIGNO DE LA COLUMNA VERTEBRAL</v>
          </cell>
          <cell r="C945" t="str">
            <v>TUMORES (NEOPLASIAS)</v>
          </cell>
          <cell r="D945" t="str">
            <v>NA</v>
          </cell>
        </row>
        <row r="946">
          <cell r="A946" t="str">
            <v>C413</v>
          </cell>
          <cell r="B946" t="str">
            <v>TUMOR MALIGNO DE LA COSTILLA, ESTERNON Y CLAVICULA</v>
          </cell>
          <cell r="C946" t="str">
            <v>TUMORES (NEOPLASIAS)</v>
          </cell>
          <cell r="D946" t="str">
            <v>NA</v>
          </cell>
        </row>
        <row r="947">
          <cell r="A947" t="str">
            <v>C414</v>
          </cell>
          <cell r="B947" t="str">
            <v>TUMOR MALIGNO DE LOS HUESOS DE LA PELVIS, SACRO Y COCCIX</v>
          </cell>
          <cell r="C947" t="str">
            <v>TUMORES (NEOPLASIAS)</v>
          </cell>
          <cell r="D947" t="str">
            <v>NA</v>
          </cell>
        </row>
        <row r="948">
          <cell r="A948" t="str">
            <v>C418</v>
          </cell>
          <cell r="B948" t="str">
            <v>LESION DE SITIOS CONTIGUOS DEL HUESO Y DEL CARTILAGO ARTICULAR</v>
          </cell>
          <cell r="C948" t="str">
            <v>TUMORES (NEOPLASIAS)</v>
          </cell>
          <cell r="D948" t="str">
            <v>NA</v>
          </cell>
        </row>
        <row r="949">
          <cell r="A949" t="str">
            <v>C419</v>
          </cell>
          <cell r="B949" t="str">
            <v>TUMOR MALIGNO DE HUESO Y DEL CARTILAGO ARTICULAR, NO ESPECIFICADO</v>
          </cell>
          <cell r="C949" t="str">
            <v>TUMORES (NEOPLASIAS)</v>
          </cell>
          <cell r="D949" t="str">
            <v>NA</v>
          </cell>
        </row>
        <row r="950">
          <cell r="A950" t="str">
            <v>C430</v>
          </cell>
          <cell r="B950" t="str">
            <v>MELANOMA MALIGNO DEL LABIO</v>
          </cell>
          <cell r="C950" t="str">
            <v>TUMORES (NEOPLASIAS)</v>
          </cell>
          <cell r="D950" t="str">
            <v>NA</v>
          </cell>
        </row>
        <row r="951">
          <cell r="A951" t="str">
            <v>C431</v>
          </cell>
          <cell r="B951" t="str">
            <v>MELANOMA MALIGNO DEL PARPADO, INCLUIDA LA COMISURA PALPEBRAL</v>
          </cell>
          <cell r="C951" t="str">
            <v>TUMORES (NEOPLASIAS)</v>
          </cell>
          <cell r="D951" t="str">
            <v>NA</v>
          </cell>
        </row>
        <row r="952">
          <cell r="A952" t="str">
            <v>C432</v>
          </cell>
          <cell r="B952" t="str">
            <v>MELANOMA MALIGNO DE LA OREJA Y DEL CONDUCTO AUDITIVO EXTERNO</v>
          </cell>
          <cell r="C952" t="str">
            <v>TUMORES (NEOPLASIAS)</v>
          </cell>
          <cell r="D952" t="str">
            <v>NA</v>
          </cell>
        </row>
        <row r="953">
          <cell r="A953" t="str">
            <v>C433</v>
          </cell>
          <cell r="B953" t="str">
            <v>MELANOMA MALIGNO DE LAS OTRAS PARTES Y LAS NO ESPECIFICADAS DE LA CARA</v>
          </cell>
          <cell r="C953" t="str">
            <v>TUMORES (NEOPLASIAS)</v>
          </cell>
          <cell r="D953" t="str">
            <v>NA</v>
          </cell>
        </row>
        <row r="954">
          <cell r="A954" t="str">
            <v>C434</v>
          </cell>
          <cell r="B954" t="str">
            <v>MELANOMA MALIGNO DEL CUERO CABELLUDO Y DEL CUELLO</v>
          </cell>
          <cell r="C954" t="str">
            <v>TUMORES (NEOPLASIAS)</v>
          </cell>
          <cell r="D954" t="str">
            <v>NA</v>
          </cell>
        </row>
        <row r="955">
          <cell r="A955" t="str">
            <v>C435</v>
          </cell>
          <cell r="B955" t="str">
            <v>MELANOMA MALIGNO DEL TRONCO</v>
          </cell>
          <cell r="C955" t="str">
            <v>TUMORES (NEOPLASIAS)</v>
          </cell>
          <cell r="D955" t="str">
            <v>NA</v>
          </cell>
        </row>
        <row r="956">
          <cell r="A956" t="str">
            <v>C436</v>
          </cell>
          <cell r="B956" t="str">
            <v>MELANOMA MALIGNO DEL MIEMBRO SUPERIOR, INCLUIDO EL HOMBRO</v>
          </cell>
          <cell r="C956" t="str">
            <v>TUMORES (NEOPLASIAS)</v>
          </cell>
          <cell r="D956" t="str">
            <v>NA</v>
          </cell>
        </row>
        <row r="957">
          <cell r="A957" t="str">
            <v>C437</v>
          </cell>
          <cell r="B957" t="str">
            <v>MELANOMA MALIGNO DEL MIEMBRO INFERIOR, INCLUIDA LA CADERA</v>
          </cell>
          <cell r="C957" t="str">
            <v>TUMORES (NEOPLASIAS)</v>
          </cell>
          <cell r="D957" t="str">
            <v>NA</v>
          </cell>
        </row>
        <row r="958">
          <cell r="A958" t="str">
            <v>C438</v>
          </cell>
          <cell r="B958" t="str">
            <v>MELANOMA MALIGNO DE SITIOS CONTIGUOS DE LA PIEL</v>
          </cell>
          <cell r="C958" t="str">
            <v>TUMORES (NEOPLASIAS)</v>
          </cell>
          <cell r="D958" t="str">
            <v>NA</v>
          </cell>
        </row>
        <row r="959">
          <cell r="A959" t="str">
            <v>C439</v>
          </cell>
          <cell r="B959" t="str">
            <v>MELANOMA MALIGNO DE PIEL, SITIO NO ESPECIFICADO</v>
          </cell>
          <cell r="C959" t="str">
            <v>TUMORES (NEOPLASIAS)</v>
          </cell>
          <cell r="D959" t="str">
            <v>NA</v>
          </cell>
        </row>
        <row r="960">
          <cell r="A960" t="str">
            <v>C440</v>
          </cell>
          <cell r="B960" t="str">
            <v>TUMOR MALIGNO DE LA PIEL DEL LABIO</v>
          </cell>
          <cell r="C960" t="str">
            <v>TUMORES (NEOPLASIAS)</v>
          </cell>
          <cell r="D960" t="str">
            <v>NA</v>
          </cell>
        </row>
        <row r="961">
          <cell r="A961" t="str">
            <v>C441</v>
          </cell>
          <cell r="B961" t="str">
            <v>TUMOR MALIGNO DE LA PIEL DEL PARPADO, INCLUIDA LA COMISURA PALPEBRAL</v>
          </cell>
          <cell r="C961" t="str">
            <v>TUMORES (NEOPLASIAS)</v>
          </cell>
          <cell r="D961" t="str">
            <v>NA</v>
          </cell>
        </row>
        <row r="962">
          <cell r="A962" t="str">
            <v>C442</v>
          </cell>
          <cell r="B962" t="str">
            <v>TUMOR MALIGNO DE LA PIEL DE LA OREJA Y DEL CONDUCTO AUDITIVO EXTERNO</v>
          </cell>
          <cell r="C962" t="str">
            <v>TUMORES (NEOPLASIAS)</v>
          </cell>
          <cell r="D962" t="str">
            <v>NA</v>
          </cell>
        </row>
        <row r="963">
          <cell r="A963" t="str">
            <v>C443</v>
          </cell>
          <cell r="B963" t="str">
            <v>TUMOR MALIGNO DE LA PIEL DE OTRAS PARTES Y DE LAS NO ESPECIFICADAS DE LA CARA</v>
          </cell>
          <cell r="C963" t="str">
            <v>TUMORES (NEOPLASIAS)</v>
          </cell>
          <cell r="D963" t="str">
            <v>NA</v>
          </cell>
        </row>
        <row r="964">
          <cell r="A964" t="str">
            <v>C444</v>
          </cell>
          <cell r="B964" t="str">
            <v>TUMOR MALIGNO DE LA PIEL DEL CUERO CABELLUDO Y DEL CUELLO</v>
          </cell>
          <cell r="C964" t="str">
            <v>TUMORES (NEOPLASIAS)</v>
          </cell>
          <cell r="D964" t="str">
            <v>NA</v>
          </cell>
        </row>
        <row r="965">
          <cell r="A965" t="str">
            <v>C445</v>
          </cell>
          <cell r="B965" t="str">
            <v>TUMOR MALIGNO DE LA PIEL DEL TRONCO</v>
          </cell>
          <cell r="C965" t="str">
            <v>TUMORES (NEOPLASIAS)</v>
          </cell>
          <cell r="D965" t="str">
            <v>NA</v>
          </cell>
        </row>
        <row r="966">
          <cell r="A966" t="str">
            <v>C446</v>
          </cell>
          <cell r="B966" t="str">
            <v>TUMOR MALIGNO DE LA PIEL DEL MIEMBRO SUPERIOR, INCLUIDO EL HOMBRO</v>
          </cell>
          <cell r="C966" t="str">
            <v>TUMORES (NEOPLASIAS)</v>
          </cell>
          <cell r="D966" t="str">
            <v>NA</v>
          </cell>
        </row>
        <row r="967">
          <cell r="A967" t="str">
            <v>C447</v>
          </cell>
          <cell r="B967" t="str">
            <v>TUMOR MALIGNO DE LA PIEL DEL MIEMBRO INFERIOR, INCLUIDA LA CADERA</v>
          </cell>
          <cell r="C967" t="str">
            <v>TUMORES (NEOPLASIAS)</v>
          </cell>
          <cell r="D967" t="str">
            <v>NA</v>
          </cell>
        </row>
        <row r="968">
          <cell r="A968" t="str">
            <v>C448</v>
          </cell>
          <cell r="B968" t="str">
            <v>LESION DE SITIOS CONTIGUOS DE LA PIEL</v>
          </cell>
          <cell r="C968" t="str">
            <v>TUMORES (NEOPLASIAS)</v>
          </cell>
          <cell r="D968" t="str">
            <v>NA</v>
          </cell>
        </row>
        <row r="969">
          <cell r="A969" t="str">
            <v>C449</v>
          </cell>
          <cell r="B969" t="str">
            <v>TUMOR MALIGNO DE LA PIEL, SITIO NO ESPECIFICADO</v>
          </cell>
          <cell r="C969" t="str">
            <v>TUMORES (NEOPLASIAS)</v>
          </cell>
          <cell r="D969" t="str">
            <v>NA</v>
          </cell>
        </row>
        <row r="970">
          <cell r="A970" t="str">
            <v>C450</v>
          </cell>
          <cell r="B970" t="str">
            <v>MESOTELIOMA DE LA PLEURA</v>
          </cell>
          <cell r="C970" t="str">
            <v>TUMORES (NEOPLASIAS)</v>
          </cell>
          <cell r="D970" t="str">
            <v>NA</v>
          </cell>
        </row>
        <row r="971">
          <cell r="A971" t="str">
            <v>C451</v>
          </cell>
          <cell r="B971" t="str">
            <v>MESOTELIOMA DEL PERITONEO</v>
          </cell>
          <cell r="C971" t="str">
            <v>TUMORES (NEOPLASIAS)</v>
          </cell>
          <cell r="D971" t="str">
            <v>NA</v>
          </cell>
        </row>
        <row r="972">
          <cell r="A972" t="str">
            <v>C452</v>
          </cell>
          <cell r="B972" t="str">
            <v>MESOTELIOMA DEL PERICARDIO</v>
          </cell>
          <cell r="C972" t="str">
            <v>TUMORES (NEOPLASIAS)</v>
          </cell>
          <cell r="D972" t="str">
            <v>NA</v>
          </cell>
        </row>
        <row r="973">
          <cell r="A973" t="str">
            <v>C457</v>
          </cell>
          <cell r="B973" t="str">
            <v>MESOTELIOMA DE OTROS SITIOS ESPECIFICADOS</v>
          </cell>
          <cell r="C973" t="str">
            <v>TUMORES (NEOPLASIAS)</v>
          </cell>
          <cell r="D973" t="str">
            <v>NA</v>
          </cell>
        </row>
        <row r="974">
          <cell r="A974" t="str">
            <v>C459</v>
          </cell>
          <cell r="B974" t="str">
            <v>MESOTELIOMA, DE SITIO NO ESPECIFICADO</v>
          </cell>
          <cell r="C974" t="str">
            <v>TUMORES (NEOPLASIAS)</v>
          </cell>
          <cell r="D974" t="str">
            <v>NA</v>
          </cell>
        </row>
        <row r="975">
          <cell r="A975" t="str">
            <v>C460</v>
          </cell>
          <cell r="B975" t="str">
            <v>SARCOMA DE KAPOSI DE LA PIEL</v>
          </cell>
          <cell r="C975" t="str">
            <v>TUMORES (NEOPLASIAS)</v>
          </cell>
          <cell r="D975" t="str">
            <v>NA</v>
          </cell>
        </row>
        <row r="976">
          <cell r="A976" t="str">
            <v>C461</v>
          </cell>
          <cell r="B976" t="str">
            <v>SARCOMA DE KAPOSI DEL TEJIDO BLANDO</v>
          </cell>
          <cell r="C976" t="str">
            <v>TUMORES (NEOPLASIAS)</v>
          </cell>
          <cell r="D976" t="str">
            <v>NA</v>
          </cell>
        </row>
        <row r="977">
          <cell r="A977" t="str">
            <v>C462</v>
          </cell>
          <cell r="B977" t="str">
            <v>SARCOMA DE KAPOSI DEL PALADAR</v>
          </cell>
          <cell r="C977" t="str">
            <v>TUMORES (NEOPLASIAS)</v>
          </cell>
          <cell r="D977" t="str">
            <v>NA</v>
          </cell>
        </row>
        <row r="978">
          <cell r="A978" t="str">
            <v>C463</v>
          </cell>
          <cell r="B978" t="str">
            <v>SARCOMA DE KAPOSI DE LOS GANGLIOS LINFATICOS</v>
          </cell>
          <cell r="C978" t="str">
            <v>TUMORES (NEOPLASIAS)</v>
          </cell>
          <cell r="D978" t="str">
            <v>NA</v>
          </cell>
        </row>
        <row r="979">
          <cell r="A979" t="str">
            <v>C467</v>
          </cell>
          <cell r="B979" t="str">
            <v>SARCOMA DE KAPOSI DE OTROS SITIOS ESPECIFICADOS</v>
          </cell>
          <cell r="C979" t="str">
            <v>TUMORES (NEOPLASIAS)</v>
          </cell>
          <cell r="D979" t="str">
            <v>NA</v>
          </cell>
        </row>
        <row r="980">
          <cell r="A980" t="str">
            <v>C468</v>
          </cell>
          <cell r="B980" t="str">
            <v>SARCOMA DE KAPOSI DE MULTIPLES ORGANOS</v>
          </cell>
          <cell r="C980" t="str">
            <v>TUMORES (NEOPLASIAS)</v>
          </cell>
          <cell r="D980" t="str">
            <v>NA</v>
          </cell>
        </row>
        <row r="981">
          <cell r="A981" t="str">
            <v>C469</v>
          </cell>
          <cell r="B981" t="str">
            <v>SARCOMA DE KAPOSI, DE SITIO NO ESPECIFICADO</v>
          </cell>
          <cell r="C981" t="str">
            <v>TUMORES (NEOPLASIAS)</v>
          </cell>
          <cell r="D981" t="str">
            <v>NA</v>
          </cell>
        </row>
        <row r="982">
          <cell r="A982" t="str">
            <v>C470</v>
          </cell>
          <cell r="B982" t="str">
            <v>TUMOR MALIGNO DE LOS NERVIOS PERIFERICOS DE LA CABEZA, CARA Y CUELLO</v>
          </cell>
          <cell r="C982" t="str">
            <v>TUMORES (NEOPLASIAS)</v>
          </cell>
          <cell r="D982" t="str">
            <v>NA</v>
          </cell>
        </row>
        <row r="983">
          <cell r="A983" t="str">
            <v>C471</v>
          </cell>
          <cell r="B983" t="str">
            <v>TUMOR MALIGNO DE LOS NERVIOS PERIFERICOS DEL MIEMBRO SUPERIOR, INCLUIDO EL HOMBRO</v>
          </cell>
          <cell r="C983" t="str">
            <v>TUMORES (NEOPLASIAS)</v>
          </cell>
          <cell r="D983" t="str">
            <v>NA</v>
          </cell>
        </row>
        <row r="984">
          <cell r="A984" t="str">
            <v>C472</v>
          </cell>
          <cell r="B984" t="str">
            <v>TUMOR MALIGNO DE LOS NERVIOS PERIFERICOS DEL MIEMBRO INFERIOR, INCLUIDA LA CADERA</v>
          </cell>
          <cell r="C984" t="str">
            <v>TUMORES (NEOPLASIAS)</v>
          </cell>
          <cell r="D984" t="str">
            <v>NA</v>
          </cell>
        </row>
        <row r="985">
          <cell r="A985" t="str">
            <v>C473</v>
          </cell>
          <cell r="B985" t="str">
            <v>TUMOR MALIGNO DE LOS NERVIOS PERIFERICOS DEL TORAX</v>
          </cell>
          <cell r="C985" t="str">
            <v>TUMORES (NEOPLASIAS)</v>
          </cell>
          <cell r="D985" t="str">
            <v>NA</v>
          </cell>
        </row>
        <row r="986">
          <cell r="A986" t="str">
            <v>C474</v>
          </cell>
          <cell r="B986" t="str">
            <v>TUMOR MALIGNO DE LOS NERVIOS PERIFERICOS DEL ABDOMEN</v>
          </cell>
          <cell r="C986" t="str">
            <v>TUMORES (NEOPLASIAS)</v>
          </cell>
          <cell r="D986" t="str">
            <v>NA</v>
          </cell>
        </row>
        <row r="987">
          <cell r="A987" t="str">
            <v>C475</v>
          </cell>
          <cell r="B987" t="str">
            <v>TUMOR MALIGNO DE LOS NERVIOS PERIFERICOS DE LA PELVIS</v>
          </cell>
          <cell r="C987" t="str">
            <v>TUMORES (NEOPLASIAS)</v>
          </cell>
          <cell r="D987" t="str">
            <v>NA</v>
          </cell>
        </row>
        <row r="988">
          <cell r="A988" t="str">
            <v>C476</v>
          </cell>
          <cell r="B988" t="str">
            <v>TUMOR MALIGNO DE LOS NERVIOS PERIFERICOS DEL TRONCO, SIN OTRA ESPECIFICACION</v>
          </cell>
          <cell r="C988" t="str">
            <v>TUMORES (NEOPLASIAS)</v>
          </cell>
          <cell r="D988" t="str">
            <v>NA</v>
          </cell>
        </row>
        <row r="989">
          <cell r="A989" t="str">
            <v>C478</v>
          </cell>
          <cell r="B989" t="str">
            <v>LESION DE SITIOS CONTIGUOS DE LOS NERVIOS PERIFERICOS Y DEL SISTEMA NERVIOSO AUTONOMO</v>
          </cell>
          <cell r="C989" t="str">
            <v>TUMORES (NEOPLASIAS)</v>
          </cell>
          <cell r="D989" t="str">
            <v>NA</v>
          </cell>
        </row>
        <row r="990">
          <cell r="A990" t="str">
            <v>C479</v>
          </cell>
          <cell r="B990" t="str">
            <v>TUMOR MALIGNO DE LOS NERVIOS PERIFERICOS Y DEL SISTEMA NERVIOSO AUTONOMO, PARTE NO ESPECIFICADA</v>
          </cell>
          <cell r="C990" t="str">
            <v>TUMORES (NEOPLASIAS)</v>
          </cell>
          <cell r="D990" t="str">
            <v>NA</v>
          </cell>
        </row>
        <row r="991">
          <cell r="A991" t="str">
            <v>C480</v>
          </cell>
          <cell r="B991" t="str">
            <v>TUMOR MALIGNO DEL RETROPERITONEO</v>
          </cell>
          <cell r="C991" t="str">
            <v>TUMORES (NEOPLASIAS)</v>
          </cell>
          <cell r="D991" t="str">
            <v>NA</v>
          </cell>
        </row>
        <row r="992">
          <cell r="A992" t="str">
            <v>C481</v>
          </cell>
          <cell r="B992" t="str">
            <v>TUMOR MALIGNO DE PARTE ESPECIFICADA DEL PERITONEO</v>
          </cell>
          <cell r="C992" t="str">
            <v>TUMORES (NEOPLASIAS)</v>
          </cell>
          <cell r="D992" t="str">
            <v>NA</v>
          </cell>
        </row>
        <row r="993">
          <cell r="A993" t="str">
            <v>C482</v>
          </cell>
          <cell r="B993" t="str">
            <v>TUMOR MALIGNO DEL PERITONEO, SIN OTRA ESPECIFICACION</v>
          </cell>
          <cell r="C993" t="str">
            <v>TUMORES (NEOPLASIAS)</v>
          </cell>
          <cell r="D993" t="str">
            <v>NA</v>
          </cell>
        </row>
        <row r="994">
          <cell r="A994" t="str">
            <v>C488</v>
          </cell>
          <cell r="B994" t="str">
            <v>LESION DE SITIOS CONTIGUOS DEL PERITONEO Y DEL RETROPERITONEO</v>
          </cell>
          <cell r="C994" t="str">
            <v>TUMORES (NEOPLASIAS)</v>
          </cell>
          <cell r="D994" t="str">
            <v>NA</v>
          </cell>
        </row>
        <row r="995">
          <cell r="A995" t="str">
            <v>C490</v>
          </cell>
          <cell r="B995" t="str">
            <v>TUMOR MALIGNO DEL TEJIDO CONJUNTIVO Y TEJIDO BLANDO DE LA CABEZA, CARA Y CUELLO</v>
          </cell>
          <cell r="C995" t="str">
            <v>TUMORES (NEOPLASIAS)</v>
          </cell>
          <cell r="D995" t="str">
            <v>NA</v>
          </cell>
        </row>
        <row r="996">
          <cell r="A996" t="str">
            <v>C491</v>
          </cell>
          <cell r="B996" t="str">
            <v>TUMOR MALIGNO DEL TEJIDO CONJUNTIVO Y TEJIDO BLANDO DEL MIEMBRO SUPERIOR, INCLUIDO EL HOMBRO</v>
          </cell>
          <cell r="C996" t="str">
            <v>TUMORES (NEOPLASIAS)</v>
          </cell>
          <cell r="D996" t="str">
            <v>NA</v>
          </cell>
        </row>
        <row r="997">
          <cell r="A997" t="str">
            <v>C492</v>
          </cell>
          <cell r="B997" t="str">
            <v>TUMOR MALIGNO DEL TEJIDO CONJUNTIVO Y TEJIDO BLANDO DEL MIEMBRO INFERIOR, INCLUIDA LA CADERA</v>
          </cell>
          <cell r="C997" t="str">
            <v>TUMORES (NEOPLASIAS)</v>
          </cell>
          <cell r="D997" t="str">
            <v>NA</v>
          </cell>
        </row>
        <row r="998">
          <cell r="A998" t="str">
            <v>C493</v>
          </cell>
          <cell r="B998" t="str">
            <v>TUMOR MALIGNO DEL TEJIDO CONJUNTIVO Y TEJIDO BLANDO DEL TORAX</v>
          </cell>
          <cell r="C998" t="str">
            <v>TUMORES (NEOPLASIAS)</v>
          </cell>
          <cell r="D998" t="str">
            <v>NA</v>
          </cell>
        </row>
        <row r="999">
          <cell r="A999" t="str">
            <v>C494</v>
          </cell>
          <cell r="B999" t="str">
            <v>TUMOR MALIGNO DEL TEJIDO CONJUNTIVO Y TEJIDO BLANDO DEL ABDOMEN</v>
          </cell>
          <cell r="C999" t="str">
            <v>TUMORES (NEOPLASIAS)</v>
          </cell>
          <cell r="D999" t="str">
            <v>NA</v>
          </cell>
        </row>
        <row r="1000">
          <cell r="A1000" t="str">
            <v>C495</v>
          </cell>
          <cell r="B1000" t="str">
            <v>TUMOR MALIGNO DEL TEJIDO CONJUNTIVO Y TEJIDO BLANDO DE LA PELVIS</v>
          </cell>
          <cell r="C1000" t="str">
            <v>TUMORES (NEOPLASIAS)</v>
          </cell>
          <cell r="D1000" t="str">
            <v>NA</v>
          </cell>
        </row>
        <row r="1001">
          <cell r="A1001" t="str">
            <v>C496</v>
          </cell>
          <cell r="B1001" t="str">
            <v>TUMOR MALIGNO DEL TEJIDO CONJUNTIVO Y TEJIDO BLANDO DEL TRONCO, SIN OTRA ESPECIFICACION</v>
          </cell>
          <cell r="C1001" t="str">
            <v>TUMORES (NEOPLASIAS)</v>
          </cell>
          <cell r="D1001" t="str">
            <v>NA</v>
          </cell>
        </row>
        <row r="1002">
          <cell r="A1002" t="str">
            <v>C498</v>
          </cell>
          <cell r="B1002" t="str">
            <v>LESION DE SITIOS CONTIGUOS DEL TEJIDO CONJUNTIVO Y DEL TEJIDO DEL BLANDO</v>
          </cell>
          <cell r="C1002" t="str">
            <v>TUMORES (NEOPLASIAS)</v>
          </cell>
          <cell r="D1002" t="str">
            <v>NA</v>
          </cell>
        </row>
        <row r="1003">
          <cell r="A1003" t="str">
            <v>C499</v>
          </cell>
          <cell r="B1003" t="str">
            <v>TUMOR MALIGNO DEL TEJIDO CONJUNTIVO Y TEJIDO BLANDO, DE SITIO NO ESPECIFICADO</v>
          </cell>
          <cell r="C1003" t="str">
            <v>TUMORES (NEOPLASIAS)</v>
          </cell>
          <cell r="D1003" t="str">
            <v>NA</v>
          </cell>
        </row>
        <row r="1004">
          <cell r="A1004" t="str">
            <v>C500</v>
          </cell>
          <cell r="B1004" t="str">
            <v>TUMOR MALIGNO DEL PEZON Y AREOLA MAMARIA</v>
          </cell>
          <cell r="C1004" t="str">
            <v>TUMORES (NEOPLASIAS)</v>
          </cell>
          <cell r="D1004" t="str">
            <v>NA</v>
          </cell>
        </row>
        <row r="1005">
          <cell r="A1005" t="str">
            <v>C501</v>
          </cell>
          <cell r="B1005" t="str">
            <v>TUMOR MALIGNO DE LA PORCION CENTRAL DE LA MAMA</v>
          </cell>
          <cell r="C1005" t="str">
            <v>TUMORES (NEOPLASIAS)</v>
          </cell>
          <cell r="D1005" t="str">
            <v>NA</v>
          </cell>
        </row>
        <row r="1006">
          <cell r="A1006" t="str">
            <v>C502</v>
          </cell>
          <cell r="B1006" t="str">
            <v>TUMOR MALIGNO DEL CUADRANTE SUPERIOR INTERNO DE LA MAMA</v>
          </cell>
          <cell r="C1006" t="str">
            <v>TUMORES (NEOPLASIAS)</v>
          </cell>
          <cell r="D1006" t="str">
            <v>NA</v>
          </cell>
        </row>
        <row r="1007">
          <cell r="A1007" t="str">
            <v>C503</v>
          </cell>
          <cell r="B1007" t="str">
            <v>TUMOR MALIGNO DEL CUADRANTE INFERIOR INTERNO DE LA MAMA</v>
          </cell>
          <cell r="C1007" t="str">
            <v>TUMORES (NEOPLASIAS)</v>
          </cell>
          <cell r="D1007" t="str">
            <v>NA</v>
          </cell>
        </row>
        <row r="1008">
          <cell r="A1008" t="str">
            <v>C504</v>
          </cell>
          <cell r="B1008" t="str">
            <v>TUMOR MALIGNO DEL CUADRANTE SUPERIOR EXTERNO DE LA MAMA</v>
          </cell>
          <cell r="C1008" t="str">
            <v>TUMORES (NEOPLASIAS)</v>
          </cell>
          <cell r="D1008" t="str">
            <v>NA</v>
          </cell>
        </row>
        <row r="1009">
          <cell r="A1009" t="str">
            <v>C505</v>
          </cell>
          <cell r="B1009" t="str">
            <v>TUMOR MALIGNO DEL CUADRANTE INFERIOR EXTERNO DE LA MAMA</v>
          </cell>
          <cell r="C1009" t="str">
            <v>TUMORES (NEOPLASIAS)</v>
          </cell>
          <cell r="D1009" t="str">
            <v>NA</v>
          </cell>
        </row>
        <row r="1010">
          <cell r="A1010" t="str">
            <v>C506</v>
          </cell>
          <cell r="B1010" t="str">
            <v>TUMOR MALIGNO DE LA PROLONGACION AXILAR DE LA MAMA</v>
          </cell>
          <cell r="C1010" t="str">
            <v>TUMORES (NEOPLASIAS)</v>
          </cell>
          <cell r="D1010" t="str">
            <v>NA</v>
          </cell>
        </row>
        <row r="1011">
          <cell r="A1011" t="str">
            <v>C508</v>
          </cell>
          <cell r="B1011" t="str">
            <v>LESION DE SITIOS CONTIGUOS DE LA MAMA</v>
          </cell>
          <cell r="C1011" t="str">
            <v>TUMORES (NEOPLASIAS)</v>
          </cell>
          <cell r="D1011" t="str">
            <v>NA</v>
          </cell>
        </row>
        <row r="1012">
          <cell r="A1012" t="str">
            <v>C509</v>
          </cell>
          <cell r="B1012" t="str">
            <v>TUMOR MALIGNO DE LA MAMA, PARTE NO ESPECIFICADA</v>
          </cell>
          <cell r="C1012" t="str">
            <v>TUMORES (NEOPLASIAS)</v>
          </cell>
          <cell r="D1012" t="str">
            <v>NA</v>
          </cell>
        </row>
        <row r="1013">
          <cell r="A1013" t="str">
            <v>C510</v>
          </cell>
          <cell r="B1013" t="str">
            <v>TUMOR MALIGNO DEL LABIO MAYOR</v>
          </cell>
          <cell r="C1013" t="str">
            <v>TUMORES (NEOPLASIAS)</v>
          </cell>
          <cell r="D1013" t="str">
            <v>NA</v>
          </cell>
        </row>
        <row r="1014">
          <cell r="A1014" t="str">
            <v>C511</v>
          </cell>
          <cell r="B1014" t="str">
            <v>TUMOR MALIGNO DEL LABIO MENOR</v>
          </cell>
          <cell r="C1014" t="str">
            <v>TUMORES (NEOPLASIAS)</v>
          </cell>
          <cell r="D1014" t="str">
            <v>NA</v>
          </cell>
        </row>
        <row r="1015">
          <cell r="A1015" t="str">
            <v>C512</v>
          </cell>
          <cell r="B1015" t="str">
            <v>TUMOR MALIGNO DEL CLITORIS</v>
          </cell>
          <cell r="C1015" t="str">
            <v>TUMORES (NEOPLASIAS)</v>
          </cell>
          <cell r="D1015" t="str">
            <v>NA</v>
          </cell>
        </row>
        <row r="1016">
          <cell r="A1016" t="str">
            <v>C518</v>
          </cell>
          <cell r="B1016" t="str">
            <v>LESION DE SITIOS CONTIGUOS DE LA VULVA</v>
          </cell>
          <cell r="C1016" t="str">
            <v>TUMORES (NEOPLASIAS)</v>
          </cell>
          <cell r="D1016" t="str">
            <v>NA</v>
          </cell>
        </row>
        <row r="1017">
          <cell r="A1017" t="str">
            <v>C519</v>
          </cell>
          <cell r="B1017" t="str">
            <v>TUMOR MALIGNO DE LA VULVA, PARTE NO ESPECIFICADA</v>
          </cell>
          <cell r="C1017" t="str">
            <v>TUMORES (NEOPLASIAS)</v>
          </cell>
          <cell r="D1017" t="str">
            <v>NA</v>
          </cell>
        </row>
        <row r="1018">
          <cell r="A1018" t="str">
            <v>C52X</v>
          </cell>
          <cell r="B1018" t="str">
            <v>TUMOR MALIGNO DE LA VAGINA</v>
          </cell>
          <cell r="C1018" t="str">
            <v>TUMORES (NEOPLASIAS)</v>
          </cell>
          <cell r="D1018" t="str">
            <v>NA</v>
          </cell>
        </row>
        <row r="1019">
          <cell r="A1019" t="str">
            <v>C530</v>
          </cell>
          <cell r="B1019" t="str">
            <v>TUMOR MALIGNO DEL ENDOCERVIX</v>
          </cell>
          <cell r="C1019" t="str">
            <v>TUMORES (NEOPLASIAS)</v>
          </cell>
          <cell r="D1019" t="str">
            <v>NA</v>
          </cell>
        </row>
        <row r="1020">
          <cell r="A1020" t="str">
            <v>C531</v>
          </cell>
          <cell r="B1020" t="str">
            <v>TUMOR MALIGNO DE EXOCERVIX</v>
          </cell>
          <cell r="C1020" t="str">
            <v>TUMORES (NEOPLASIAS)</v>
          </cell>
          <cell r="D1020" t="str">
            <v>NA</v>
          </cell>
        </row>
        <row r="1021">
          <cell r="A1021" t="str">
            <v>C538</v>
          </cell>
          <cell r="B1021" t="str">
            <v>LESION DE SITIOS CONTIGUOS DEL CUELLO DEL UTERO</v>
          </cell>
          <cell r="C1021" t="str">
            <v>TUMORES (NEOPLASIAS)</v>
          </cell>
          <cell r="D1021" t="str">
            <v>NA</v>
          </cell>
        </row>
        <row r="1022">
          <cell r="A1022" t="str">
            <v>C539</v>
          </cell>
          <cell r="B1022" t="str">
            <v>TUMOR MALIGNO DEL CUELLO DEL UTERO, SIN OTRA ESPECIFICACION</v>
          </cell>
          <cell r="C1022" t="str">
            <v>TUMORES (NEOPLASIAS)</v>
          </cell>
          <cell r="D1022" t="str">
            <v>NA</v>
          </cell>
        </row>
        <row r="1023">
          <cell r="A1023" t="str">
            <v>C540</v>
          </cell>
          <cell r="B1023" t="str">
            <v>TUMOR MALIGNO DEL ISTMO UTERINO</v>
          </cell>
          <cell r="C1023" t="str">
            <v>TUMORES (NEOPLASIAS)</v>
          </cell>
          <cell r="D1023" t="str">
            <v>NA</v>
          </cell>
        </row>
        <row r="1024">
          <cell r="A1024" t="str">
            <v>C541</v>
          </cell>
          <cell r="B1024" t="str">
            <v>TUMOR MALIGNO DEL ENDOMETRIO</v>
          </cell>
          <cell r="C1024" t="str">
            <v>TUMORES (NEOPLASIAS)</v>
          </cell>
          <cell r="D1024" t="str">
            <v>NA</v>
          </cell>
        </row>
        <row r="1025">
          <cell r="A1025" t="str">
            <v>C542</v>
          </cell>
          <cell r="B1025" t="str">
            <v>TUMOR MALIGNO DEL MIOMETRIO</v>
          </cell>
          <cell r="C1025" t="str">
            <v>TUMORES (NEOPLASIAS)</v>
          </cell>
          <cell r="D1025" t="str">
            <v>NA</v>
          </cell>
        </row>
        <row r="1026">
          <cell r="A1026" t="str">
            <v>C543</v>
          </cell>
          <cell r="B1026" t="str">
            <v>TUMOR MALIGNO DEL FONDO DEL UTERO</v>
          </cell>
          <cell r="C1026" t="str">
            <v>TUMORES (NEOPLASIAS)</v>
          </cell>
          <cell r="D1026" t="str">
            <v>NA</v>
          </cell>
        </row>
        <row r="1027">
          <cell r="A1027" t="str">
            <v>C548</v>
          </cell>
          <cell r="B1027" t="str">
            <v>LESION DE SITIOS CONTIGUOS DEL CUERPO DEL UTERO</v>
          </cell>
          <cell r="C1027" t="str">
            <v>TUMORES (NEOPLASIAS)</v>
          </cell>
          <cell r="D1027" t="str">
            <v>NA</v>
          </cell>
        </row>
        <row r="1028">
          <cell r="A1028" t="str">
            <v>C549</v>
          </cell>
          <cell r="B1028" t="str">
            <v>TUMOR MALIGNO DEL CUERPO DEL UTERO, PARTE NO ESPECIFICADA</v>
          </cell>
          <cell r="C1028" t="str">
            <v>TUMORES (NEOPLASIAS)</v>
          </cell>
          <cell r="D1028" t="str">
            <v>NA</v>
          </cell>
        </row>
        <row r="1029">
          <cell r="A1029" t="str">
            <v>C55X</v>
          </cell>
          <cell r="B1029" t="str">
            <v>TUMOR MALIGNO DEL UTERO, PARTE NO ESPECIFICADA</v>
          </cell>
          <cell r="C1029" t="str">
            <v>TUMORES (NEOPLASIAS)</v>
          </cell>
          <cell r="D1029" t="str">
            <v>NA</v>
          </cell>
        </row>
        <row r="1030">
          <cell r="A1030" t="str">
            <v>C56X</v>
          </cell>
          <cell r="B1030" t="str">
            <v>TUMOR MALIGNO DEL OVARIO</v>
          </cell>
          <cell r="C1030" t="str">
            <v>TUMORES (NEOPLASIAS)</v>
          </cell>
          <cell r="D1030" t="str">
            <v>NA</v>
          </cell>
        </row>
        <row r="1031">
          <cell r="A1031" t="str">
            <v>C570</v>
          </cell>
          <cell r="B1031" t="str">
            <v>TUMOR MALIGNO DE LA TROMPA DE FALOPIO</v>
          </cell>
          <cell r="C1031" t="str">
            <v>TUMORES (NEOPLASIAS)</v>
          </cell>
          <cell r="D1031" t="str">
            <v>NA</v>
          </cell>
        </row>
        <row r="1032">
          <cell r="A1032" t="str">
            <v>C571</v>
          </cell>
          <cell r="B1032" t="str">
            <v>TUMOR MALIGNO DEL LIGAMENTO ANCHO</v>
          </cell>
          <cell r="C1032" t="str">
            <v>TUMORES (NEOPLASIAS)</v>
          </cell>
          <cell r="D1032" t="str">
            <v>NA</v>
          </cell>
        </row>
        <row r="1033">
          <cell r="A1033" t="str">
            <v>C572</v>
          </cell>
          <cell r="B1033" t="str">
            <v>TUMOR MALIGNO DEL LIGAMENTO REDONDO</v>
          </cell>
          <cell r="C1033" t="str">
            <v>TUMORES (NEOPLASIAS)</v>
          </cell>
          <cell r="D1033" t="str">
            <v>NA</v>
          </cell>
        </row>
        <row r="1034">
          <cell r="A1034" t="str">
            <v>C573</v>
          </cell>
          <cell r="B1034" t="str">
            <v>TUMOR MALIGNO DEL PARAMETRIO</v>
          </cell>
          <cell r="C1034" t="str">
            <v>TUMORES (NEOPLASIAS)</v>
          </cell>
          <cell r="D1034" t="str">
            <v>NA</v>
          </cell>
        </row>
        <row r="1035">
          <cell r="A1035" t="str">
            <v>C574</v>
          </cell>
          <cell r="B1035" t="str">
            <v>TUMOR MALIGNO DE LOS ANEXOS UTERINOS, SIN OTRA ESPECIFICACIÓN</v>
          </cell>
          <cell r="C1035" t="str">
            <v>TUMORES (NEOPLASIAS)</v>
          </cell>
          <cell r="D1035" t="str">
            <v>NA</v>
          </cell>
        </row>
        <row r="1036">
          <cell r="A1036" t="str">
            <v>C577</v>
          </cell>
          <cell r="B1036" t="str">
            <v>TUMOR MALIGNO DE OTRAS PARTES ESPECIFICADAS DE LOS ORGANOS GENITALES FEMENINOS</v>
          </cell>
          <cell r="C1036" t="str">
            <v>TUMORES (NEOPLASIAS)</v>
          </cell>
          <cell r="D1036" t="str">
            <v>NA</v>
          </cell>
        </row>
        <row r="1037">
          <cell r="A1037" t="str">
            <v>C578</v>
          </cell>
          <cell r="B1037" t="str">
            <v>LESION DE SITIOS CONTIGUOS DE LOS ORGANOS GENITALES FEMENINOS</v>
          </cell>
          <cell r="C1037" t="str">
            <v>TUMORES (NEOPLASIAS)</v>
          </cell>
          <cell r="D1037" t="str">
            <v>NA</v>
          </cell>
        </row>
        <row r="1038">
          <cell r="A1038" t="str">
            <v>C579</v>
          </cell>
          <cell r="B1038" t="str">
            <v>TUMOR MALIGNO DE ORGANO GENITAL FEMENINO, PARTE NO ESPECIFICADA</v>
          </cell>
          <cell r="C1038" t="str">
            <v>TUMORES (NEOPLASIAS)</v>
          </cell>
          <cell r="D1038" t="str">
            <v>NA</v>
          </cell>
        </row>
        <row r="1039">
          <cell r="A1039" t="str">
            <v>C58X</v>
          </cell>
          <cell r="B1039" t="str">
            <v>TUMOR MALIGNO DE LA PLACENTA</v>
          </cell>
          <cell r="C1039" t="str">
            <v>TUMORES (NEOPLASIAS)</v>
          </cell>
          <cell r="D1039" t="str">
            <v>NA</v>
          </cell>
        </row>
        <row r="1040">
          <cell r="A1040" t="str">
            <v>C600</v>
          </cell>
          <cell r="B1040" t="str">
            <v>TUMOR MALIGNO DEL PREPUCIO</v>
          </cell>
          <cell r="C1040" t="str">
            <v>TUMORES (NEOPLASIAS)</v>
          </cell>
          <cell r="D1040" t="str">
            <v>NA</v>
          </cell>
        </row>
        <row r="1041">
          <cell r="A1041" t="str">
            <v>C601</v>
          </cell>
          <cell r="B1041" t="str">
            <v>TUMOR MALIGNO DEL GLANDE</v>
          </cell>
          <cell r="C1041" t="str">
            <v>TUMORES (NEOPLASIAS)</v>
          </cell>
          <cell r="D1041" t="str">
            <v>NA</v>
          </cell>
        </row>
        <row r="1042">
          <cell r="A1042" t="str">
            <v>C602</v>
          </cell>
          <cell r="B1042" t="str">
            <v>TUMOR MALIGNO DEL CUERPO DEL PENE</v>
          </cell>
          <cell r="C1042" t="str">
            <v>TUMORES (NEOPLASIAS)</v>
          </cell>
          <cell r="D1042" t="str">
            <v>NA</v>
          </cell>
        </row>
        <row r="1043">
          <cell r="A1043" t="str">
            <v>C608</v>
          </cell>
          <cell r="B1043" t="str">
            <v>LESION DE SITIOS CONTIGUOS DEL PENE</v>
          </cell>
          <cell r="C1043" t="str">
            <v>TUMORES (NEOPLASIAS)</v>
          </cell>
          <cell r="D1043" t="str">
            <v>NA</v>
          </cell>
        </row>
        <row r="1044">
          <cell r="A1044" t="str">
            <v>C609</v>
          </cell>
          <cell r="B1044" t="str">
            <v>TUMOR MALIGNO DEL PENE, PARTE NO ESPECIFICADA</v>
          </cell>
          <cell r="C1044" t="str">
            <v>TUMORES (NEOPLASIAS)</v>
          </cell>
          <cell r="D1044" t="str">
            <v>NA</v>
          </cell>
        </row>
        <row r="1045">
          <cell r="A1045" t="str">
            <v>C61X</v>
          </cell>
          <cell r="B1045" t="str">
            <v>TUMOR MALIGNO DE LA PROSTATA</v>
          </cell>
          <cell r="C1045" t="str">
            <v>TUMORES (NEOPLASIAS)</v>
          </cell>
          <cell r="D1045" t="str">
            <v>NA</v>
          </cell>
        </row>
        <row r="1046">
          <cell r="A1046" t="str">
            <v>C620</v>
          </cell>
          <cell r="B1046" t="str">
            <v>TUMOR MALIGNO DEL TESTICULO NO DESCENDIDO</v>
          </cell>
          <cell r="C1046" t="str">
            <v>TUMORES (NEOPLASIAS)</v>
          </cell>
          <cell r="D1046" t="str">
            <v>NA</v>
          </cell>
        </row>
        <row r="1047">
          <cell r="A1047" t="str">
            <v>C621</v>
          </cell>
          <cell r="B1047" t="str">
            <v>TUMOR MALIGNO DEL TESTICULO DESCENDIDO</v>
          </cell>
          <cell r="C1047" t="str">
            <v>TUMORES (NEOPLASIAS)</v>
          </cell>
          <cell r="D1047" t="str">
            <v>NA</v>
          </cell>
        </row>
        <row r="1048">
          <cell r="A1048" t="str">
            <v>C629</v>
          </cell>
          <cell r="B1048" t="str">
            <v>TUMOR MALIGNO DEL TESTICULO, NO ESPECIFICADO</v>
          </cell>
          <cell r="C1048" t="str">
            <v>TUMORES (NEOPLASIAS)</v>
          </cell>
          <cell r="D1048" t="str">
            <v>NA</v>
          </cell>
        </row>
        <row r="1049">
          <cell r="A1049" t="str">
            <v>C630</v>
          </cell>
          <cell r="B1049" t="str">
            <v>TUMOR MALIGNO DEL EPIDIDIMO</v>
          </cell>
          <cell r="C1049" t="str">
            <v>TUMORES (NEOPLASIAS)</v>
          </cell>
          <cell r="D1049" t="str">
            <v>NA</v>
          </cell>
        </row>
        <row r="1050">
          <cell r="A1050" t="str">
            <v>C631</v>
          </cell>
          <cell r="B1050" t="str">
            <v>TUMOR MALIGNO DEL CORDON ESPERMATICO</v>
          </cell>
          <cell r="C1050" t="str">
            <v>TUMORES (NEOPLASIAS)</v>
          </cell>
          <cell r="D1050" t="str">
            <v>NA</v>
          </cell>
        </row>
        <row r="1051">
          <cell r="A1051" t="str">
            <v>C632</v>
          </cell>
          <cell r="B1051" t="str">
            <v>TUMOR MALIGNO DEL ESCROTO</v>
          </cell>
          <cell r="C1051" t="str">
            <v>TUMORES (NEOPLASIAS)</v>
          </cell>
          <cell r="D1051" t="str">
            <v>NA</v>
          </cell>
        </row>
        <row r="1052">
          <cell r="A1052" t="str">
            <v>C637</v>
          </cell>
          <cell r="B1052" t="str">
            <v>TUMOR MALIGNO DE OTRAS PARTES ESPECIFICADAS DE LOS ORGANOS GENITALES MASCULINOS</v>
          </cell>
          <cell r="C1052" t="str">
            <v>TUMORES (NEOPLASIAS)</v>
          </cell>
          <cell r="D1052" t="str">
            <v>NA</v>
          </cell>
        </row>
        <row r="1053">
          <cell r="A1053" t="str">
            <v>C638</v>
          </cell>
          <cell r="B1053" t="str">
            <v>LESION DE SITIOS CONTIGUOS DE LOS ORGANOS GENITALES MASCULINOS</v>
          </cell>
          <cell r="C1053" t="str">
            <v>TUMORES (NEOPLASIAS)</v>
          </cell>
          <cell r="D1053" t="str">
            <v>NA</v>
          </cell>
        </row>
        <row r="1054">
          <cell r="A1054" t="str">
            <v>C639</v>
          </cell>
          <cell r="B1054" t="str">
            <v>TUMOR MALIGNO DE ORGANO GENITAL MASCULINO, PARTE NO ESPECIFICADA</v>
          </cell>
          <cell r="C1054" t="str">
            <v>TUMORES (NEOPLASIAS)</v>
          </cell>
          <cell r="D1054" t="str">
            <v>NA</v>
          </cell>
        </row>
        <row r="1055">
          <cell r="A1055" t="str">
            <v>C64X</v>
          </cell>
          <cell r="B1055" t="str">
            <v>TUMOR MALIGNO DEL RIÑON, EXCEPTO DE LA PELVIS RENAL</v>
          </cell>
          <cell r="C1055" t="str">
            <v>TUMORES (NEOPLASIAS)</v>
          </cell>
          <cell r="D1055" t="str">
            <v>NA</v>
          </cell>
        </row>
        <row r="1056">
          <cell r="A1056" t="str">
            <v>C65X</v>
          </cell>
          <cell r="B1056" t="str">
            <v>TUMOR MALIGNO DE LA PELVIS RENAL</v>
          </cell>
          <cell r="C1056" t="str">
            <v>TUMORES (NEOPLASIAS)</v>
          </cell>
          <cell r="D1056" t="str">
            <v>NA</v>
          </cell>
        </row>
        <row r="1057">
          <cell r="A1057" t="str">
            <v>C66X</v>
          </cell>
          <cell r="B1057" t="str">
            <v>TUMOR MALIGNO DEL URETER</v>
          </cell>
          <cell r="C1057" t="str">
            <v>TUMORES (NEOPLASIAS)</v>
          </cell>
          <cell r="D1057" t="str">
            <v>NA</v>
          </cell>
        </row>
        <row r="1058">
          <cell r="A1058" t="str">
            <v>C670</v>
          </cell>
          <cell r="B1058" t="str">
            <v>TUMOR MALIGNO DEL TRIGONO VESICAL</v>
          </cell>
          <cell r="C1058" t="str">
            <v>TUMORES (NEOPLASIAS)</v>
          </cell>
          <cell r="D1058" t="str">
            <v>NA</v>
          </cell>
        </row>
        <row r="1059">
          <cell r="A1059" t="str">
            <v>C671</v>
          </cell>
          <cell r="B1059" t="str">
            <v>TUMOR MALIGNO DE LA CUPULA VESICAL</v>
          </cell>
          <cell r="C1059" t="str">
            <v>TUMORES (NEOPLASIAS)</v>
          </cell>
          <cell r="D1059" t="str">
            <v>NA</v>
          </cell>
        </row>
        <row r="1060">
          <cell r="A1060" t="str">
            <v>C672</v>
          </cell>
          <cell r="B1060" t="str">
            <v>TUMOR MALIGNO DE LA PARED LATERAL DE LA VEJIGA</v>
          </cell>
          <cell r="C1060" t="str">
            <v>TUMORES (NEOPLASIAS)</v>
          </cell>
          <cell r="D1060" t="str">
            <v>NA</v>
          </cell>
        </row>
        <row r="1061">
          <cell r="A1061" t="str">
            <v>C673</v>
          </cell>
          <cell r="B1061" t="str">
            <v>TUMOR MALIGNO DE LA PARED ANTERIOR DE LA VEJIGA</v>
          </cell>
          <cell r="C1061" t="str">
            <v>TUMORES (NEOPLASIAS)</v>
          </cell>
          <cell r="D1061" t="str">
            <v>NA</v>
          </cell>
        </row>
        <row r="1062">
          <cell r="A1062" t="str">
            <v>C674</v>
          </cell>
          <cell r="B1062" t="str">
            <v>TUMOR MALIGNO DE LA PARED POSTERIOR DE LA VEJIGA</v>
          </cell>
          <cell r="C1062" t="str">
            <v>TUMORES (NEOPLASIAS)</v>
          </cell>
          <cell r="D1062" t="str">
            <v>NA</v>
          </cell>
        </row>
        <row r="1063">
          <cell r="A1063" t="str">
            <v>C675</v>
          </cell>
          <cell r="B1063" t="str">
            <v>TUMOR MALIGNO DEL CUELLO DE LA VEJIGA</v>
          </cell>
          <cell r="C1063" t="str">
            <v>TUMORES (NEOPLASIAS)</v>
          </cell>
          <cell r="D1063" t="str">
            <v>NA</v>
          </cell>
        </row>
        <row r="1064">
          <cell r="A1064" t="str">
            <v>C676</v>
          </cell>
          <cell r="B1064" t="str">
            <v>TUMOR MALIGNO DEL ORIFICIO URETERAL</v>
          </cell>
          <cell r="C1064" t="str">
            <v>TUMORES (NEOPLASIAS)</v>
          </cell>
          <cell r="D1064" t="str">
            <v>NA</v>
          </cell>
        </row>
        <row r="1065">
          <cell r="A1065" t="str">
            <v>C677</v>
          </cell>
          <cell r="B1065" t="str">
            <v>TUMOR MALIGNO DEL URACO</v>
          </cell>
          <cell r="C1065" t="str">
            <v>TUMORES (NEOPLASIAS)</v>
          </cell>
          <cell r="D1065" t="str">
            <v>NA</v>
          </cell>
        </row>
        <row r="1066">
          <cell r="A1066" t="str">
            <v>C678</v>
          </cell>
          <cell r="B1066" t="str">
            <v>LESION DE SITIOS CONTIGUOS DE LA VEJIGA</v>
          </cell>
          <cell r="C1066" t="str">
            <v>TUMORES (NEOPLASIAS)</v>
          </cell>
          <cell r="D1066" t="str">
            <v>NA</v>
          </cell>
        </row>
        <row r="1067">
          <cell r="A1067" t="str">
            <v>C679</v>
          </cell>
          <cell r="B1067" t="str">
            <v>TUMOR MALIGNO DE LA VEJIGA URINARIA, PARTE NO ESPECIFICADA</v>
          </cell>
          <cell r="C1067" t="str">
            <v>TUMORES (NEOPLASIAS)</v>
          </cell>
          <cell r="D1067" t="str">
            <v>NA</v>
          </cell>
        </row>
        <row r="1068">
          <cell r="A1068" t="str">
            <v>C680</v>
          </cell>
          <cell r="B1068" t="str">
            <v>TUMOR MALIGNO DE LA URETRA</v>
          </cell>
          <cell r="C1068" t="str">
            <v>TUMORES (NEOPLASIAS)</v>
          </cell>
          <cell r="D1068" t="str">
            <v>NA</v>
          </cell>
        </row>
        <row r="1069">
          <cell r="A1069" t="str">
            <v>C681</v>
          </cell>
          <cell r="B1069" t="str">
            <v>TUMOR MALIGNO DE LAS GLANDULAS PARAURETRALES</v>
          </cell>
          <cell r="C1069" t="str">
            <v>TUMORES (NEOPLASIAS)</v>
          </cell>
          <cell r="D1069" t="str">
            <v>NA</v>
          </cell>
        </row>
        <row r="1070">
          <cell r="A1070" t="str">
            <v>C688</v>
          </cell>
          <cell r="B1070" t="str">
            <v>LESION DE SITIOS CONTIGUOS DE LOS ORGANOS URINARIOS</v>
          </cell>
          <cell r="C1070" t="str">
            <v>TUMORES (NEOPLASIAS)</v>
          </cell>
          <cell r="D1070" t="str">
            <v>NA</v>
          </cell>
        </row>
        <row r="1071">
          <cell r="A1071" t="str">
            <v>C689</v>
          </cell>
          <cell r="B1071" t="str">
            <v>TUMOR MALIGNO DE ORGANO URINARIO NO ESPECIFICADO</v>
          </cell>
          <cell r="C1071" t="str">
            <v>TUMORES (NEOPLASIAS)</v>
          </cell>
          <cell r="D1071" t="str">
            <v>NA</v>
          </cell>
        </row>
        <row r="1072">
          <cell r="A1072" t="str">
            <v>C690</v>
          </cell>
          <cell r="B1072" t="str">
            <v>TUMOR MALIGNO DE LA CONJUNTIVA</v>
          </cell>
          <cell r="C1072" t="str">
            <v>TUMORES (NEOPLASIAS)</v>
          </cell>
          <cell r="D1072" t="str">
            <v>NA</v>
          </cell>
        </row>
        <row r="1073">
          <cell r="A1073" t="str">
            <v>C691</v>
          </cell>
          <cell r="B1073" t="str">
            <v>TUMOR MALIGNO DE LA CORNEA</v>
          </cell>
          <cell r="C1073" t="str">
            <v>TUMORES (NEOPLASIAS)</v>
          </cell>
          <cell r="D1073" t="str">
            <v>NA</v>
          </cell>
        </row>
        <row r="1074">
          <cell r="A1074" t="str">
            <v>C692</v>
          </cell>
          <cell r="B1074" t="str">
            <v>TUMOR MALIGNO DE LA RETINA</v>
          </cell>
          <cell r="C1074" t="str">
            <v>TUMORES (NEOPLASIAS)</v>
          </cell>
          <cell r="D1074" t="str">
            <v>NA</v>
          </cell>
        </row>
        <row r="1075">
          <cell r="A1075" t="str">
            <v>C693</v>
          </cell>
          <cell r="B1075" t="str">
            <v>TUMOR MALIGNO DE LA COROIDES</v>
          </cell>
          <cell r="C1075" t="str">
            <v>TUMORES (NEOPLASIAS)</v>
          </cell>
          <cell r="D1075" t="str">
            <v>NA</v>
          </cell>
        </row>
        <row r="1076">
          <cell r="A1076" t="str">
            <v>C694</v>
          </cell>
          <cell r="B1076" t="str">
            <v>TUMOR MALIGNO DEL CUERPO CILIAR</v>
          </cell>
          <cell r="C1076" t="str">
            <v>TUMORES (NEOPLASIAS)</v>
          </cell>
          <cell r="D1076" t="str">
            <v>NA</v>
          </cell>
        </row>
        <row r="1077">
          <cell r="A1077" t="str">
            <v>C695</v>
          </cell>
          <cell r="B1077" t="str">
            <v>TUMOR MALIGNO DE LA GLANDULA Y CONDUCTO LAGRIMALES</v>
          </cell>
          <cell r="C1077" t="str">
            <v>TUMORES (NEOPLASIAS)</v>
          </cell>
          <cell r="D1077" t="str">
            <v>NA</v>
          </cell>
        </row>
        <row r="1078">
          <cell r="A1078" t="str">
            <v>C696</v>
          </cell>
          <cell r="B1078" t="str">
            <v>TUMOR MALIGNO DE LA ORBITA</v>
          </cell>
          <cell r="C1078" t="str">
            <v>TUMORES (NEOPLASIAS)</v>
          </cell>
          <cell r="D1078" t="str">
            <v>NA</v>
          </cell>
        </row>
        <row r="1079">
          <cell r="A1079" t="str">
            <v>C698</v>
          </cell>
          <cell r="B1079" t="str">
            <v>LESION DE SITIOS CONTIGUOS DEL OJO Y SUS ANEXOS</v>
          </cell>
          <cell r="C1079" t="str">
            <v>TUMORES (NEOPLASIAS)</v>
          </cell>
          <cell r="D1079" t="str">
            <v>NA</v>
          </cell>
        </row>
        <row r="1080">
          <cell r="A1080" t="str">
            <v>C699</v>
          </cell>
          <cell r="B1080" t="str">
            <v>TUMOR MALIGNO DEL OJO, PARTE NO ESPECIFICADA</v>
          </cell>
          <cell r="C1080" t="str">
            <v>TUMORES (NEOPLASIAS)</v>
          </cell>
          <cell r="D1080" t="str">
            <v>NA</v>
          </cell>
        </row>
        <row r="1081">
          <cell r="A1081" t="str">
            <v>C700</v>
          </cell>
          <cell r="B1081" t="str">
            <v>TUMOR MALIGNO DE LAS MENINGES CEREBRALES</v>
          </cell>
          <cell r="C1081" t="str">
            <v>TUMORES (NEOPLASIAS)</v>
          </cell>
          <cell r="D1081" t="str">
            <v>NA</v>
          </cell>
        </row>
        <row r="1082">
          <cell r="A1082" t="str">
            <v>C701</v>
          </cell>
          <cell r="B1082" t="str">
            <v>TUMOR MALIGNO DE LAS MENINGES RAQUIDEAS</v>
          </cell>
          <cell r="C1082" t="str">
            <v>TUMORES (NEOPLASIAS)</v>
          </cell>
          <cell r="D1082" t="str">
            <v>NA</v>
          </cell>
        </row>
        <row r="1083">
          <cell r="A1083" t="str">
            <v>C709</v>
          </cell>
          <cell r="B1083" t="str">
            <v>TUMOR MALIGNO DE LAS MENINGES, PARTE NO ESPECIFICADA</v>
          </cell>
          <cell r="C1083" t="str">
            <v>TUMORES (NEOPLASIAS)</v>
          </cell>
          <cell r="D1083" t="str">
            <v>NA</v>
          </cell>
        </row>
        <row r="1084">
          <cell r="A1084" t="str">
            <v>C710</v>
          </cell>
          <cell r="B1084" t="str">
            <v>TUMOR MALIGNO DEL CEREBRO, EXCEPTO LOBULOS Y VENTRICULOS</v>
          </cell>
          <cell r="C1084" t="str">
            <v>TUMORES (NEOPLASIAS)</v>
          </cell>
          <cell r="D1084" t="str">
            <v>NA</v>
          </cell>
        </row>
        <row r="1085">
          <cell r="A1085" t="str">
            <v>C711</v>
          </cell>
          <cell r="B1085" t="str">
            <v>TUMOR MALIGNO DEL LOBULO FRONTAL</v>
          </cell>
          <cell r="C1085" t="str">
            <v>TUMORES (NEOPLASIAS)</v>
          </cell>
          <cell r="D1085" t="str">
            <v>NA</v>
          </cell>
        </row>
        <row r="1086">
          <cell r="A1086" t="str">
            <v>C712</v>
          </cell>
          <cell r="B1086" t="str">
            <v>TUMOR MALIGNO DEL LOBULO TEMPORAL</v>
          </cell>
          <cell r="C1086" t="str">
            <v>TUMORES (NEOPLASIAS)</v>
          </cell>
          <cell r="D1086" t="str">
            <v>NA</v>
          </cell>
        </row>
        <row r="1087">
          <cell r="A1087" t="str">
            <v>C713</v>
          </cell>
          <cell r="B1087" t="str">
            <v>TUMOR MALIGNO DEL LOBULO PARIETAL</v>
          </cell>
          <cell r="C1087" t="str">
            <v>TUMORES (NEOPLASIAS)</v>
          </cell>
          <cell r="D1087" t="str">
            <v>NA</v>
          </cell>
        </row>
        <row r="1088">
          <cell r="A1088" t="str">
            <v>C714</v>
          </cell>
          <cell r="B1088" t="str">
            <v>TUMOR MALIGNO DEL LOBULO OCCIPITAL</v>
          </cell>
          <cell r="C1088" t="str">
            <v>TUMORES (NEOPLASIAS)</v>
          </cell>
          <cell r="D1088" t="str">
            <v>NA</v>
          </cell>
        </row>
        <row r="1089">
          <cell r="A1089" t="str">
            <v>C715</v>
          </cell>
          <cell r="B1089" t="str">
            <v>TUMOR MALIGNO DEL VENTRICULO CEREBRAL</v>
          </cell>
          <cell r="C1089" t="str">
            <v>TUMORES (NEOPLASIAS)</v>
          </cell>
          <cell r="D1089" t="str">
            <v>NA</v>
          </cell>
        </row>
        <row r="1090">
          <cell r="A1090" t="str">
            <v>C716</v>
          </cell>
          <cell r="B1090" t="str">
            <v>TUMOR MALIGNO DEL CEREBELO</v>
          </cell>
          <cell r="C1090" t="str">
            <v>TUMORES (NEOPLASIAS)</v>
          </cell>
          <cell r="D1090" t="str">
            <v>NA</v>
          </cell>
        </row>
        <row r="1091">
          <cell r="A1091" t="str">
            <v>C717</v>
          </cell>
          <cell r="B1091" t="str">
            <v>TUMOR MALIGNO DEL PEDUNCULO CEREBRAL</v>
          </cell>
          <cell r="C1091" t="str">
            <v>TUMORES (NEOPLASIAS)</v>
          </cell>
          <cell r="D1091" t="str">
            <v>NA</v>
          </cell>
        </row>
        <row r="1092">
          <cell r="A1092" t="str">
            <v>C718</v>
          </cell>
          <cell r="B1092" t="str">
            <v>LESION DE SITIOS CONTIGUOS DEL ENCEFALO</v>
          </cell>
          <cell r="C1092" t="str">
            <v>TUMORES (NEOPLASIAS)</v>
          </cell>
          <cell r="D1092" t="str">
            <v>NA</v>
          </cell>
        </row>
        <row r="1093">
          <cell r="A1093" t="str">
            <v>C719</v>
          </cell>
          <cell r="B1093" t="str">
            <v>TUMOR MALIGNO DEL ENCEFALO, PARTE NO ESPECIFICADA</v>
          </cell>
          <cell r="C1093" t="str">
            <v>TUMORES (NEOPLASIAS)</v>
          </cell>
          <cell r="D1093" t="str">
            <v>NA</v>
          </cell>
        </row>
        <row r="1094">
          <cell r="A1094" t="str">
            <v>C720</v>
          </cell>
          <cell r="B1094" t="str">
            <v>TUMOR MALIGNO DE LA MEDULA ESPINAL</v>
          </cell>
          <cell r="C1094" t="str">
            <v>TUMORES (NEOPLASIAS)</v>
          </cell>
          <cell r="D1094" t="str">
            <v>NA</v>
          </cell>
        </row>
        <row r="1095">
          <cell r="A1095" t="str">
            <v>C721</v>
          </cell>
          <cell r="B1095" t="str">
            <v>TUMOR MALIGNO DE LA COLA DE CABALLO</v>
          </cell>
          <cell r="C1095" t="str">
            <v>TUMORES (NEOPLASIAS)</v>
          </cell>
          <cell r="D1095" t="str">
            <v>NA</v>
          </cell>
        </row>
        <row r="1096">
          <cell r="A1096" t="str">
            <v>C722</v>
          </cell>
          <cell r="B1096" t="str">
            <v>TUMOR MALIGNO DEL NERVIO OLFATORIO</v>
          </cell>
          <cell r="C1096" t="str">
            <v>TUMORES (NEOPLASIAS)</v>
          </cell>
          <cell r="D1096" t="str">
            <v>NA</v>
          </cell>
        </row>
        <row r="1097">
          <cell r="A1097" t="str">
            <v>C723</v>
          </cell>
          <cell r="B1097" t="str">
            <v>TUMOR MALIGNO DEL NERVIO OPTICO</v>
          </cell>
          <cell r="C1097" t="str">
            <v>TUMORES (NEOPLASIAS)</v>
          </cell>
          <cell r="D1097" t="str">
            <v>NA</v>
          </cell>
        </row>
        <row r="1098">
          <cell r="A1098" t="str">
            <v>C724</v>
          </cell>
          <cell r="B1098" t="str">
            <v>TUMOR MALIGNO DEL NERVIO ACUSTICO</v>
          </cell>
          <cell r="C1098" t="str">
            <v>TUMORES (NEOPLASIAS)</v>
          </cell>
          <cell r="D1098" t="str">
            <v>NA</v>
          </cell>
        </row>
        <row r="1099">
          <cell r="A1099" t="str">
            <v>C725</v>
          </cell>
          <cell r="B1099" t="str">
            <v>TUMOR MALIGNO DE OTROS NERVIOS CRANEALES Y LOS NO ESPECIFICADOS</v>
          </cell>
          <cell r="C1099" t="str">
            <v>TUMORES (NEOPLASIAS)</v>
          </cell>
          <cell r="D1099" t="str">
            <v>NA</v>
          </cell>
        </row>
        <row r="1100">
          <cell r="A1100" t="str">
            <v>C728</v>
          </cell>
          <cell r="B1100" t="str">
            <v>LESION DE SITIOS CONTIGUOS DEL ENCEFALO Y OTRAS PARTES DEL SISTEMA NERVIOSO CENTRAL</v>
          </cell>
          <cell r="C1100" t="str">
            <v>TUMORES (NEOPLASIAS)</v>
          </cell>
          <cell r="D1100" t="str">
            <v>NA</v>
          </cell>
        </row>
        <row r="1101">
          <cell r="A1101" t="str">
            <v>C729</v>
          </cell>
          <cell r="B1101" t="str">
            <v>TUMOR MALIGNO DEL SISTEMA NERVIOSO CENTRAL, SIN OTRA ESPECIFICACION</v>
          </cell>
          <cell r="C1101" t="str">
            <v>TUMORES (NEOPLASIAS)</v>
          </cell>
          <cell r="D1101" t="str">
            <v>NA</v>
          </cell>
        </row>
        <row r="1102">
          <cell r="A1102" t="str">
            <v>C73X</v>
          </cell>
          <cell r="B1102" t="str">
            <v>TUMOR MALIGNO DE LA GLANDULA TIROIDES</v>
          </cell>
          <cell r="C1102" t="str">
            <v>TUMORES (NEOPLASIAS)</v>
          </cell>
          <cell r="D1102" t="str">
            <v>NA</v>
          </cell>
        </row>
        <row r="1103">
          <cell r="A1103" t="str">
            <v>C740</v>
          </cell>
          <cell r="B1103" t="str">
            <v>TUMOR MALIGNO DE LA CORTEZA DE LA GLANDULA SUPRARRENAL</v>
          </cell>
          <cell r="C1103" t="str">
            <v>TUMORES (NEOPLASIAS)</v>
          </cell>
          <cell r="D1103" t="str">
            <v>NA</v>
          </cell>
        </row>
        <row r="1104">
          <cell r="A1104" t="str">
            <v>C741</v>
          </cell>
          <cell r="B1104" t="str">
            <v>TUMOR MALIGNO DE LA MEDULA DE LA GLANDULA SUPRARRENAL</v>
          </cell>
          <cell r="C1104" t="str">
            <v>TUMORES (NEOPLASIAS)</v>
          </cell>
          <cell r="D1104" t="str">
            <v>NA</v>
          </cell>
        </row>
        <row r="1105">
          <cell r="A1105" t="str">
            <v>C749</v>
          </cell>
          <cell r="B1105" t="str">
            <v>TUMOR MALIGNO DE LA GLANDULA SUPRARRENAL, PARTE NO ESPECIFICADA</v>
          </cell>
          <cell r="C1105" t="str">
            <v>TUMORES (NEOPLASIAS)</v>
          </cell>
          <cell r="D1105" t="str">
            <v>NA</v>
          </cell>
        </row>
        <row r="1106">
          <cell r="A1106" t="str">
            <v>C750</v>
          </cell>
          <cell r="B1106" t="str">
            <v>TUMOR MALIGNO DE LA GLANDULA PARATIROIDES</v>
          </cell>
          <cell r="C1106" t="str">
            <v>TUMORES (NEOPLASIAS)</v>
          </cell>
          <cell r="D1106" t="str">
            <v>NA</v>
          </cell>
        </row>
        <row r="1107">
          <cell r="A1107" t="str">
            <v>C751</v>
          </cell>
          <cell r="B1107" t="str">
            <v>TUMOR MALIGNO DE LA HIPOFISIS</v>
          </cell>
          <cell r="C1107" t="str">
            <v>TUMORES (NEOPLASIAS)</v>
          </cell>
          <cell r="D1107" t="str">
            <v>NA</v>
          </cell>
        </row>
        <row r="1108">
          <cell r="A1108" t="str">
            <v>C752</v>
          </cell>
          <cell r="B1108" t="str">
            <v>TUMOR MALIGNO DEL CONDUCTO CRANEOFARINGEO</v>
          </cell>
          <cell r="C1108" t="str">
            <v>TUMORES (NEOPLASIAS)</v>
          </cell>
          <cell r="D1108" t="str">
            <v>NA</v>
          </cell>
        </row>
        <row r="1109">
          <cell r="A1109" t="str">
            <v>C753</v>
          </cell>
          <cell r="B1109" t="str">
            <v>TUMOR MALIGNO DE LA GLANDULA PINEAL</v>
          </cell>
          <cell r="C1109" t="str">
            <v>TUMORES (NEOPLASIAS)</v>
          </cell>
          <cell r="D1109" t="str">
            <v>NA</v>
          </cell>
        </row>
        <row r="1110">
          <cell r="A1110" t="str">
            <v>C754</v>
          </cell>
          <cell r="B1110" t="str">
            <v>TUMOR MALIGNO DEL CUERPO CAROTIDEO</v>
          </cell>
          <cell r="C1110" t="str">
            <v>TUMORES (NEOPLASIAS)</v>
          </cell>
          <cell r="D1110" t="str">
            <v>NA</v>
          </cell>
        </row>
        <row r="1111">
          <cell r="A1111" t="str">
            <v>C755</v>
          </cell>
          <cell r="B1111" t="str">
            <v>TUMOR MALIGNO DEL CUERPO AORTICO Y OTROS CUERPOS CROMAFINES</v>
          </cell>
          <cell r="C1111" t="str">
            <v>TUMORES (NEOPLASIAS)</v>
          </cell>
          <cell r="D1111" t="str">
            <v>NA</v>
          </cell>
        </row>
        <row r="1112">
          <cell r="A1112" t="str">
            <v>C758</v>
          </cell>
          <cell r="B1112" t="str">
            <v>TUMOR MALIGNO PLURIGLANDULAR, NO ESPECIFICADO</v>
          </cell>
          <cell r="C1112" t="str">
            <v>TUMORES (NEOPLASIAS)</v>
          </cell>
          <cell r="D1112" t="str">
            <v>NA</v>
          </cell>
        </row>
        <row r="1113">
          <cell r="A1113" t="str">
            <v>C759</v>
          </cell>
          <cell r="B1113" t="str">
            <v>TUMOR MALIGNO DE GLANDULA ENDOCRINA NO ESPECIFICADA</v>
          </cell>
          <cell r="C1113" t="str">
            <v>TUMORES (NEOPLASIAS)</v>
          </cell>
          <cell r="D1113" t="str">
            <v>NA</v>
          </cell>
        </row>
        <row r="1114">
          <cell r="A1114" t="str">
            <v>C760</v>
          </cell>
          <cell r="B1114" t="str">
            <v>TUMOR MALIGNO DE LA CABEZA, CARA Y CUELLO</v>
          </cell>
          <cell r="C1114" t="str">
            <v>TUMORES (NEOPLASIAS)</v>
          </cell>
          <cell r="D1114" t="str">
            <v>NA</v>
          </cell>
        </row>
        <row r="1115">
          <cell r="A1115" t="str">
            <v>C761</v>
          </cell>
          <cell r="B1115" t="str">
            <v>TUMOR MALIGNO DEL TORAX</v>
          </cell>
          <cell r="C1115" t="str">
            <v>TUMORES (NEOPLASIAS)</v>
          </cell>
          <cell r="D1115" t="str">
            <v>NA</v>
          </cell>
        </row>
        <row r="1116">
          <cell r="A1116" t="str">
            <v>C762</v>
          </cell>
          <cell r="B1116" t="str">
            <v>TUMOR MALIGNO DEL ABDOMEN</v>
          </cell>
          <cell r="C1116" t="str">
            <v>TUMORES (NEOPLASIAS)</v>
          </cell>
          <cell r="D1116" t="str">
            <v>NA</v>
          </cell>
        </row>
        <row r="1117">
          <cell r="A1117" t="str">
            <v>C763</v>
          </cell>
          <cell r="B1117" t="str">
            <v>TUMOR MALIGNO DE LA PELVIS</v>
          </cell>
          <cell r="C1117" t="str">
            <v>TUMORES (NEOPLASIAS)</v>
          </cell>
          <cell r="D1117" t="str">
            <v>NA</v>
          </cell>
        </row>
        <row r="1118">
          <cell r="A1118" t="str">
            <v>C764</v>
          </cell>
          <cell r="B1118" t="str">
            <v>TUMOR MALIGNO DEL MIEMBRO SUPERIOR</v>
          </cell>
          <cell r="C1118" t="str">
            <v>TUMORES (NEOPLASIAS)</v>
          </cell>
          <cell r="D1118" t="str">
            <v>NA</v>
          </cell>
        </row>
        <row r="1119">
          <cell r="A1119" t="str">
            <v>C765</v>
          </cell>
          <cell r="B1119" t="str">
            <v>TUMOR MALIGNO DEL MIEMBRO INFERIOR</v>
          </cell>
          <cell r="C1119" t="str">
            <v>TUMORES (NEOPLASIAS)</v>
          </cell>
          <cell r="D1119" t="str">
            <v>NA</v>
          </cell>
        </row>
        <row r="1120">
          <cell r="A1120" t="str">
            <v>C767</v>
          </cell>
          <cell r="B1120" t="str">
            <v>TUMOR MALIGNO DE OTROS SITIOS MAL DEFINIDOS</v>
          </cell>
          <cell r="C1120" t="str">
            <v>TUMORES (NEOPLASIAS)</v>
          </cell>
          <cell r="D1120" t="str">
            <v>NA</v>
          </cell>
        </row>
        <row r="1121">
          <cell r="A1121" t="str">
            <v>C768</v>
          </cell>
          <cell r="B1121" t="str">
            <v>LESION DE SITIOS CONTIGUOS MAL DEFINIDOS</v>
          </cell>
          <cell r="C1121" t="str">
            <v>TUMORES (NEOPLASIAS)</v>
          </cell>
          <cell r="D1121" t="str">
            <v>NA</v>
          </cell>
        </row>
        <row r="1122">
          <cell r="A1122" t="str">
            <v>C770</v>
          </cell>
          <cell r="B1122" t="str">
            <v>TUMOR MALIGNO DE LOS GANGLIOS LINFATICOS DE LA CABEZA, CARA Y CUELLO</v>
          </cell>
          <cell r="C1122" t="str">
            <v>TUMORES (NEOPLASIAS)</v>
          </cell>
          <cell r="D1122" t="str">
            <v>NA</v>
          </cell>
        </row>
        <row r="1123">
          <cell r="A1123" t="str">
            <v>C771</v>
          </cell>
          <cell r="B1123" t="str">
            <v>TUMOR MALIGNO DE LOS GANGLIOS LINFATICOS INTRATORACICOS</v>
          </cell>
          <cell r="C1123" t="str">
            <v>TUMORES (NEOPLASIAS)</v>
          </cell>
          <cell r="D1123" t="str">
            <v>NA</v>
          </cell>
        </row>
        <row r="1124">
          <cell r="A1124" t="str">
            <v>C772</v>
          </cell>
          <cell r="B1124" t="str">
            <v>TUMOR MALIGNO DE LOS GANGLIOS LINFATICOS INTRAABDOMINALES</v>
          </cell>
          <cell r="C1124" t="str">
            <v>TUMORES (NEOPLASIAS)</v>
          </cell>
          <cell r="D1124" t="str">
            <v>NA</v>
          </cell>
        </row>
        <row r="1125">
          <cell r="A1125" t="str">
            <v>C773</v>
          </cell>
          <cell r="B1125" t="str">
            <v>TUMOR MALIGNO DE LOS GANGLIOS LINFATICOS DE LA AXILA Y DEL MIEMBRO SUPERIOR</v>
          </cell>
          <cell r="C1125" t="str">
            <v>TUMORES (NEOPLASIAS)</v>
          </cell>
          <cell r="D1125" t="str">
            <v>NA</v>
          </cell>
        </row>
        <row r="1126">
          <cell r="A1126" t="str">
            <v>C774</v>
          </cell>
          <cell r="B1126" t="str">
            <v>TUMOR MALIGNO DE LOS GANGLIOS LINFATICOS DE LA REGION INGUINAL Y DEL MIEMBRO INFERIOR</v>
          </cell>
          <cell r="C1126" t="str">
            <v>TUMORES (NEOPLASIAS)</v>
          </cell>
          <cell r="D1126" t="str">
            <v>NA</v>
          </cell>
        </row>
        <row r="1127">
          <cell r="A1127" t="str">
            <v>C775</v>
          </cell>
          <cell r="B1127" t="str">
            <v>TUMOR MALIGNO DE LOS GANGLIOS LINFATICOS DE LA PELVIS</v>
          </cell>
          <cell r="C1127" t="str">
            <v>TUMORES (NEOPLASIAS)</v>
          </cell>
          <cell r="D1127" t="str">
            <v>NA</v>
          </cell>
        </row>
        <row r="1128">
          <cell r="A1128" t="str">
            <v>C778</v>
          </cell>
          <cell r="B1128" t="str">
            <v>TUMOR MALIGNO DE LOS GANGLIOS LINFATICOS DE REGIONES MULTIPLES</v>
          </cell>
          <cell r="C1128" t="str">
            <v>TUMORES (NEOPLASIAS)</v>
          </cell>
          <cell r="D1128" t="str">
            <v>NA</v>
          </cell>
        </row>
        <row r="1129">
          <cell r="A1129" t="str">
            <v>C779</v>
          </cell>
          <cell r="B1129" t="str">
            <v>TUMOR MALIGNO DEL GANGLIO LINFATICO, SITIO NO ESPECIFICADO</v>
          </cell>
          <cell r="C1129" t="str">
            <v>TUMORES (NEOPLASIAS)</v>
          </cell>
          <cell r="D1129" t="str">
            <v>NA</v>
          </cell>
        </row>
        <row r="1130">
          <cell r="A1130" t="str">
            <v>C780</v>
          </cell>
          <cell r="B1130" t="str">
            <v>TUMOR MALIGNO SECUNDARIO DEL PULMON</v>
          </cell>
          <cell r="C1130" t="str">
            <v>TUMORES (NEOPLASIAS)</v>
          </cell>
          <cell r="D1130" t="str">
            <v>NA</v>
          </cell>
        </row>
        <row r="1131">
          <cell r="A1131" t="str">
            <v>C781</v>
          </cell>
          <cell r="B1131" t="str">
            <v>TUMOR MALIGNO SECUNDARIO DEL MEDIASTINO</v>
          </cell>
          <cell r="C1131" t="str">
            <v>TUMORES (NEOPLASIAS)</v>
          </cell>
          <cell r="D1131" t="str">
            <v>NA</v>
          </cell>
        </row>
        <row r="1132">
          <cell r="A1132" t="str">
            <v>C782</v>
          </cell>
          <cell r="B1132" t="str">
            <v>TUMOR MALIGNO SECUNDARIO DE LA PLEURA</v>
          </cell>
          <cell r="C1132" t="str">
            <v>TUMORES (NEOPLASIAS)</v>
          </cell>
          <cell r="D1132" t="str">
            <v>NA</v>
          </cell>
        </row>
        <row r="1133">
          <cell r="A1133" t="str">
            <v>C783</v>
          </cell>
          <cell r="B1133" t="str">
            <v>TUMOR MALIGNO SECUNDARIO DE OTROS ORGANOS RESPIRATORIOS Y DE LOS NO ESPECIFICADOS</v>
          </cell>
          <cell r="C1133" t="str">
            <v>TUMORES (NEOPLASIAS)</v>
          </cell>
          <cell r="D1133" t="str">
            <v>NA</v>
          </cell>
        </row>
        <row r="1134">
          <cell r="A1134" t="str">
            <v>C784</v>
          </cell>
          <cell r="B1134" t="str">
            <v>TUMOR MALIGNO SECUNDARIO DEL INTESTINO DELGADO</v>
          </cell>
          <cell r="C1134" t="str">
            <v>TUMORES (NEOPLASIAS)</v>
          </cell>
          <cell r="D1134" t="str">
            <v>NA</v>
          </cell>
        </row>
        <row r="1135">
          <cell r="A1135" t="str">
            <v>C785</v>
          </cell>
          <cell r="B1135" t="str">
            <v>TUMOR MALIGNO SECUNDARIO DEL INTESTINO GRUESO Y DEL RECTO</v>
          </cell>
          <cell r="C1135" t="str">
            <v>TUMORES (NEOPLASIAS)</v>
          </cell>
          <cell r="D1135" t="str">
            <v>NA</v>
          </cell>
        </row>
        <row r="1136">
          <cell r="A1136" t="str">
            <v>C786</v>
          </cell>
          <cell r="B1136" t="str">
            <v>TUMOR MALIGNO SECUNDARIO DEL PERITONEO Y DEL RETROPERITONEO</v>
          </cell>
          <cell r="C1136" t="str">
            <v>TUMORES (NEOPLASIAS)</v>
          </cell>
          <cell r="D1136" t="str">
            <v>NA</v>
          </cell>
        </row>
        <row r="1137">
          <cell r="A1137" t="str">
            <v>C787</v>
          </cell>
          <cell r="B1137" t="str">
            <v>TUMOR MALIGNO SECUNDARIO DEL HIGADO</v>
          </cell>
          <cell r="C1137" t="str">
            <v>TUMORES (NEOPLASIAS)</v>
          </cell>
          <cell r="D1137" t="str">
            <v>NA</v>
          </cell>
        </row>
        <row r="1138">
          <cell r="A1138" t="str">
            <v>C788</v>
          </cell>
          <cell r="B1138" t="str">
            <v>TUMOR MALIGNO SECUNDARIO DE OTROS ORGANOS DIGESTIVOS Y DE LOS NO ESPECIFICADOS</v>
          </cell>
          <cell r="C1138" t="str">
            <v>TUMORES (NEOPLASIAS)</v>
          </cell>
          <cell r="D1138" t="str">
            <v>NA</v>
          </cell>
        </row>
        <row r="1139">
          <cell r="A1139" t="str">
            <v>C790</v>
          </cell>
          <cell r="B1139" t="str">
            <v>TUMOR MALIGNO SECUNDARIO DEL RIÑON Y DE LA PELVIS RENAL</v>
          </cell>
          <cell r="C1139" t="str">
            <v>TUMORES (NEOPLASIAS)</v>
          </cell>
          <cell r="D1139" t="str">
            <v>NA</v>
          </cell>
        </row>
        <row r="1140">
          <cell r="A1140" t="str">
            <v>C791</v>
          </cell>
          <cell r="B1140" t="str">
            <v>TUMOR MALIGNO SECUNDARIO DE LA VEJIGA, Y DE OTROS ORGANOS Y LOS NO ESPECIFICADOS DE LAS VIAS URINARIAS</v>
          </cell>
          <cell r="C1140" t="str">
            <v>TUMORES (NEOPLASIAS)</v>
          </cell>
          <cell r="D1140" t="str">
            <v>NA</v>
          </cell>
        </row>
        <row r="1141">
          <cell r="A1141" t="str">
            <v>C792</v>
          </cell>
          <cell r="B1141" t="str">
            <v>TUMOR MALIGNO SECUNDARIO DE LA PIEL</v>
          </cell>
          <cell r="C1141" t="str">
            <v>TUMORES (NEOPLASIAS)</v>
          </cell>
          <cell r="D1141" t="str">
            <v>NA</v>
          </cell>
        </row>
        <row r="1142">
          <cell r="A1142" t="str">
            <v>C793</v>
          </cell>
          <cell r="B1142" t="str">
            <v>TUMOR MALIGNO SECUNDARIO DEL ENCEFALO Y DE LAS MENINGES CEREBRALES</v>
          </cell>
          <cell r="C1142" t="str">
            <v>TUMORES (NEOPLASIAS)</v>
          </cell>
          <cell r="D1142" t="str">
            <v>NA</v>
          </cell>
        </row>
        <row r="1143">
          <cell r="A1143" t="str">
            <v>C794</v>
          </cell>
          <cell r="B1143" t="str">
            <v>TUMOR MALIGNO SECUNDARIO DE OTRAS PARTES DEL SISTEMA NERVIOSO Y DE LAS NO ESPECIFICADAS</v>
          </cell>
          <cell r="C1143" t="str">
            <v>TUMORES (NEOPLASIAS)</v>
          </cell>
          <cell r="D1143" t="str">
            <v>NA</v>
          </cell>
        </row>
        <row r="1144">
          <cell r="A1144" t="str">
            <v>C795</v>
          </cell>
          <cell r="B1144" t="str">
            <v>TUMOR MALIGNO SECUNDARIO DE LOS HUESOS Y DE LA MEDULA OSEA</v>
          </cell>
          <cell r="C1144" t="str">
            <v>TUMORES (NEOPLASIAS)</v>
          </cell>
          <cell r="D1144" t="str">
            <v>NA</v>
          </cell>
        </row>
        <row r="1145">
          <cell r="A1145" t="str">
            <v>C796</v>
          </cell>
          <cell r="B1145" t="str">
            <v>TUMOR MALIGNO SECUNDARIO DEL OVARIO</v>
          </cell>
          <cell r="C1145" t="str">
            <v>TUMORES (NEOPLASIAS)</v>
          </cell>
          <cell r="D1145" t="str">
            <v>NA</v>
          </cell>
        </row>
        <row r="1146">
          <cell r="A1146" t="str">
            <v>C797</v>
          </cell>
          <cell r="B1146" t="str">
            <v>TUMOR MALIGNO SECUNDARIO DE LA GLANDULA SUPRARRENAL</v>
          </cell>
          <cell r="C1146" t="str">
            <v>TUMORES (NEOPLASIAS)</v>
          </cell>
          <cell r="D1146" t="str">
            <v>NA</v>
          </cell>
        </row>
        <row r="1147">
          <cell r="A1147" t="str">
            <v>C798</v>
          </cell>
          <cell r="B1147" t="str">
            <v>TUMOR MALIGNO SECUNDARIO DE OTROS SITIOS ESPECIFICADOS</v>
          </cell>
          <cell r="C1147" t="str">
            <v>TUMORES (NEOPLASIAS)</v>
          </cell>
          <cell r="D1147" t="str">
            <v>NA</v>
          </cell>
        </row>
        <row r="1148">
          <cell r="A1148" t="str">
            <v>C80X</v>
          </cell>
          <cell r="B1148" t="str">
            <v>TUMOR MALIGNO DE SITIOS NO ESPECIFICADOS</v>
          </cell>
          <cell r="C1148" t="str">
            <v>TUMORES (NEOPLASIAS)</v>
          </cell>
          <cell r="D1148" t="str">
            <v>NA</v>
          </cell>
        </row>
        <row r="1149">
          <cell r="A1149" t="str">
            <v>C810</v>
          </cell>
          <cell r="B1149" t="str">
            <v>ENFERMEDAD DE HODGKIN CON PREDOMINIO LINFOCITICO</v>
          </cell>
          <cell r="C1149" t="str">
            <v>TUMORES (NEOPLASIAS)</v>
          </cell>
          <cell r="D1149" t="str">
            <v>NA</v>
          </cell>
        </row>
        <row r="1150">
          <cell r="A1150" t="str">
            <v>C811</v>
          </cell>
          <cell r="B1150" t="str">
            <v>ENFERMEDAD DE HODGKIN CON ESCLEROSIS NODULAR</v>
          </cell>
          <cell r="C1150" t="str">
            <v>TUMORES (NEOPLASIAS)</v>
          </cell>
          <cell r="D1150" t="str">
            <v>NA</v>
          </cell>
        </row>
        <row r="1151">
          <cell r="A1151" t="str">
            <v>C812</v>
          </cell>
          <cell r="B1151" t="str">
            <v>ENFERMEDAD DE HODGKIN CON CELULARIDAD MIXTA</v>
          </cell>
          <cell r="C1151" t="str">
            <v>TUMORES (NEOPLASIAS)</v>
          </cell>
          <cell r="D1151" t="str">
            <v>NA</v>
          </cell>
        </row>
        <row r="1152">
          <cell r="A1152" t="str">
            <v>C813</v>
          </cell>
          <cell r="B1152" t="str">
            <v>ENFERMEDAD DE HODGKIN CON DEPLECION LINFOCITICA</v>
          </cell>
          <cell r="C1152" t="str">
            <v>TUMORES (NEOPLASIAS)</v>
          </cell>
          <cell r="D1152" t="str">
            <v>NA</v>
          </cell>
        </row>
        <row r="1153">
          <cell r="A1153" t="str">
            <v>C817</v>
          </cell>
          <cell r="B1153" t="str">
            <v>OTROS TIPOS DE ENFERMEDAD DE HODGKIN</v>
          </cell>
          <cell r="C1153" t="str">
            <v>TUMORES (NEOPLASIAS)</v>
          </cell>
          <cell r="D1153" t="str">
            <v>NA</v>
          </cell>
        </row>
        <row r="1154">
          <cell r="A1154" t="str">
            <v>C819</v>
          </cell>
          <cell r="B1154" t="str">
            <v>ENFERMEDAD DE HODGKIN, NO ESPECIFICADA</v>
          </cell>
          <cell r="C1154" t="str">
            <v>TUMORES (NEOPLASIAS)</v>
          </cell>
          <cell r="D1154" t="str">
            <v>NA</v>
          </cell>
        </row>
        <row r="1155">
          <cell r="A1155" t="str">
            <v>C820</v>
          </cell>
          <cell r="B1155" t="str">
            <v>LINFOMA NO HODGKIN DE CELULAS PEQUEÑAS HENDIDAS, FOLICULAR</v>
          </cell>
          <cell r="C1155" t="str">
            <v>TUMORES (NEOPLASIAS)</v>
          </cell>
          <cell r="D1155" t="str">
            <v>NA</v>
          </cell>
        </row>
        <row r="1156">
          <cell r="A1156" t="str">
            <v>C821</v>
          </cell>
          <cell r="B1156" t="str">
            <v>LINFOMA NO HODGKIN MIXTO, DE PEQUEÑAS CELULAS HENDIDAS Y DE GRANDES CELULAS, FOLICULAR</v>
          </cell>
          <cell r="C1156" t="str">
            <v>TUMORES (NEOPLASIAS)</v>
          </cell>
          <cell r="D1156" t="str">
            <v>NA</v>
          </cell>
        </row>
        <row r="1157">
          <cell r="A1157" t="str">
            <v>C822</v>
          </cell>
          <cell r="B1157" t="str">
            <v>LINFOMA NO HODGKIN DE CELULAS GRANDES, FOLICULAR</v>
          </cell>
          <cell r="C1157" t="str">
            <v>TUMORES (NEOPLASIAS)</v>
          </cell>
          <cell r="D1157" t="str">
            <v>NA</v>
          </cell>
        </row>
        <row r="1158">
          <cell r="A1158" t="str">
            <v>C827</v>
          </cell>
          <cell r="B1158" t="str">
            <v>OTROS TIPOS ESPECIFICADOS DE LINFOMA NO HODGKIN FOLICULAR</v>
          </cell>
          <cell r="C1158" t="str">
            <v>TUMORES (NEOPLASIAS)</v>
          </cell>
          <cell r="D1158" t="str">
            <v>NA</v>
          </cell>
        </row>
        <row r="1159">
          <cell r="A1159" t="str">
            <v>C829</v>
          </cell>
          <cell r="B1159" t="str">
            <v>LINFOMA NO HODGKIN FOLICULAR, SIN OTRA ESPECIFICACION</v>
          </cell>
          <cell r="C1159" t="str">
            <v>TUMORES (NEOPLASIAS)</v>
          </cell>
          <cell r="D1159" t="str">
            <v>NA</v>
          </cell>
        </row>
        <row r="1160">
          <cell r="A1160" t="str">
            <v>C830</v>
          </cell>
          <cell r="B1160" t="str">
            <v>LINFOMA NO HODGKIN DE CELULAS PEQUEÑAS (DIFUSO)</v>
          </cell>
          <cell r="C1160" t="str">
            <v>TUMORES (NEOPLASIAS)</v>
          </cell>
          <cell r="D1160" t="str">
            <v>NA</v>
          </cell>
        </row>
        <row r="1161">
          <cell r="A1161" t="str">
            <v>C831</v>
          </cell>
          <cell r="B1161" t="str">
            <v>LINFOMA NO HODGKIN DE CELULAS PEQUEÑAS HENDIDAS (DIFUSO)</v>
          </cell>
          <cell r="C1161" t="str">
            <v>TUMORES (NEOPLASIAS)</v>
          </cell>
          <cell r="D1161" t="str">
            <v>NA</v>
          </cell>
        </row>
        <row r="1162">
          <cell r="A1162" t="str">
            <v>C832</v>
          </cell>
          <cell r="B1162" t="str">
            <v>LINFOMA NO HODGKIN MIXTO, DE CELULAS PEQUEÑAS Y GRANDES (DIFUSO)</v>
          </cell>
          <cell r="C1162" t="str">
            <v>TUMORES (NEOPLASIAS)</v>
          </cell>
          <cell r="D1162" t="str">
            <v>NA</v>
          </cell>
        </row>
        <row r="1163">
          <cell r="A1163" t="str">
            <v>C833</v>
          </cell>
          <cell r="B1163" t="str">
            <v>LINFOMA NO HODGKIN DE CELULAS GRANDES (DIFUSO)</v>
          </cell>
          <cell r="C1163" t="str">
            <v>TUMORES (NEOPLASIAS)</v>
          </cell>
          <cell r="D1163" t="str">
            <v>NA</v>
          </cell>
        </row>
        <row r="1164">
          <cell r="A1164" t="str">
            <v>C834</v>
          </cell>
          <cell r="B1164" t="str">
            <v>LINFOMA NO HODGKIN INMUNOBLASTICO (DIFUSO)</v>
          </cell>
          <cell r="C1164" t="str">
            <v>TUMORES (NEOPLASIAS)</v>
          </cell>
          <cell r="D1164" t="str">
            <v>NA</v>
          </cell>
        </row>
        <row r="1165">
          <cell r="A1165" t="str">
            <v>C835</v>
          </cell>
          <cell r="B1165" t="str">
            <v>LINFOMA NO HODGKIN LINFOBLASTICO (DIFUSO)</v>
          </cell>
          <cell r="C1165" t="str">
            <v>TUMORES (NEOPLASIAS)</v>
          </cell>
          <cell r="D1165" t="str">
            <v>NA</v>
          </cell>
        </row>
        <row r="1166">
          <cell r="A1166" t="str">
            <v>C836</v>
          </cell>
          <cell r="B1166" t="str">
            <v>LINFOMA NO HODGKIN INDIFERENCIADO (DIFUSO)</v>
          </cell>
          <cell r="C1166" t="str">
            <v>TUMORES (NEOPLASIAS)</v>
          </cell>
          <cell r="D1166" t="str">
            <v>NA</v>
          </cell>
        </row>
        <row r="1167">
          <cell r="A1167" t="str">
            <v>C837</v>
          </cell>
          <cell r="B1167" t="str">
            <v>TUMOR DE BURKITT</v>
          </cell>
          <cell r="C1167" t="str">
            <v>TUMORES (NEOPLASIAS)</v>
          </cell>
          <cell r="D1167" t="str">
            <v>NA</v>
          </cell>
        </row>
        <row r="1168">
          <cell r="A1168" t="str">
            <v>C838</v>
          </cell>
          <cell r="B1168" t="str">
            <v>OTROS TIPOS ESPECIFICADOS DE LINFOMA NO HODGKIN DIFUSO</v>
          </cell>
          <cell r="C1168" t="str">
            <v>TUMORES (NEOPLASIAS)</v>
          </cell>
          <cell r="D1168" t="str">
            <v>NA</v>
          </cell>
        </row>
        <row r="1169">
          <cell r="A1169" t="str">
            <v>C839</v>
          </cell>
          <cell r="B1169" t="str">
            <v>LINFOMA NO HODGKIN DIFUSO, SIN OTRA ESPECIFICACION</v>
          </cell>
          <cell r="C1169" t="str">
            <v>TUMORES (NEOPLASIAS)</v>
          </cell>
          <cell r="D1169" t="str">
            <v>NA</v>
          </cell>
        </row>
        <row r="1170">
          <cell r="A1170" t="str">
            <v>C840</v>
          </cell>
          <cell r="B1170" t="str">
            <v>MICOSIS FUNGOIDE</v>
          </cell>
          <cell r="C1170" t="str">
            <v>TUMORES (NEOPLASIAS)</v>
          </cell>
          <cell r="D1170" t="str">
            <v>NA</v>
          </cell>
        </row>
        <row r="1171">
          <cell r="A1171" t="str">
            <v>C841</v>
          </cell>
          <cell r="B1171" t="str">
            <v>ENFERMEDAD DE SEZARY</v>
          </cell>
          <cell r="C1171" t="str">
            <v>TUMORES (NEOPLASIAS)</v>
          </cell>
          <cell r="D1171" t="str">
            <v>NA</v>
          </cell>
        </row>
        <row r="1172">
          <cell r="A1172" t="str">
            <v>C842</v>
          </cell>
          <cell r="B1172" t="str">
            <v>LINFOMA DE ZONA T</v>
          </cell>
          <cell r="C1172" t="str">
            <v>TUMORES (NEOPLASIAS)</v>
          </cell>
          <cell r="D1172" t="str">
            <v>NA</v>
          </cell>
        </row>
        <row r="1173">
          <cell r="A1173" t="str">
            <v>C843</v>
          </cell>
          <cell r="B1173" t="str">
            <v>LINFOMA LINFOEPITELIOIDE</v>
          </cell>
          <cell r="C1173" t="str">
            <v>TUMORES (NEOPLASIAS)</v>
          </cell>
          <cell r="D1173" t="str">
            <v>NA</v>
          </cell>
        </row>
        <row r="1174">
          <cell r="A1174" t="str">
            <v>C844</v>
          </cell>
          <cell r="B1174" t="str">
            <v>LINFOMA DE CELULAS T PERIFERICO</v>
          </cell>
          <cell r="C1174" t="str">
            <v>TUMORES (NEOPLASIAS)</v>
          </cell>
          <cell r="D1174" t="str">
            <v>NA</v>
          </cell>
        </row>
        <row r="1175">
          <cell r="A1175" t="str">
            <v>C845</v>
          </cell>
          <cell r="B1175" t="str">
            <v>OTROS LINFOMAS DE CELULAS Y LOS NO ESPECIFICADOS</v>
          </cell>
          <cell r="C1175" t="str">
            <v>TUMORES (NEOPLASIAS)</v>
          </cell>
          <cell r="D1175" t="str">
            <v>NA</v>
          </cell>
        </row>
        <row r="1176">
          <cell r="A1176" t="str">
            <v>C850</v>
          </cell>
          <cell r="B1176" t="str">
            <v>LINFOSARCOMA</v>
          </cell>
          <cell r="C1176" t="str">
            <v>TUMORES (NEOPLASIAS)</v>
          </cell>
          <cell r="D1176" t="str">
            <v>NA</v>
          </cell>
        </row>
        <row r="1177">
          <cell r="A1177" t="str">
            <v>C851</v>
          </cell>
          <cell r="B1177" t="str">
            <v>LINFOMA DE CELULAS B, SIN OTRA ESPECIFICACION</v>
          </cell>
          <cell r="C1177" t="str">
            <v>TUMORES (NEOPLASIAS)</v>
          </cell>
          <cell r="D1177" t="str">
            <v>NA</v>
          </cell>
        </row>
        <row r="1178">
          <cell r="A1178" t="str">
            <v>C857</v>
          </cell>
          <cell r="B1178" t="str">
            <v>OTROS TIPOS ESPECIFICADOS DE LINFOMA NO HODGKIN</v>
          </cell>
          <cell r="C1178" t="str">
            <v>TUMORES (NEOPLASIAS)</v>
          </cell>
          <cell r="D1178" t="str">
            <v>NA</v>
          </cell>
        </row>
        <row r="1179">
          <cell r="A1179" t="str">
            <v>C859</v>
          </cell>
          <cell r="B1179" t="str">
            <v>LINFOMA NO HODGKIN, NO ESPECIFICADO</v>
          </cell>
          <cell r="C1179" t="str">
            <v>TUMORES (NEOPLASIAS)</v>
          </cell>
          <cell r="D1179" t="str">
            <v>NA</v>
          </cell>
        </row>
        <row r="1180">
          <cell r="A1180" t="str">
            <v>C880</v>
          </cell>
          <cell r="B1180" t="str">
            <v>MACROGLOBULINEMIA DE WALDENSTROM</v>
          </cell>
          <cell r="C1180" t="str">
            <v>TUMORES (NEOPLASIAS)</v>
          </cell>
          <cell r="D1180" t="str">
            <v>NA</v>
          </cell>
        </row>
        <row r="1181">
          <cell r="A1181" t="str">
            <v>C881</v>
          </cell>
          <cell r="B1181" t="str">
            <v>ENFERMEDAD DE CADENA PESADA ALFA</v>
          </cell>
          <cell r="C1181" t="str">
            <v>TUMORES (NEOPLASIAS)</v>
          </cell>
          <cell r="D1181" t="str">
            <v>NA</v>
          </cell>
        </row>
        <row r="1182">
          <cell r="A1182" t="str">
            <v>C882</v>
          </cell>
          <cell r="B1182" t="str">
            <v>ENFERMEDAD DE CADENA PESADA GAMMA</v>
          </cell>
          <cell r="C1182" t="str">
            <v>TUMORES (NEOPLASIAS)</v>
          </cell>
          <cell r="D1182" t="str">
            <v>NA</v>
          </cell>
        </row>
        <row r="1183">
          <cell r="A1183" t="str">
            <v>C883</v>
          </cell>
          <cell r="B1183" t="str">
            <v>ENFERMEDAD INMUNOPROLIFERATIVA DEL INTESTINO DELGADO</v>
          </cell>
          <cell r="C1183" t="str">
            <v>TUMORES (NEOPLASIAS)</v>
          </cell>
          <cell r="D1183" t="str">
            <v>NA</v>
          </cell>
        </row>
        <row r="1184">
          <cell r="A1184" t="str">
            <v>C887</v>
          </cell>
          <cell r="B1184" t="str">
            <v>OTRAS ENFERMEDADES INMUNOPROLIFERATIVAS MALIGNAS</v>
          </cell>
          <cell r="C1184" t="str">
            <v>TUMORES (NEOPLASIAS)</v>
          </cell>
          <cell r="D1184" t="str">
            <v>NA</v>
          </cell>
        </row>
        <row r="1185">
          <cell r="A1185" t="str">
            <v>C889</v>
          </cell>
          <cell r="B1185" t="str">
            <v>ENFERMEDAD INMUNOPROLIFERATIVA MALIGNA, SIN OTRA ESPECIFICACION</v>
          </cell>
          <cell r="C1185" t="str">
            <v>TUMORES (NEOPLASIAS)</v>
          </cell>
          <cell r="D1185" t="str">
            <v>NA</v>
          </cell>
        </row>
        <row r="1186">
          <cell r="A1186" t="str">
            <v>C900</v>
          </cell>
          <cell r="B1186" t="str">
            <v>MIELOMA MULTIPLE</v>
          </cell>
          <cell r="C1186" t="str">
            <v>TUMORES (NEOPLASIAS)</v>
          </cell>
          <cell r="D1186" t="str">
            <v>NA</v>
          </cell>
        </row>
        <row r="1187">
          <cell r="A1187" t="str">
            <v>C901</v>
          </cell>
          <cell r="B1187" t="str">
            <v>LEUCEMIA DE CELULAS PLASMATICAS</v>
          </cell>
          <cell r="C1187" t="str">
            <v>TUMORES (NEOPLASIAS)</v>
          </cell>
          <cell r="D1187" t="str">
            <v>NA</v>
          </cell>
        </row>
        <row r="1188">
          <cell r="A1188" t="str">
            <v>C902</v>
          </cell>
          <cell r="B1188" t="str">
            <v>PLASMOCITOMA, EXTRAMEDULAR</v>
          </cell>
          <cell r="C1188" t="str">
            <v>TUMORES (NEOPLASIAS)</v>
          </cell>
          <cell r="D1188" t="str">
            <v>NA</v>
          </cell>
        </row>
        <row r="1189">
          <cell r="A1189" t="str">
            <v>C910</v>
          </cell>
          <cell r="B1189" t="str">
            <v>LEUCEMIA LINFOBLASTICA AGUDA</v>
          </cell>
          <cell r="C1189" t="str">
            <v>TUMORES (NEOPLASIAS)</v>
          </cell>
          <cell r="D1189" t="str">
            <v>NA</v>
          </cell>
        </row>
        <row r="1190">
          <cell r="A1190" t="str">
            <v>C911</v>
          </cell>
          <cell r="B1190" t="str">
            <v>LEUCEMIA LINFOCITICA CRONICA</v>
          </cell>
          <cell r="C1190" t="str">
            <v>TUMORES (NEOPLASIAS)</v>
          </cell>
          <cell r="D1190" t="str">
            <v>NA</v>
          </cell>
        </row>
        <row r="1191">
          <cell r="A1191" t="str">
            <v>C912</v>
          </cell>
          <cell r="B1191" t="str">
            <v>LEUCEMIA LINFOCITICA SUBAGUDA</v>
          </cell>
          <cell r="C1191" t="str">
            <v>TUMORES (NEOPLASIAS)</v>
          </cell>
          <cell r="D1191" t="str">
            <v>NA</v>
          </cell>
        </row>
        <row r="1192">
          <cell r="A1192" t="str">
            <v>C913</v>
          </cell>
          <cell r="B1192" t="str">
            <v>LEUCEMIA PROLINFOCITICA</v>
          </cell>
          <cell r="C1192" t="str">
            <v>TUMORES (NEOPLASIAS)</v>
          </cell>
          <cell r="D1192" t="str">
            <v>NA</v>
          </cell>
        </row>
        <row r="1193">
          <cell r="A1193" t="str">
            <v>C914</v>
          </cell>
          <cell r="B1193" t="str">
            <v>LEUCEMIA DE CELULAS VELLOSAS</v>
          </cell>
          <cell r="C1193" t="str">
            <v>TUMORES (NEOPLASIAS)</v>
          </cell>
          <cell r="D1193" t="str">
            <v>NA</v>
          </cell>
        </row>
        <row r="1194">
          <cell r="A1194" t="str">
            <v>C915</v>
          </cell>
          <cell r="B1194" t="str">
            <v>LEUCEMIA DE CELULAS T ADULTAS</v>
          </cell>
          <cell r="C1194" t="str">
            <v>TUMORES (NEOPLASIAS)</v>
          </cell>
          <cell r="D1194" t="str">
            <v>NA</v>
          </cell>
        </row>
        <row r="1195">
          <cell r="A1195" t="str">
            <v>C917</v>
          </cell>
          <cell r="B1195" t="str">
            <v>OTRAS LEUCEMIAS LINFOIDES</v>
          </cell>
          <cell r="C1195" t="str">
            <v>TUMORES (NEOPLASIAS)</v>
          </cell>
          <cell r="D1195" t="str">
            <v>NA</v>
          </cell>
        </row>
        <row r="1196">
          <cell r="A1196" t="str">
            <v>C919</v>
          </cell>
          <cell r="B1196" t="str">
            <v>LEUCEMIA LINFOIDE, SIN OTRA ESPECIFICACION</v>
          </cell>
          <cell r="C1196" t="str">
            <v>TUMORES (NEOPLASIAS)</v>
          </cell>
          <cell r="D1196" t="str">
            <v>NA</v>
          </cell>
        </row>
        <row r="1197">
          <cell r="A1197" t="str">
            <v>C920</v>
          </cell>
          <cell r="B1197" t="str">
            <v>LEUCEMIA MIELOIDE AGUDA</v>
          </cell>
          <cell r="C1197" t="str">
            <v>TUMORES (NEOPLASIAS)</v>
          </cell>
          <cell r="D1197" t="str">
            <v>NA</v>
          </cell>
        </row>
        <row r="1198">
          <cell r="A1198" t="str">
            <v>C921</v>
          </cell>
          <cell r="B1198" t="str">
            <v>LEUCEMIA MIELOIDE CRONICA</v>
          </cell>
          <cell r="C1198" t="str">
            <v>TUMORES (NEOPLASIAS)</v>
          </cell>
          <cell r="D1198" t="str">
            <v>NA</v>
          </cell>
        </row>
        <row r="1199">
          <cell r="A1199" t="str">
            <v>C922</v>
          </cell>
          <cell r="B1199" t="str">
            <v>LEUCEMIA MIELOIDE SUBAGUDA</v>
          </cell>
          <cell r="C1199" t="str">
            <v>TUMORES (NEOPLASIAS)</v>
          </cell>
          <cell r="D1199" t="str">
            <v>NA</v>
          </cell>
        </row>
        <row r="1200">
          <cell r="A1200" t="str">
            <v>C923</v>
          </cell>
          <cell r="B1200" t="str">
            <v>SARCOMA MIELOIDE</v>
          </cell>
          <cell r="C1200" t="str">
            <v>TUMORES (NEOPLASIAS)</v>
          </cell>
          <cell r="D1200" t="str">
            <v>NA</v>
          </cell>
        </row>
        <row r="1201">
          <cell r="A1201" t="str">
            <v>C924</v>
          </cell>
          <cell r="B1201" t="str">
            <v>LEUCEMIA PROMIELOCITICA AGUDA</v>
          </cell>
          <cell r="C1201" t="str">
            <v>TUMORES (NEOPLASIAS)</v>
          </cell>
          <cell r="D1201" t="str">
            <v>NA</v>
          </cell>
        </row>
        <row r="1202">
          <cell r="A1202" t="str">
            <v>C925</v>
          </cell>
          <cell r="B1202" t="str">
            <v>LEUCEMIA MIELOMONOCITICA AGUDA</v>
          </cell>
          <cell r="C1202" t="str">
            <v>TUMORES (NEOPLASIAS)</v>
          </cell>
          <cell r="D1202" t="str">
            <v>NA</v>
          </cell>
        </row>
        <row r="1203">
          <cell r="A1203" t="str">
            <v>C927</v>
          </cell>
          <cell r="B1203" t="str">
            <v>OTRAS LEUCEMIAS MIELOIDES</v>
          </cell>
          <cell r="C1203" t="str">
            <v>TUMORES (NEOPLASIAS)</v>
          </cell>
          <cell r="D1203" t="str">
            <v>NA</v>
          </cell>
        </row>
        <row r="1204">
          <cell r="A1204" t="str">
            <v>C929</v>
          </cell>
          <cell r="B1204" t="str">
            <v>LEUCEMIA MIELOIDE, SIN OTRA ESPECIFICACION</v>
          </cell>
          <cell r="C1204" t="str">
            <v>TUMORES (NEOPLASIAS)</v>
          </cell>
          <cell r="D1204" t="str">
            <v>NA</v>
          </cell>
        </row>
        <row r="1205">
          <cell r="A1205" t="str">
            <v>C930</v>
          </cell>
          <cell r="B1205" t="str">
            <v>LEUCEMIA MONOCITICA AGUDA</v>
          </cell>
          <cell r="C1205" t="str">
            <v>TUMORES (NEOPLASIAS)</v>
          </cell>
          <cell r="D1205" t="str">
            <v>NA</v>
          </cell>
        </row>
        <row r="1206">
          <cell r="A1206" t="str">
            <v>C931</v>
          </cell>
          <cell r="B1206" t="str">
            <v>LEUCEMIA MONOCITICA CRONICA</v>
          </cell>
          <cell r="C1206" t="str">
            <v>TUMORES (NEOPLASIAS)</v>
          </cell>
          <cell r="D1206" t="str">
            <v>NA</v>
          </cell>
        </row>
        <row r="1207">
          <cell r="A1207" t="str">
            <v>C932</v>
          </cell>
          <cell r="B1207" t="str">
            <v>LEUCEMIA MONOCITICA SUBAGUDA</v>
          </cell>
          <cell r="C1207" t="str">
            <v>TUMORES (NEOPLASIAS)</v>
          </cell>
          <cell r="D1207" t="str">
            <v>NA</v>
          </cell>
        </row>
        <row r="1208">
          <cell r="A1208" t="str">
            <v>C937</v>
          </cell>
          <cell r="B1208" t="str">
            <v>OTRAS LEUCEMIAS MONOCITICAS</v>
          </cell>
          <cell r="C1208" t="str">
            <v>TUMORES (NEOPLASIAS)</v>
          </cell>
          <cell r="D1208" t="str">
            <v>NA</v>
          </cell>
        </row>
        <row r="1209">
          <cell r="A1209" t="str">
            <v>C939</v>
          </cell>
          <cell r="B1209" t="str">
            <v>LEUCEMIA MONOCITICA, SIN OTRA ESPECIFICACION</v>
          </cell>
          <cell r="C1209" t="str">
            <v>TUMORES (NEOPLASIAS)</v>
          </cell>
          <cell r="D1209" t="str">
            <v>NA</v>
          </cell>
        </row>
        <row r="1210">
          <cell r="A1210" t="str">
            <v>C940</v>
          </cell>
          <cell r="B1210" t="str">
            <v>ERITREMIA AGUDA Y ERITROLEUCEMIA</v>
          </cell>
          <cell r="C1210" t="str">
            <v>TUMORES (NEOPLASIAS)</v>
          </cell>
          <cell r="D1210" t="str">
            <v>NA</v>
          </cell>
        </row>
        <row r="1211">
          <cell r="A1211" t="str">
            <v>C941</v>
          </cell>
          <cell r="B1211" t="str">
            <v>ERITREMIA CRONICA</v>
          </cell>
          <cell r="C1211" t="str">
            <v>TUMORES (NEOPLASIAS)</v>
          </cell>
          <cell r="D1211" t="str">
            <v>NA</v>
          </cell>
        </row>
        <row r="1212">
          <cell r="A1212" t="str">
            <v>C942</v>
          </cell>
          <cell r="B1212" t="str">
            <v>LEUCEMIA MEGACARIOBLASTICA AGUDA</v>
          </cell>
          <cell r="C1212" t="str">
            <v>TUMORES (NEOPLASIAS)</v>
          </cell>
          <cell r="D1212" t="str">
            <v>NA</v>
          </cell>
        </row>
        <row r="1213">
          <cell r="A1213" t="str">
            <v>C943</v>
          </cell>
          <cell r="B1213" t="str">
            <v>LEUCEMIA DE MASTOCITOS</v>
          </cell>
          <cell r="C1213" t="str">
            <v>TUMORES (NEOPLASIAS)</v>
          </cell>
          <cell r="D1213" t="str">
            <v>NA</v>
          </cell>
        </row>
        <row r="1214">
          <cell r="A1214" t="str">
            <v>C944</v>
          </cell>
          <cell r="B1214" t="str">
            <v>PANMIELOSIS AGUDA</v>
          </cell>
          <cell r="C1214" t="str">
            <v>TUMORES (NEOPLASIAS)</v>
          </cell>
          <cell r="D1214" t="str">
            <v>NA</v>
          </cell>
        </row>
        <row r="1215">
          <cell r="A1215" t="str">
            <v>C945</v>
          </cell>
          <cell r="B1215" t="str">
            <v>MIELOFIBROSIS AGUDA</v>
          </cell>
          <cell r="C1215" t="str">
            <v>TUMORES (NEOPLASIAS)</v>
          </cell>
          <cell r="D1215" t="str">
            <v>NA</v>
          </cell>
        </row>
        <row r="1216">
          <cell r="A1216" t="str">
            <v>C947</v>
          </cell>
          <cell r="B1216" t="str">
            <v>OTRAS LEUCEMIAS ESPECIFICADAS</v>
          </cell>
          <cell r="C1216" t="str">
            <v>TUMORES (NEOPLASIAS)</v>
          </cell>
          <cell r="D1216" t="str">
            <v>NA</v>
          </cell>
        </row>
        <row r="1217">
          <cell r="A1217" t="str">
            <v>C950</v>
          </cell>
          <cell r="B1217" t="str">
            <v>LEUCEMIA AGUDA, CELULAS DE TIPO NO ESPECIFICADO</v>
          </cell>
          <cell r="C1217" t="str">
            <v>TUMORES (NEOPLASIAS)</v>
          </cell>
          <cell r="D1217" t="str">
            <v>NA</v>
          </cell>
        </row>
        <row r="1218">
          <cell r="A1218" t="str">
            <v>C951</v>
          </cell>
          <cell r="B1218" t="str">
            <v>LEUCEMIA CRONICA, CELULAS DE TIPO NO ESPECIFICADO</v>
          </cell>
          <cell r="C1218" t="str">
            <v>TUMORES (NEOPLASIAS)</v>
          </cell>
          <cell r="D1218" t="str">
            <v>NA</v>
          </cell>
        </row>
        <row r="1219">
          <cell r="A1219" t="str">
            <v>C952</v>
          </cell>
          <cell r="B1219" t="str">
            <v>LEUCEMIA SUBAGUDA, CELULAS DE TIPO NO ESPECIFICADO</v>
          </cell>
          <cell r="C1219" t="str">
            <v>TUMORES (NEOPLASIAS)</v>
          </cell>
          <cell r="D1219" t="str">
            <v>NA</v>
          </cell>
        </row>
        <row r="1220">
          <cell r="A1220" t="str">
            <v>C957</v>
          </cell>
          <cell r="B1220" t="str">
            <v>OTRAS LEUCEMIAS DE CELULAS DE TIPO NO ESPECIFICADO</v>
          </cell>
          <cell r="C1220" t="str">
            <v>TUMORES (NEOPLASIAS)</v>
          </cell>
          <cell r="D1220" t="str">
            <v>NA</v>
          </cell>
        </row>
        <row r="1221">
          <cell r="A1221" t="str">
            <v>C959</v>
          </cell>
          <cell r="B1221" t="str">
            <v>LEUCEMIA, NO ESPECIFICADA</v>
          </cell>
          <cell r="C1221" t="str">
            <v>TUMORES (NEOPLASIAS)</v>
          </cell>
          <cell r="D1221" t="str">
            <v>NA</v>
          </cell>
        </row>
        <row r="1222">
          <cell r="A1222" t="str">
            <v>C960</v>
          </cell>
          <cell r="B1222" t="str">
            <v>ENFERMEDAD DE LETTERER-SIWE</v>
          </cell>
          <cell r="C1222" t="str">
            <v>TUMORES (NEOPLASIAS)</v>
          </cell>
          <cell r="D1222" t="str">
            <v>NA</v>
          </cell>
        </row>
        <row r="1223">
          <cell r="A1223" t="str">
            <v>C961</v>
          </cell>
          <cell r="B1223" t="str">
            <v>HISTIOCITOSIS MALIGNA</v>
          </cell>
          <cell r="C1223" t="str">
            <v>TUMORES (NEOPLASIAS)</v>
          </cell>
          <cell r="D1223" t="str">
            <v>NA</v>
          </cell>
        </row>
        <row r="1224">
          <cell r="A1224" t="str">
            <v>C962</v>
          </cell>
          <cell r="B1224" t="str">
            <v>TUMOR MALIGNO DE MASTOCITOS</v>
          </cell>
          <cell r="C1224" t="str">
            <v>TUMORES (NEOPLASIAS)</v>
          </cell>
          <cell r="D1224" t="str">
            <v>NA</v>
          </cell>
        </row>
        <row r="1225">
          <cell r="A1225" t="str">
            <v>C963</v>
          </cell>
          <cell r="B1225" t="str">
            <v>LINFOMA HISTIOCITICO VERDADERO</v>
          </cell>
          <cell r="C1225" t="str">
            <v>TUMORES (NEOPLASIAS)</v>
          </cell>
          <cell r="D1225" t="str">
            <v>NA</v>
          </cell>
        </row>
        <row r="1226">
          <cell r="A1226" t="str">
            <v>C967</v>
          </cell>
          <cell r="B1226" t="str">
            <v>OTROS TUMORES MALIGNOS ESPECIFICADOS DEL TEJIDO LINFATICO, HEMATOPOYETICO Y TEJIDOS AFINES</v>
          </cell>
          <cell r="C1226" t="str">
            <v>TUMORES (NEOPLASIAS)</v>
          </cell>
          <cell r="D1226" t="str">
            <v>NA</v>
          </cell>
        </row>
        <row r="1227">
          <cell r="A1227" t="str">
            <v>C969</v>
          </cell>
          <cell r="B1227" t="str">
            <v>TUMOR MALIGNO DEL TEJIDO LINFATICO, HEMATOPOYETICO Y TEJIDOS AFINES, SIN OTRA ESPECIFICACION</v>
          </cell>
          <cell r="C1227" t="str">
            <v>TUMORES (NEOPLASIAS)</v>
          </cell>
          <cell r="D1227" t="str">
            <v>NA</v>
          </cell>
        </row>
        <row r="1228">
          <cell r="A1228" t="str">
            <v>C97X</v>
          </cell>
          <cell r="B1228" t="str">
            <v>TUMORES MALIGNO (PRIMARIOS) DE SITIOS MULTIPLES INDEPENDIENTES</v>
          </cell>
          <cell r="C1228" t="str">
            <v>TUMORES (NEOPLASIAS)</v>
          </cell>
          <cell r="D1228" t="str">
            <v>NA</v>
          </cell>
        </row>
        <row r="1229">
          <cell r="A1229" t="str">
            <v>D000</v>
          </cell>
          <cell r="B1229" t="str">
            <v>CARCINOMA IN SITU DEL LABIO, DE LA CAVIDAD BUCAL Y DE LA FARINGE</v>
          </cell>
          <cell r="C1229" t="str">
            <v>TUMORES (NEOPLASIAS)</v>
          </cell>
          <cell r="D1229" t="str">
            <v>NA</v>
          </cell>
        </row>
        <row r="1230">
          <cell r="A1230" t="str">
            <v>D001</v>
          </cell>
          <cell r="B1230" t="str">
            <v>CARCINOMA IN SITU DEL ESOFAGO</v>
          </cell>
          <cell r="C1230" t="str">
            <v>TUMORES (NEOPLASIAS)</v>
          </cell>
          <cell r="D1230" t="str">
            <v>NA</v>
          </cell>
        </row>
        <row r="1231">
          <cell r="A1231" t="str">
            <v>D002</v>
          </cell>
          <cell r="B1231" t="str">
            <v>CARCINOMA IN SITU DEL ESTOMAGO</v>
          </cell>
          <cell r="C1231" t="str">
            <v>TUMORES (NEOPLASIAS)</v>
          </cell>
          <cell r="D1231" t="str">
            <v>NA</v>
          </cell>
        </row>
        <row r="1232">
          <cell r="A1232" t="str">
            <v>D010</v>
          </cell>
          <cell r="B1232" t="str">
            <v>CARCINOMA IN SITU DEL COLON</v>
          </cell>
          <cell r="C1232" t="str">
            <v>TUMORES (NEOPLASIAS)</v>
          </cell>
          <cell r="D1232" t="str">
            <v>NA</v>
          </cell>
        </row>
        <row r="1233">
          <cell r="A1233" t="str">
            <v>D011</v>
          </cell>
          <cell r="B1233" t="str">
            <v>CARCINOMA IN SITU DE LA UNION RECTOSIGMOIDEA</v>
          </cell>
          <cell r="C1233" t="str">
            <v>TUMORES (NEOPLASIAS)</v>
          </cell>
          <cell r="D1233" t="str">
            <v>NA</v>
          </cell>
        </row>
        <row r="1234">
          <cell r="A1234" t="str">
            <v>D012</v>
          </cell>
          <cell r="B1234" t="str">
            <v>CARCINOMA IN SITU DEL RECTO</v>
          </cell>
          <cell r="C1234" t="str">
            <v>TUMORES (NEOPLASIAS)</v>
          </cell>
          <cell r="D1234" t="str">
            <v>NA</v>
          </cell>
        </row>
        <row r="1235">
          <cell r="A1235" t="str">
            <v>D013</v>
          </cell>
          <cell r="B1235" t="str">
            <v>CARCINOMA IN SITU DEL ANO Y DEL CONDUCTO ANAL</v>
          </cell>
          <cell r="C1235" t="str">
            <v>TUMORES (NEOPLASIAS)</v>
          </cell>
          <cell r="D1235" t="str">
            <v>NA</v>
          </cell>
        </row>
        <row r="1236">
          <cell r="A1236" t="str">
            <v>D014</v>
          </cell>
          <cell r="B1236" t="str">
            <v>CARCINOMA IN SITU DE OTRAS PARTES Y DE LAS NO ESPECIFICADAS DEL INTESTINO</v>
          </cell>
          <cell r="C1236" t="str">
            <v>TUMORES (NEOPLASIAS)</v>
          </cell>
          <cell r="D1236" t="str">
            <v>NA</v>
          </cell>
        </row>
        <row r="1237">
          <cell r="A1237" t="str">
            <v>D015</v>
          </cell>
          <cell r="B1237" t="str">
            <v>CARCINOMA IN SITU DEL HIGADO, DE LA VESICULA BILIAR Y DEL CONDUCTO BILIAR</v>
          </cell>
          <cell r="C1237" t="str">
            <v>TUMORES (NEOPLASIAS)</v>
          </cell>
          <cell r="D1237" t="str">
            <v>NA</v>
          </cell>
        </row>
        <row r="1238">
          <cell r="A1238" t="str">
            <v>D017</v>
          </cell>
          <cell r="B1238" t="str">
            <v>CARCINOMA IN SITU DE OTRAS PARTES ESPECIFICADAS DE ORGANOS DIGESTIVOS</v>
          </cell>
          <cell r="C1238" t="str">
            <v>TUMORES (NEOPLASIAS)</v>
          </cell>
          <cell r="D1238" t="str">
            <v>NA</v>
          </cell>
        </row>
        <row r="1239">
          <cell r="A1239" t="str">
            <v>D019</v>
          </cell>
          <cell r="B1239" t="str">
            <v>CARCINOMA IN SITU DE ORGANOS DIGESTIVOS NO ESPECIFICADOS</v>
          </cell>
          <cell r="C1239" t="str">
            <v>TUMORES (NEOPLASIAS)</v>
          </cell>
          <cell r="D1239" t="str">
            <v>NA</v>
          </cell>
        </row>
        <row r="1240">
          <cell r="A1240" t="str">
            <v>D020</v>
          </cell>
          <cell r="B1240" t="str">
            <v>CARCINOMA IN SITU DE LA LARINGE</v>
          </cell>
          <cell r="C1240" t="str">
            <v>TUMORES (NEOPLASIAS)</v>
          </cell>
          <cell r="D1240" t="str">
            <v>NA</v>
          </cell>
        </row>
        <row r="1241">
          <cell r="A1241" t="str">
            <v>D021</v>
          </cell>
          <cell r="B1241" t="str">
            <v>CARCINOMA IN SITU DE LA TRAQUEA</v>
          </cell>
          <cell r="C1241" t="str">
            <v>TUMORES (NEOPLASIAS)</v>
          </cell>
          <cell r="D1241" t="str">
            <v>NA</v>
          </cell>
        </row>
        <row r="1242">
          <cell r="A1242" t="str">
            <v>D022</v>
          </cell>
          <cell r="B1242" t="str">
            <v>CARCINOMA IN SITU DEL BRONQUIO Y DEL PULMON</v>
          </cell>
          <cell r="C1242" t="str">
            <v>TUMORES (NEOPLASIAS)</v>
          </cell>
          <cell r="D1242" t="str">
            <v>NA</v>
          </cell>
        </row>
        <row r="1243">
          <cell r="A1243" t="str">
            <v>D023</v>
          </cell>
          <cell r="B1243" t="str">
            <v>CARCINOMA IN SITU DE OTRAS PARTES DEL SISTEMA RESPIRATORIO</v>
          </cell>
          <cell r="C1243" t="str">
            <v>TUMORES (NEOPLASIAS)</v>
          </cell>
          <cell r="D1243" t="str">
            <v>NA</v>
          </cell>
        </row>
        <row r="1244">
          <cell r="A1244" t="str">
            <v>D024</v>
          </cell>
          <cell r="B1244" t="str">
            <v>CARCINOMA IN SITU DE ORGANOS RESPIRATORIOS NO ESPECIFICADOS</v>
          </cell>
          <cell r="C1244" t="str">
            <v>TUMORES (NEOPLASIAS)</v>
          </cell>
          <cell r="D1244" t="str">
            <v>NA</v>
          </cell>
        </row>
        <row r="1245">
          <cell r="A1245" t="str">
            <v>D030</v>
          </cell>
          <cell r="B1245" t="str">
            <v>MELANOMA IN SITU DEL LABIO</v>
          </cell>
          <cell r="C1245" t="str">
            <v>TUMORES (NEOPLASIAS)</v>
          </cell>
          <cell r="D1245" t="str">
            <v>NA</v>
          </cell>
        </row>
        <row r="1246">
          <cell r="A1246" t="str">
            <v>D031</v>
          </cell>
          <cell r="B1246" t="str">
            <v>MELANOMA IN SITU DEL PARPADO Y DE LA COMISURA PALPEBRAL</v>
          </cell>
          <cell r="C1246" t="str">
            <v>TUMORES (NEOPLASIAS)</v>
          </cell>
          <cell r="D1246" t="str">
            <v>NA</v>
          </cell>
        </row>
        <row r="1247">
          <cell r="A1247" t="str">
            <v>D032</v>
          </cell>
          <cell r="B1247" t="str">
            <v>MELANOMA IN SITU DE LA OREJA Y DEL CONDUCTO AUDITIVO EXTERNO</v>
          </cell>
          <cell r="C1247" t="str">
            <v>TUMORES (NEOPLASIAS)</v>
          </cell>
          <cell r="D1247" t="str">
            <v>NA</v>
          </cell>
        </row>
        <row r="1248">
          <cell r="A1248" t="str">
            <v>D033</v>
          </cell>
          <cell r="B1248" t="str">
            <v>MELANOMA IN SITU DE OTRAS PARTES Y DE LAS NO ESPECIFICADAS DE LA CARA</v>
          </cell>
          <cell r="C1248" t="str">
            <v>TUMORES (NEOPLASIAS)</v>
          </cell>
          <cell r="D1248" t="str">
            <v>NA</v>
          </cell>
        </row>
        <row r="1249">
          <cell r="A1249" t="str">
            <v>D034</v>
          </cell>
          <cell r="B1249" t="str">
            <v>MELANOMA IN SITU DEL CUERO CABELLUDO Y DEL CUELLO</v>
          </cell>
          <cell r="C1249" t="str">
            <v>TUMORES (NEOPLASIAS)</v>
          </cell>
          <cell r="D1249" t="str">
            <v>NA</v>
          </cell>
        </row>
        <row r="1250">
          <cell r="A1250" t="str">
            <v>D035</v>
          </cell>
          <cell r="B1250" t="str">
            <v>MELANOMA IN SITU DEL TRONCO</v>
          </cell>
          <cell r="C1250" t="str">
            <v>TUMORES (NEOPLASIAS)</v>
          </cell>
          <cell r="D1250" t="str">
            <v>NA</v>
          </cell>
        </row>
        <row r="1251">
          <cell r="A1251" t="str">
            <v>D036</v>
          </cell>
          <cell r="B1251" t="str">
            <v>MELANOMA IN SITU DEL MIEMBRO SUPERIOR, INCLUIDO EL HOMBRO</v>
          </cell>
          <cell r="C1251" t="str">
            <v>TUMORES (NEOPLASIAS)</v>
          </cell>
          <cell r="D1251" t="str">
            <v>NA</v>
          </cell>
        </row>
        <row r="1252">
          <cell r="A1252" t="str">
            <v>D037</v>
          </cell>
          <cell r="B1252" t="str">
            <v>MELANOMA IN SITU DEL MIEMBRO INFERIOR, INCLUIDA LA CADERA</v>
          </cell>
          <cell r="C1252" t="str">
            <v>TUMORES (NEOPLASIAS)</v>
          </cell>
          <cell r="D1252" t="str">
            <v>NA</v>
          </cell>
        </row>
        <row r="1253">
          <cell r="A1253" t="str">
            <v>D038</v>
          </cell>
          <cell r="B1253" t="str">
            <v>MELANOMA IN SITU DE OTROS SITIOS</v>
          </cell>
          <cell r="C1253" t="str">
            <v>TUMORES (NEOPLASIAS)</v>
          </cell>
          <cell r="D1253" t="str">
            <v>NA</v>
          </cell>
        </row>
        <row r="1254">
          <cell r="A1254" t="str">
            <v>D039</v>
          </cell>
          <cell r="B1254" t="str">
            <v>MELANOMA IN SITU, SITIO NO ESPECIFICADO</v>
          </cell>
          <cell r="C1254" t="str">
            <v>TUMORES (NEOPLASIAS)</v>
          </cell>
          <cell r="D1254" t="str">
            <v>NA</v>
          </cell>
        </row>
        <row r="1255">
          <cell r="A1255" t="str">
            <v>D040</v>
          </cell>
          <cell r="B1255" t="str">
            <v>CARCINOMA IN SITU DE LA PIEL DEL LABIO</v>
          </cell>
          <cell r="C1255" t="str">
            <v>TUMORES (NEOPLASIAS)</v>
          </cell>
          <cell r="D1255" t="str">
            <v>NA</v>
          </cell>
        </row>
        <row r="1256">
          <cell r="A1256" t="str">
            <v>D041</v>
          </cell>
          <cell r="B1256" t="str">
            <v>CARCINOMA IN SITU DE LA PIEL DEL PARPADO Y DE LA COMISURA PALPEBRAL</v>
          </cell>
          <cell r="C1256" t="str">
            <v>TUMORES (NEOPLASIAS)</v>
          </cell>
          <cell r="D1256" t="str">
            <v>NA</v>
          </cell>
        </row>
        <row r="1257">
          <cell r="A1257" t="str">
            <v>D042</v>
          </cell>
          <cell r="B1257" t="str">
            <v>CARCINOMA IN SITU DE LA PIEL DE LA OREJA Y DEL CONDUCTO AUDITIVO EXTERNO</v>
          </cell>
          <cell r="C1257" t="str">
            <v>TUMORES (NEOPLASIAS)</v>
          </cell>
          <cell r="D1257" t="str">
            <v>NA</v>
          </cell>
        </row>
        <row r="1258">
          <cell r="A1258" t="str">
            <v>D043</v>
          </cell>
          <cell r="B1258" t="str">
            <v>CARCINOMA IN SITU DE LA PIEL DE OTRAS PARTES Y DE LAS NO ESPECIFICADAS DE LA CARA</v>
          </cell>
          <cell r="C1258" t="str">
            <v>TUMORES (NEOPLASIAS)</v>
          </cell>
          <cell r="D1258" t="str">
            <v>NA</v>
          </cell>
        </row>
        <row r="1259">
          <cell r="A1259" t="str">
            <v>D044</v>
          </cell>
          <cell r="B1259" t="str">
            <v>CARCINOMA IN SITU DE LA PIEL DEL CUERO CABELLUDO Y CUELLO</v>
          </cell>
          <cell r="C1259" t="str">
            <v>TUMORES (NEOPLASIAS)</v>
          </cell>
          <cell r="D1259" t="str">
            <v>NA</v>
          </cell>
        </row>
        <row r="1260">
          <cell r="A1260" t="str">
            <v>D045</v>
          </cell>
          <cell r="B1260" t="str">
            <v>CARCINOMA IN SITU DE LA PIEL DEL TRONCO</v>
          </cell>
          <cell r="C1260" t="str">
            <v>TUMORES (NEOPLASIAS)</v>
          </cell>
          <cell r="D1260" t="str">
            <v>NA</v>
          </cell>
        </row>
        <row r="1261">
          <cell r="A1261" t="str">
            <v>D046</v>
          </cell>
          <cell r="B1261" t="str">
            <v>CARCINOMA IN SITU DE LA PIEL DEL MIEMBRO SUPERIOR, INCLUIDO EL HOMBRO</v>
          </cell>
          <cell r="C1261" t="str">
            <v>TUMORES (NEOPLASIAS)</v>
          </cell>
          <cell r="D1261" t="str">
            <v>NA</v>
          </cell>
        </row>
        <row r="1262">
          <cell r="A1262" t="str">
            <v>D047</v>
          </cell>
          <cell r="B1262" t="str">
            <v>CARCINOMA IN SITU DE LA PIEL DEL MIEMBRO INFERIOR, INCLUIDA LA CADERA</v>
          </cell>
          <cell r="C1262" t="str">
            <v>TUMORES (NEOPLASIAS)</v>
          </cell>
          <cell r="D1262" t="str">
            <v>NA</v>
          </cell>
        </row>
        <row r="1263">
          <cell r="A1263" t="str">
            <v>D048</v>
          </cell>
          <cell r="B1263" t="str">
            <v>CARCINOMA IN SITU DE LA PIEL DE OTROS SITIOS ESPECIFICADOS</v>
          </cell>
          <cell r="C1263" t="str">
            <v>TUMORES (NEOPLASIAS)</v>
          </cell>
          <cell r="D1263" t="str">
            <v>NA</v>
          </cell>
        </row>
        <row r="1264">
          <cell r="A1264" t="str">
            <v>D049</v>
          </cell>
          <cell r="B1264" t="str">
            <v>CARCINOMA IN SITU DE LA PIEL, SITIO NO ESPECIFICADO</v>
          </cell>
          <cell r="C1264" t="str">
            <v>TUMORES (NEOPLASIAS)</v>
          </cell>
          <cell r="D1264" t="str">
            <v>NA</v>
          </cell>
        </row>
        <row r="1265">
          <cell r="A1265" t="str">
            <v>D050</v>
          </cell>
          <cell r="B1265" t="str">
            <v>CARCINOMA IN SITU LOBULAR</v>
          </cell>
          <cell r="C1265" t="str">
            <v>TUMORES (NEOPLASIAS)</v>
          </cell>
          <cell r="D1265" t="str">
            <v>NA</v>
          </cell>
        </row>
        <row r="1266">
          <cell r="A1266" t="str">
            <v>D051</v>
          </cell>
          <cell r="B1266" t="str">
            <v>CARCINOMA IN SITU INTRACANALICULAR</v>
          </cell>
          <cell r="C1266" t="str">
            <v>TUMORES (NEOPLASIAS)</v>
          </cell>
          <cell r="D1266" t="str">
            <v>NA</v>
          </cell>
        </row>
        <row r="1267">
          <cell r="A1267" t="str">
            <v>D057</v>
          </cell>
          <cell r="B1267" t="str">
            <v>OTROS CARCINOMAS IN SITU DE LA MAMA</v>
          </cell>
          <cell r="C1267" t="str">
            <v>TUMORES (NEOPLASIAS)</v>
          </cell>
          <cell r="D1267" t="str">
            <v>NA</v>
          </cell>
        </row>
        <row r="1268">
          <cell r="A1268" t="str">
            <v>D059</v>
          </cell>
          <cell r="B1268" t="str">
            <v>CARCINOMA IN SITU DE LA MAMA, PARTE NO ESPECIFICADA</v>
          </cell>
          <cell r="C1268" t="str">
            <v>TUMORES (NEOPLASIAS)</v>
          </cell>
          <cell r="D1268" t="str">
            <v>NA</v>
          </cell>
        </row>
        <row r="1269">
          <cell r="A1269" t="str">
            <v>D060</v>
          </cell>
          <cell r="B1269" t="str">
            <v>CARCINOMA IN SITU DEL ENDOCERVIX</v>
          </cell>
          <cell r="C1269" t="str">
            <v>TUMORES (NEOPLASIAS)</v>
          </cell>
          <cell r="D1269" t="str">
            <v>NA</v>
          </cell>
        </row>
        <row r="1270">
          <cell r="A1270" t="str">
            <v>D061</v>
          </cell>
          <cell r="B1270" t="str">
            <v>CARCINOMA IN SITU DEL EXOCERVIX</v>
          </cell>
          <cell r="C1270" t="str">
            <v>TUMORES (NEOPLASIAS)</v>
          </cell>
          <cell r="D1270" t="str">
            <v>NA</v>
          </cell>
        </row>
        <row r="1271">
          <cell r="A1271" t="str">
            <v>D067</v>
          </cell>
          <cell r="B1271" t="str">
            <v>CARCINOMA IN SITU DE OTRAS PARTES ESPECIFICADAS DEL CUELLO DEL UTERO</v>
          </cell>
          <cell r="C1271" t="str">
            <v>TUMORES (NEOPLASIAS)</v>
          </cell>
          <cell r="D1271" t="str">
            <v>NA</v>
          </cell>
        </row>
        <row r="1272">
          <cell r="A1272" t="str">
            <v>D069</v>
          </cell>
          <cell r="B1272" t="str">
            <v>CARCINOMA IN SITU DEL CUELLO DEL UTERO, PARTE NO ESPECIFICADA</v>
          </cell>
          <cell r="C1272" t="str">
            <v>TUMORES (NEOPLASIAS)</v>
          </cell>
          <cell r="D1272" t="str">
            <v>NA</v>
          </cell>
        </row>
        <row r="1273">
          <cell r="A1273" t="str">
            <v>D070</v>
          </cell>
          <cell r="B1273" t="str">
            <v>CARCINOMA IN SITU DEL ENDOMETRIO</v>
          </cell>
          <cell r="C1273" t="str">
            <v>TUMORES (NEOPLASIAS)</v>
          </cell>
          <cell r="D1273" t="str">
            <v>NA</v>
          </cell>
        </row>
        <row r="1274">
          <cell r="A1274" t="str">
            <v>D071</v>
          </cell>
          <cell r="B1274" t="str">
            <v>CARCINOMA IN SITU DE LA VULVA</v>
          </cell>
          <cell r="C1274" t="str">
            <v>TUMORES (NEOPLASIAS)</v>
          </cell>
          <cell r="D1274" t="str">
            <v>NA</v>
          </cell>
        </row>
        <row r="1275">
          <cell r="A1275" t="str">
            <v>D072</v>
          </cell>
          <cell r="B1275" t="str">
            <v>CARCINOMA IN SITU DE LA VAGINA</v>
          </cell>
          <cell r="C1275" t="str">
            <v>TUMORES (NEOPLASIAS)</v>
          </cell>
          <cell r="D1275" t="str">
            <v>NA</v>
          </cell>
        </row>
        <row r="1276">
          <cell r="A1276" t="str">
            <v>D073</v>
          </cell>
          <cell r="B1276" t="str">
            <v>CARCINOMA IN SITU DE OTROS SITIOS DE ORGANOS GENITALES FEMENINOS Y DE LOS NO ESPECIFICADOS</v>
          </cell>
          <cell r="C1276" t="str">
            <v>TUMORES (NEOPLASIAS)</v>
          </cell>
          <cell r="D1276" t="str">
            <v>NA</v>
          </cell>
        </row>
        <row r="1277">
          <cell r="A1277" t="str">
            <v>D074</v>
          </cell>
          <cell r="B1277" t="str">
            <v>CARCINOMA IN SITU DEL PENE</v>
          </cell>
          <cell r="C1277" t="str">
            <v>TUMORES (NEOPLASIAS)</v>
          </cell>
          <cell r="D1277" t="str">
            <v>NA</v>
          </cell>
        </row>
        <row r="1278">
          <cell r="A1278" t="str">
            <v>D075</v>
          </cell>
          <cell r="B1278" t="str">
            <v>CARCINOMA IN SITU DE LA PROSTATA</v>
          </cell>
          <cell r="C1278" t="str">
            <v>TUMORES (NEOPLASIAS)</v>
          </cell>
          <cell r="D1278" t="str">
            <v>NA</v>
          </cell>
        </row>
        <row r="1279">
          <cell r="A1279" t="str">
            <v>D076</v>
          </cell>
          <cell r="B1279" t="str">
            <v>CARCINOMA IN SITU DE OTROS ORGANOS GENITALES MASCULINOS Y DE LOS NO ESPECIFICADOS</v>
          </cell>
          <cell r="C1279" t="str">
            <v>TUMORES (NEOPLASIAS)</v>
          </cell>
          <cell r="D1279" t="str">
            <v>NA</v>
          </cell>
        </row>
        <row r="1280">
          <cell r="A1280" t="str">
            <v>D090</v>
          </cell>
          <cell r="B1280" t="str">
            <v>CARCINOMA IN SITU DE LA VEJIGA</v>
          </cell>
          <cell r="C1280" t="str">
            <v>TUMORES (NEOPLASIAS)</v>
          </cell>
          <cell r="D1280" t="str">
            <v>NA</v>
          </cell>
        </row>
        <row r="1281">
          <cell r="A1281" t="str">
            <v>D091</v>
          </cell>
          <cell r="B1281" t="str">
            <v>CARCINOMA IN SITU DE OTROS ORGANOS URINARIOS Y DE LOS NO ESPECIFICADOS</v>
          </cell>
          <cell r="C1281" t="str">
            <v>TUMORES (NEOPLASIAS)</v>
          </cell>
          <cell r="D1281" t="str">
            <v>NA</v>
          </cell>
        </row>
        <row r="1282">
          <cell r="A1282" t="str">
            <v>D092</v>
          </cell>
          <cell r="B1282" t="str">
            <v>CARCINOMA IN SITU DEL OJO</v>
          </cell>
          <cell r="C1282" t="str">
            <v>TUMORES (NEOPLASIAS)</v>
          </cell>
          <cell r="D1282" t="str">
            <v>NA</v>
          </cell>
        </row>
        <row r="1283">
          <cell r="A1283" t="str">
            <v>D093</v>
          </cell>
          <cell r="B1283" t="str">
            <v>CARCINOMA IN SITU DE LA GLANDULA TIROIDES Y DE OTRAS GLANDULAS ENDOCRINAS</v>
          </cell>
          <cell r="C1283" t="str">
            <v>TUMORES (NEOPLASIAS)</v>
          </cell>
          <cell r="D1283" t="str">
            <v>NA</v>
          </cell>
        </row>
        <row r="1284">
          <cell r="A1284" t="str">
            <v>D097</v>
          </cell>
          <cell r="B1284" t="str">
            <v>CARCINOMA IN SITU DE OTROS SITIOS ESPECIFICADOS</v>
          </cell>
          <cell r="C1284" t="str">
            <v>TUMORES (NEOPLASIAS)</v>
          </cell>
          <cell r="D1284" t="str">
            <v>NA</v>
          </cell>
        </row>
        <row r="1285">
          <cell r="A1285" t="str">
            <v>D099</v>
          </cell>
          <cell r="B1285" t="str">
            <v>CARCINOMA IN SITU, SITIO NO ESPECIFICADO</v>
          </cell>
          <cell r="C1285" t="str">
            <v>TUMORES (NEOPLASIAS)</v>
          </cell>
          <cell r="D1285" t="str">
            <v>NA</v>
          </cell>
        </row>
        <row r="1286">
          <cell r="A1286" t="str">
            <v>D100</v>
          </cell>
          <cell r="B1286" t="str">
            <v>TUMOR BENIGNO DEL LABIO</v>
          </cell>
          <cell r="C1286" t="str">
            <v>TUMORES (NEOPLASIAS)</v>
          </cell>
          <cell r="D1286" t="str">
            <v>NA</v>
          </cell>
        </row>
        <row r="1287">
          <cell r="A1287" t="str">
            <v>D101</v>
          </cell>
          <cell r="B1287" t="str">
            <v>TUMOR BENIGNO DE LA LENGUA</v>
          </cell>
          <cell r="C1287" t="str">
            <v>TUMORES (NEOPLASIAS)</v>
          </cell>
          <cell r="D1287" t="str">
            <v>NA</v>
          </cell>
        </row>
        <row r="1288">
          <cell r="A1288" t="str">
            <v>D102</v>
          </cell>
          <cell r="B1288" t="str">
            <v>TUMOR BENIGNO DEL PISO DE LA BOCA</v>
          </cell>
          <cell r="C1288" t="str">
            <v>TUMORES (NEOPLASIAS)</v>
          </cell>
          <cell r="D1288" t="str">
            <v>NA</v>
          </cell>
        </row>
        <row r="1289">
          <cell r="A1289" t="str">
            <v>D103</v>
          </cell>
          <cell r="B1289" t="str">
            <v>TUMOR BENIGNO DE OTRAS PARTES Y DE LAS NO ESPECIFICADAS DE LA BOCA</v>
          </cell>
          <cell r="C1289" t="str">
            <v>TUMORES (NEOPLASIAS)</v>
          </cell>
          <cell r="D1289" t="str">
            <v>NA</v>
          </cell>
        </row>
        <row r="1290">
          <cell r="A1290" t="str">
            <v>D104</v>
          </cell>
          <cell r="B1290" t="str">
            <v>TUMOR BENIGNO DE LA AMIGDALA</v>
          </cell>
          <cell r="C1290" t="str">
            <v>TUMORES (NEOPLASIAS)</v>
          </cell>
          <cell r="D1290" t="str">
            <v>NA</v>
          </cell>
        </row>
        <row r="1291">
          <cell r="A1291" t="str">
            <v>D105</v>
          </cell>
          <cell r="B1291" t="str">
            <v>TUMOR BENIGNO DE OTRAS PARTES DE LA OROFARINGE</v>
          </cell>
          <cell r="C1291" t="str">
            <v>TUMORES (NEOPLASIAS)</v>
          </cell>
          <cell r="D1291" t="str">
            <v>NA</v>
          </cell>
        </row>
        <row r="1292">
          <cell r="A1292" t="str">
            <v>D106</v>
          </cell>
          <cell r="B1292" t="str">
            <v>TUMOR BENIGNO DE LA NASOFARINGE</v>
          </cell>
          <cell r="C1292" t="str">
            <v>TUMORES (NEOPLASIAS)</v>
          </cell>
          <cell r="D1292" t="str">
            <v>NA</v>
          </cell>
        </row>
        <row r="1293">
          <cell r="A1293" t="str">
            <v>D107</v>
          </cell>
          <cell r="B1293" t="str">
            <v>TUMOR BENIGNO DE LA HIPOFARINGE</v>
          </cell>
          <cell r="C1293" t="str">
            <v>TUMORES (NEOPLASIAS)</v>
          </cell>
          <cell r="D1293" t="str">
            <v>NA</v>
          </cell>
        </row>
        <row r="1294">
          <cell r="A1294" t="str">
            <v>D109</v>
          </cell>
          <cell r="B1294" t="str">
            <v>TUMOR BENIGNO DE LA FARINGE, PARTE NO ESPECIFICADA</v>
          </cell>
          <cell r="C1294" t="str">
            <v>TUMORES (NEOPLASIAS)</v>
          </cell>
          <cell r="D1294" t="str">
            <v>NA</v>
          </cell>
        </row>
        <row r="1295">
          <cell r="A1295" t="str">
            <v>D110</v>
          </cell>
          <cell r="B1295" t="str">
            <v>TUMOR BENIGNO DE LA GLANDULA PAROTIDA</v>
          </cell>
          <cell r="C1295" t="str">
            <v>TUMORES (NEOPLASIAS)</v>
          </cell>
          <cell r="D1295" t="str">
            <v>NA</v>
          </cell>
        </row>
        <row r="1296">
          <cell r="A1296" t="str">
            <v>D117</v>
          </cell>
          <cell r="B1296" t="str">
            <v>TUMOR BENIGNO DE OTRAS GLANDULAS SALIVALES MAYORES ESPECIFICADAS</v>
          </cell>
          <cell r="C1296" t="str">
            <v>TUMORES (NEOPLASIAS)</v>
          </cell>
          <cell r="D1296" t="str">
            <v>NA</v>
          </cell>
        </row>
        <row r="1297">
          <cell r="A1297" t="str">
            <v>D119</v>
          </cell>
          <cell r="B1297" t="str">
            <v>TUMOR BENIGNO DE LA GLANDULA SALIVAL MAYOR, SIN OTRA ESPECIFICACION</v>
          </cell>
          <cell r="C1297" t="str">
            <v>TUMORES (NEOPLASIAS)</v>
          </cell>
          <cell r="D1297" t="str">
            <v>NA</v>
          </cell>
        </row>
        <row r="1298">
          <cell r="A1298" t="str">
            <v>D120</v>
          </cell>
          <cell r="B1298" t="str">
            <v>TUMOR BENIGNO DEL CIEGO</v>
          </cell>
          <cell r="C1298" t="str">
            <v>TUMORES (NEOPLASIAS)</v>
          </cell>
          <cell r="D1298" t="str">
            <v>NA</v>
          </cell>
        </row>
        <row r="1299">
          <cell r="A1299" t="str">
            <v>D121</v>
          </cell>
          <cell r="B1299" t="str">
            <v>TUMOR BENIGNO DEL APENDICE</v>
          </cell>
          <cell r="C1299" t="str">
            <v>TUMORES (NEOPLASIAS)</v>
          </cell>
          <cell r="D1299" t="str">
            <v>NA</v>
          </cell>
        </row>
        <row r="1300">
          <cell r="A1300" t="str">
            <v>D122</v>
          </cell>
          <cell r="B1300" t="str">
            <v>TUMOR BENIGNO DEL COLON ASCENDENTE</v>
          </cell>
          <cell r="C1300" t="str">
            <v>TUMORES (NEOPLASIAS)</v>
          </cell>
          <cell r="D1300" t="str">
            <v>NA</v>
          </cell>
        </row>
        <row r="1301">
          <cell r="A1301" t="str">
            <v>D123</v>
          </cell>
          <cell r="B1301" t="str">
            <v>TUMOR BENIGNO DEL COLON TRANSVERSO</v>
          </cell>
          <cell r="C1301" t="str">
            <v>TUMORES (NEOPLASIAS)</v>
          </cell>
          <cell r="D1301" t="str">
            <v>NA</v>
          </cell>
        </row>
        <row r="1302">
          <cell r="A1302" t="str">
            <v>D124</v>
          </cell>
          <cell r="B1302" t="str">
            <v>TUMOR BENIGNO DEL COLON DESCENDENTE</v>
          </cell>
          <cell r="C1302" t="str">
            <v>TUMORES (NEOPLASIAS)</v>
          </cell>
          <cell r="D1302" t="str">
            <v>NA</v>
          </cell>
        </row>
        <row r="1303">
          <cell r="A1303" t="str">
            <v>D125</v>
          </cell>
          <cell r="B1303" t="str">
            <v>TUMOR BENIGNO DEL COLON SIGMOIDE</v>
          </cell>
          <cell r="C1303" t="str">
            <v>TUMORES (NEOPLASIAS)</v>
          </cell>
          <cell r="D1303" t="str">
            <v>NA</v>
          </cell>
        </row>
        <row r="1304">
          <cell r="A1304" t="str">
            <v>D126</v>
          </cell>
          <cell r="B1304" t="str">
            <v>TUMOR BENIGNO DEL COLON, PARTE NO ESPECIFICADA</v>
          </cell>
          <cell r="C1304" t="str">
            <v>TUMORES (NEOPLASIAS)</v>
          </cell>
          <cell r="D1304" t="str">
            <v>NA</v>
          </cell>
        </row>
        <row r="1305">
          <cell r="A1305" t="str">
            <v>D127</v>
          </cell>
          <cell r="B1305" t="str">
            <v>TUMOR BENIGNO DE LA UNION RECTOSIGMOIDEA</v>
          </cell>
          <cell r="C1305" t="str">
            <v>TUMORES (NEOPLASIAS)</v>
          </cell>
          <cell r="D1305" t="str">
            <v>NA</v>
          </cell>
        </row>
        <row r="1306">
          <cell r="A1306" t="str">
            <v>D128</v>
          </cell>
          <cell r="B1306" t="str">
            <v>TUMOR BENIGNO DEL RECTO</v>
          </cell>
          <cell r="C1306" t="str">
            <v>TUMORES (NEOPLASIAS)</v>
          </cell>
          <cell r="D1306" t="str">
            <v>NA</v>
          </cell>
        </row>
        <row r="1307">
          <cell r="A1307" t="str">
            <v>D129</v>
          </cell>
          <cell r="B1307" t="str">
            <v>TUMOR BENIGNO DEL CONDUCTO ANAL Y DEL ANO</v>
          </cell>
          <cell r="C1307" t="str">
            <v>TUMORES (NEOPLASIAS)</v>
          </cell>
          <cell r="D1307" t="str">
            <v>NA</v>
          </cell>
        </row>
        <row r="1308">
          <cell r="A1308" t="str">
            <v>D130</v>
          </cell>
          <cell r="B1308" t="str">
            <v>TUMOR BENIGNO DEL ESOFAGO</v>
          </cell>
          <cell r="C1308" t="str">
            <v>TUMORES (NEOPLASIAS)</v>
          </cell>
          <cell r="D1308" t="str">
            <v>NA</v>
          </cell>
        </row>
        <row r="1309">
          <cell r="A1309" t="str">
            <v>D131</v>
          </cell>
          <cell r="B1309" t="str">
            <v>TUMOR BENIGNO DEL ESTOMAGO</v>
          </cell>
          <cell r="C1309" t="str">
            <v>TUMORES (NEOPLASIAS)</v>
          </cell>
          <cell r="D1309" t="str">
            <v>NA</v>
          </cell>
        </row>
        <row r="1310">
          <cell r="A1310" t="str">
            <v>D132</v>
          </cell>
          <cell r="B1310" t="str">
            <v>TUMOR BENIGNO DEL DUODENO</v>
          </cell>
          <cell r="C1310" t="str">
            <v>TUMORES (NEOPLASIAS)</v>
          </cell>
          <cell r="D1310" t="str">
            <v>NA</v>
          </cell>
        </row>
        <row r="1311">
          <cell r="A1311" t="str">
            <v>D133</v>
          </cell>
          <cell r="B1311" t="str">
            <v>TUMOR BENIGNO DE OTRAS PARTES Y DE LAS NO ESPECIFICADAS DEL INTESTINO DELGADO</v>
          </cell>
          <cell r="C1311" t="str">
            <v>TUMORES (NEOPLASIAS)</v>
          </cell>
          <cell r="D1311" t="str">
            <v>NA</v>
          </cell>
        </row>
        <row r="1312">
          <cell r="A1312" t="str">
            <v>D134</v>
          </cell>
          <cell r="B1312" t="str">
            <v>TUMOR BENIGNO DEL HIGADO</v>
          </cell>
          <cell r="C1312" t="str">
            <v>TUMORES (NEOPLASIAS)</v>
          </cell>
          <cell r="D1312" t="str">
            <v>NA</v>
          </cell>
        </row>
        <row r="1313">
          <cell r="A1313" t="str">
            <v>D135</v>
          </cell>
          <cell r="B1313" t="str">
            <v>TUMOR BENIGNO DE LAS VIAS BILIARES EXTRAHEPATICAS</v>
          </cell>
          <cell r="C1313" t="str">
            <v>TUMORES (NEOPLASIAS)</v>
          </cell>
          <cell r="D1313" t="str">
            <v>NA</v>
          </cell>
        </row>
        <row r="1314">
          <cell r="A1314" t="str">
            <v>D136</v>
          </cell>
          <cell r="B1314" t="str">
            <v>TUMOR BENIGNO DEL PANCREAS</v>
          </cell>
          <cell r="C1314" t="str">
            <v>TUMORES (NEOPLASIAS)</v>
          </cell>
          <cell r="D1314" t="str">
            <v>NA</v>
          </cell>
        </row>
        <row r="1315">
          <cell r="A1315" t="str">
            <v>D137</v>
          </cell>
          <cell r="B1315" t="str">
            <v>TUMOR BENIGNO DEL PANCREAS ENDOCRINO</v>
          </cell>
          <cell r="C1315" t="str">
            <v>TUMORES (NEOPLASIAS)</v>
          </cell>
          <cell r="D1315" t="str">
            <v>NA</v>
          </cell>
        </row>
        <row r="1316">
          <cell r="A1316" t="str">
            <v>D139</v>
          </cell>
          <cell r="B1316" t="str">
            <v>TUMOR BENIGNO DE SITIOS MAL DEFINIDOS DEL SISTEMA DIGESTIVO</v>
          </cell>
          <cell r="C1316" t="str">
            <v>TUMORES (NEOPLASIAS)</v>
          </cell>
          <cell r="D1316" t="str">
            <v>NA</v>
          </cell>
        </row>
        <row r="1317">
          <cell r="A1317" t="str">
            <v>D140</v>
          </cell>
          <cell r="B1317" t="str">
            <v>TUMOR BENIGNO DEL OIDO MEDIO, DE LA CAVIDAD NASAL Y DE LOS SENOS PARANASALES</v>
          </cell>
          <cell r="C1317" t="str">
            <v>TUMORES (NEOPLASIAS)</v>
          </cell>
          <cell r="D1317" t="str">
            <v>NA</v>
          </cell>
        </row>
        <row r="1318">
          <cell r="A1318" t="str">
            <v>D141</v>
          </cell>
          <cell r="B1318" t="str">
            <v>TUMOR BENIGNO DE LA LARINGE</v>
          </cell>
          <cell r="C1318" t="str">
            <v>TUMORES (NEOPLASIAS)</v>
          </cell>
          <cell r="D1318" t="str">
            <v>NA</v>
          </cell>
        </row>
        <row r="1319">
          <cell r="A1319" t="str">
            <v>D142</v>
          </cell>
          <cell r="B1319" t="str">
            <v>TUMOR BENIGNO DE LA TRAQUEA</v>
          </cell>
          <cell r="C1319" t="str">
            <v>TUMORES (NEOPLASIAS)</v>
          </cell>
          <cell r="D1319" t="str">
            <v>NA</v>
          </cell>
        </row>
        <row r="1320">
          <cell r="A1320" t="str">
            <v>D143</v>
          </cell>
          <cell r="B1320" t="str">
            <v>TUMOR BENIGNO DE LOS BRONQUIOS Y DEL PULMON</v>
          </cell>
          <cell r="C1320" t="str">
            <v>TUMORES (NEOPLASIAS)</v>
          </cell>
          <cell r="D1320" t="str">
            <v>NA</v>
          </cell>
        </row>
        <row r="1321">
          <cell r="A1321" t="str">
            <v>D144</v>
          </cell>
          <cell r="B1321" t="str">
            <v>TUMOR BENIGNO DEL SISTEMA RESPIRATORIO, SITIO NO ESPECIFICADO</v>
          </cell>
          <cell r="C1321" t="str">
            <v>TUMORES (NEOPLASIAS)</v>
          </cell>
          <cell r="D1321" t="str">
            <v>NA</v>
          </cell>
        </row>
        <row r="1322">
          <cell r="A1322" t="str">
            <v>D150</v>
          </cell>
          <cell r="B1322" t="str">
            <v>TUMOR BENIGNO DEL TIMO</v>
          </cell>
          <cell r="C1322" t="str">
            <v>TUMORES (NEOPLASIAS)</v>
          </cell>
          <cell r="D1322" t="str">
            <v>NA</v>
          </cell>
        </row>
        <row r="1323">
          <cell r="A1323" t="str">
            <v>D151</v>
          </cell>
          <cell r="B1323" t="str">
            <v>TUMOR BENIGNO DEL CORAZON</v>
          </cell>
          <cell r="C1323" t="str">
            <v>TUMORES (NEOPLASIAS)</v>
          </cell>
          <cell r="D1323" t="str">
            <v>NA</v>
          </cell>
        </row>
        <row r="1324">
          <cell r="A1324" t="str">
            <v>D152</v>
          </cell>
          <cell r="B1324" t="str">
            <v>TUMOR BENIGNO DEL MEDIASTINO</v>
          </cell>
          <cell r="C1324" t="str">
            <v>TUMORES (NEOPLASIAS)</v>
          </cell>
          <cell r="D1324" t="str">
            <v>NA</v>
          </cell>
        </row>
        <row r="1325">
          <cell r="A1325" t="str">
            <v>D157</v>
          </cell>
          <cell r="B1325" t="str">
            <v>TUMOR BENIGNO DE OTROS ORGANOS INTRATORACICOS ESPECIFICADOS</v>
          </cell>
          <cell r="C1325" t="str">
            <v>TUMORES (NEOPLASIAS)</v>
          </cell>
          <cell r="D1325" t="str">
            <v>NA</v>
          </cell>
        </row>
        <row r="1326">
          <cell r="A1326" t="str">
            <v>D159</v>
          </cell>
          <cell r="B1326" t="str">
            <v>TUMOR BENIGNO DE ORGANO INTRATORACICO NO ESPECIFICADO</v>
          </cell>
          <cell r="C1326" t="str">
            <v>TUMORES (NEOPLASIAS)</v>
          </cell>
          <cell r="D1326" t="str">
            <v>NA</v>
          </cell>
        </row>
        <row r="1327">
          <cell r="A1327" t="str">
            <v>D160</v>
          </cell>
          <cell r="B1327" t="str">
            <v>TUMOR BENIGNO DEL OMOPLATO Y HUESOS LARGOS DEL MIEMBRO SUPERIOR</v>
          </cell>
          <cell r="C1327" t="str">
            <v>TUMORES (NEOPLASIAS)</v>
          </cell>
          <cell r="D1327" t="str">
            <v>NA</v>
          </cell>
        </row>
        <row r="1328">
          <cell r="A1328" t="str">
            <v>D161</v>
          </cell>
          <cell r="B1328" t="str">
            <v>TUMOR BENIGNO DE LOS HUESOS CORTOS DEL MIEMBRO SUPERIOR</v>
          </cell>
          <cell r="C1328" t="str">
            <v>TUMORES (NEOPLASIAS)</v>
          </cell>
          <cell r="D1328" t="str">
            <v>NA</v>
          </cell>
        </row>
        <row r="1329">
          <cell r="A1329" t="str">
            <v>D162</v>
          </cell>
          <cell r="B1329" t="str">
            <v>TUMOR BENIGNO DE LOS HUESOS LARGOS DEL MIEMBRO INFERIOR</v>
          </cell>
          <cell r="C1329" t="str">
            <v>TUMORES (NEOPLASIAS)</v>
          </cell>
          <cell r="D1329" t="str">
            <v>NA</v>
          </cell>
        </row>
        <row r="1330">
          <cell r="A1330" t="str">
            <v>D163</v>
          </cell>
          <cell r="B1330" t="str">
            <v>TUMOR BENIGNO DE LOS HUESOS CORTOS DEL MIEMBRO INFERIOR</v>
          </cell>
          <cell r="C1330" t="str">
            <v>TUMORES (NEOPLASIAS)</v>
          </cell>
          <cell r="D1330" t="str">
            <v>NA</v>
          </cell>
        </row>
        <row r="1331">
          <cell r="A1331" t="str">
            <v>D164</v>
          </cell>
          <cell r="B1331" t="str">
            <v>TUMOR BENIGNO DE LOS HUESOS DEL CRANEO Y DE LA CARA</v>
          </cell>
          <cell r="C1331" t="str">
            <v>TUMORES (NEOPLASIAS)</v>
          </cell>
          <cell r="D1331" t="str">
            <v>NA</v>
          </cell>
        </row>
        <row r="1332">
          <cell r="A1332" t="str">
            <v>D165</v>
          </cell>
          <cell r="B1332" t="str">
            <v>TUMOR BENIGNO DEL MAXILAR INFERIOR</v>
          </cell>
          <cell r="C1332" t="str">
            <v>TUMORES (NEOPLASIAS)</v>
          </cell>
          <cell r="D1332" t="str">
            <v>NA</v>
          </cell>
        </row>
        <row r="1333">
          <cell r="A1333" t="str">
            <v>D166</v>
          </cell>
          <cell r="B1333" t="str">
            <v>TUMOR BENIGNO DE LA COLUMNA VERTEBRAL</v>
          </cell>
          <cell r="C1333" t="str">
            <v>TUMORES (NEOPLASIAS)</v>
          </cell>
          <cell r="D1333" t="str">
            <v>NA</v>
          </cell>
        </row>
        <row r="1334">
          <cell r="A1334" t="str">
            <v>D167</v>
          </cell>
          <cell r="B1334" t="str">
            <v>TUMOR BENIGNO DE LAS COSTILLAS, ESTERNON Y CLAVICULA</v>
          </cell>
          <cell r="C1334" t="str">
            <v>TUMORES (NEOPLASIAS)</v>
          </cell>
          <cell r="D1334" t="str">
            <v>NA</v>
          </cell>
        </row>
        <row r="1335">
          <cell r="A1335" t="str">
            <v>D168</v>
          </cell>
          <cell r="B1335" t="str">
            <v>TUMOR BENIGNO DE LOS HUESOS PELVICOS, SACRO Y COCCIX</v>
          </cell>
          <cell r="C1335" t="str">
            <v>TUMORES (NEOPLASIAS)</v>
          </cell>
          <cell r="D1335" t="str">
            <v>NA</v>
          </cell>
        </row>
        <row r="1336">
          <cell r="A1336" t="str">
            <v>D169</v>
          </cell>
          <cell r="B1336" t="str">
            <v>TUMOR BENIGNO DEL HUESOS Y DEL CARTILAGO ARTICULAR, SITIO NO ESPECIFICADO</v>
          </cell>
          <cell r="C1336" t="str">
            <v>TUMORES (NEOPLASIAS)</v>
          </cell>
          <cell r="D1336" t="str">
            <v>NA</v>
          </cell>
        </row>
        <row r="1337">
          <cell r="A1337" t="str">
            <v>D170</v>
          </cell>
          <cell r="B1337" t="str">
            <v>TUMOR BENIGNO LIPOMATOSO DE PIEL Y DE TEJIDO SUBCUTANEO DE CABEZA, CARA Y CUELLO</v>
          </cell>
          <cell r="C1337" t="str">
            <v>TUMORES (NEOPLASIAS)</v>
          </cell>
          <cell r="D1337" t="str">
            <v>NA</v>
          </cell>
        </row>
        <row r="1338">
          <cell r="A1338" t="str">
            <v>D171</v>
          </cell>
          <cell r="B1338" t="str">
            <v>TUMOR BENIGNO LIPOMATOSO DE PIEL Y DE TEJIDO SUBCUTANEO DEL TRONCO</v>
          </cell>
          <cell r="C1338" t="str">
            <v>TUMORES (NEOPLASIAS)</v>
          </cell>
          <cell r="D1338" t="str">
            <v>NA</v>
          </cell>
        </row>
        <row r="1339">
          <cell r="A1339" t="str">
            <v>D172</v>
          </cell>
          <cell r="B1339" t="str">
            <v>TUMOR BENIGNO LIPOMATOSO DE PIEL Y DE TEJIDO SUBCUTANEO DE MIEMBROS</v>
          </cell>
          <cell r="C1339" t="str">
            <v>TUMORES (NEOPLASIAS)</v>
          </cell>
          <cell r="D1339" t="str">
            <v>NA</v>
          </cell>
        </row>
        <row r="1340">
          <cell r="A1340" t="str">
            <v>D173</v>
          </cell>
          <cell r="B1340" t="str">
            <v>TUMOR BENIGNO LIPOMATOSO DE PIEL Y DE TEJIDO SUBCUTANEO DE OTROS SITIOS Y DE LOS NO ESPECIFICADOS</v>
          </cell>
          <cell r="C1340" t="str">
            <v>TUMORES (NEOPLASIAS)</v>
          </cell>
          <cell r="D1340" t="str">
            <v>NA</v>
          </cell>
        </row>
        <row r="1341">
          <cell r="A1341" t="str">
            <v>D174</v>
          </cell>
          <cell r="B1341" t="str">
            <v>TUMOR BENIGNO LIPOMATOSO DE LOS ORGANOS INTRATORACICOS</v>
          </cell>
          <cell r="C1341" t="str">
            <v>TUMORES (NEOPLASIAS)</v>
          </cell>
          <cell r="D1341" t="str">
            <v>NA</v>
          </cell>
        </row>
        <row r="1342">
          <cell r="A1342" t="str">
            <v>D175</v>
          </cell>
          <cell r="B1342" t="str">
            <v>TUMOR BENIGNO LIPOMATOSO DE LOS ORGANOS INTRAABDOMINALES</v>
          </cell>
          <cell r="C1342" t="str">
            <v>TUMORES (NEOPLASIAS)</v>
          </cell>
          <cell r="D1342" t="str">
            <v>NA</v>
          </cell>
        </row>
        <row r="1343">
          <cell r="A1343" t="str">
            <v>D176</v>
          </cell>
          <cell r="B1343" t="str">
            <v>TUMOR BENIGNO LIPOMATOSO DEL CORDON ESPERMATICO</v>
          </cell>
          <cell r="C1343" t="str">
            <v>TUMORES (NEOPLASIAS)</v>
          </cell>
          <cell r="D1343" t="str">
            <v>NA</v>
          </cell>
        </row>
        <row r="1344">
          <cell r="A1344" t="str">
            <v>D177</v>
          </cell>
          <cell r="B1344" t="str">
            <v>TUMOR BENIGNO LIPOMATOSO DE OTROS SITIOS ESPECIFICADOS</v>
          </cell>
          <cell r="C1344" t="str">
            <v>TUMORES (NEOPLASIAS)</v>
          </cell>
          <cell r="D1344" t="str">
            <v>NA</v>
          </cell>
        </row>
        <row r="1345">
          <cell r="A1345" t="str">
            <v>D179</v>
          </cell>
          <cell r="B1345" t="str">
            <v>TUMOR BENIGNO LIPOMATOSO, DE SITIO NO ESPECIFICADO</v>
          </cell>
          <cell r="C1345" t="str">
            <v>TUMORES (NEOPLASIAS)</v>
          </cell>
          <cell r="D1345" t="str">
            <v>NA</v>
          </cell>
        </row>
        <row r="1346">
          <cell r="A1346" t="str">
            <v>D180</v>
          </cell>
          <cell r="B1346" t="str">
            <v>HEMANGIOMA, DE CUALQUIER SITIO</v>
          </cell>
          <cell r="C1346" t="str">
            <v>TUMORES (NEOPLASIAS)</v>
          </cell>
          <cell r="D1346" t="str">
            <v>NA</v>
          </cell>
        </row>
        <row r="1347">
          <cell r="A1347" t="str">
            <v>D181</v>
          </cell>
          <cell r="B1347" t="str">
            <v>LINFANGIOMA, DE CUALQUIER SITIO</v>
          </cell>
          <cell r="C1347" t="str">
            <v>TUMORES (NEOPLASIAS)</v>
          </cell>
          <cell r="D1347" t="str">
            <v>NA</v>
          </cell>
        </row>
        <row r="1348">
          <cell r="A1348" t="str">
            <v>D190</v>
          </cell>
          <cell r="B1348" t="str">
            <v>TUMOR BENIGNO DEL TEJIDO MESOTELIAL DE LA PLEURA</v>
          </cell>
          <cell r="C1348" t="str">
            <v>TUMORES (NEOPLASIAS)</v>
          </cell>
          <cell r="D1348" t="str">
            <v>NA</v>
          </cell>
        </row>
        <row r="1349">
          <cell r="A1349" t="str">
            <v>D191</v>
          </cell>
          <cell r="B1349" t="str">
            <v>TUMOR BENIGNO DEL TEJIDO MESOTELIAL DEL PERITONEO</v>
          </cell>
          <cell r="C1349" t="str">
            <v>TUMORES (NEOPLASIAS)</v>
          </cell>
          <cell r="D1349" t="str">
            <v>NA</v>
          </cell>
        </row>
        <row r="1350">
          <cell r="A1350" t="str">
            <v>D197</v>
          </cell>
          <cell r="B1350" t="str">
            <v>TUMOR BENIGNO DEL TEJIDO MESOTELIAL DE OTROS SITIOS ESPECIFICADOS</v>
          </cell>
          <cell r="C1350" t="str">
            <v>TUMORES (NEOPLASIAS)</v>
          </cell>
          <cell r="D1350" t="str">
            <v>NA</v>
          </cell>
        </row>
        <row r="1351">
          <cell r="A1351" t="str">
            <v>D199</v>
          </cell>
          <cell r="B1351" t="str">
            <v>TUMOR BENIGNO DEL TEJIDO MESOTELIAL, DE SITIO NO ESPECIFICADO</v>
          </cell>
          <cell r="C1351" t="str">
            <v>TUMORES (NEOPLASIAS)</v>
          </cell>
          <cell r="D1351" t="str">
            <v>NA</v>
          </cell>
        </row>
        <row r="1352">
          <cell r="A1352" t="str">
            <v>D200</v>
          </cell>
          <cell r="B1352" t="str">
            <v>TUMOR BENIGNO DEL RETROPERITONEO</v>
          </cell>
          <cell r="C1352" t="str">
            <v>TUMORES (NEOPLASIAS)</v>
          </cell>
          <cell r="D1352" t="str">
            <v>NA</v>
          </cell>
        </row>
        <row r="1353">
          <cell r="A1353" t="str">
            <v>D201</v>
          </cell>
          <cell r="B1353" t="str">
            <v>TUMOR BENIGNO DEL PERITONEO</v>
          </cell>
          <cell r="C1353" t="str">
            <v>TUMORES (NEOPLASIAS)</v>
          </cell>
          <cell r="D1353" t="str">
            <v>NA</v>
          </cell>
        </row>
        <row r="1354">
          <cell r="A1354" t="str">
            <v>D210</v>
          </cell>
          <cell r="B1354" t="str">
            <v>TUMOR BENIGNO DEL TEJIDO CUNJUNTIVO Y DE OTROS TEJIDOS BLANDOS DE CABEZA, CARA Y CUELLO</v>
          </cell>
          <cell r="C1354" t="str">
            <v>TUMORES (NEOPLASIAS)</v>
          </cell>
          <cell r="D1354" t="str">
            <v>NA</v>
          </cell>
        </row>
        <row r="1355">
          <cell r="A1355" t="str">
            <v>D211</v>
          </cell>
          <cell r="B1355" t="str">
            <v>TUMOR BENIGNO DEL TEJIDO CUNJUNTIVO Y DE OTROS TEJIDOS BLANDOS DEL MIEMBRO SUPERIOR, INCLUIDO EL HOMBRO</v>
          </cell>
          <cell r="C1355" t="str">
            <v>TUMORES (NEOPLASIAS)</v>
          </cell>
          <cell r="D1355" t="str">
            <v>NA</v>
          </cell>
        </row>
        <row r="1356">
          <cell r="A1356" t="str">
            <v>D212</v>
          </cell>
          <cell r="B1356" t="str">
            <v>TUMOR BENIGNO DEL TEJIDO CUNJUNTIVO Y DE OTROS TEJIDOS BLANDOS DEL MIEMBRO INFERIOR, INCLUIDO LA CADERA</v>
          </cell>
          <cell r="C1356" t="str">
            <v>TUMORES (NEOPLASIAS)</v>
          </cell>
          <cell r="D1356" t="str">
            <v>NA</v>
          </cell>
        </row>
        <row r="1357">
          <cell r="A1357" t="str">
            <v>D213</v>
          </cell>
          <cell r="B1357" t="str">
            <v>TUMOR BENIGNO DEL TEJIDO CUNJUNTIVO Y DE OTROS TEJIDOS BLANDOS DEL TORAX</v>
          </cell>
          <cell r="C1357" t="str">
            <v>TUMORES (NEOPLASIAS)</v>
          </cell>
          <cell r="D1357" t="str">
            <v>NA</v>
          </cell>
        </row>
        <row r="1358">
          <cell r="A1358" t="str">
            <v>D214</v>
          </cell>
          <cell r="B1358" t="str">
            <v>TUMOR BENIGNO DEL TEJIDO CUNJUNTIVO Y DE OTROS TEJIDOS BLANDOS DEL ABDOMEN</v>
          </cell>
          <cell r="C1358" t="str">
            <v>TUMORES (NEOPLASIAS)</v>
          </cell>
          <cell r="D1358" t="str">
            <v>NA</v>
          </cell>
        </row>
        <row r="1359">
          <cell r="A1359" t="str">
            <v>D215</v>
          </cell>
          <cell r="B1359" t="str">
            <v>TUMOR BENIGNO DEL TEJIDO CUNJUNTIVO Y DE OTROS TEJIDOS BLANDOS DE LA PELVIS</v>
          </cell>
          <cell r="C1359" t="str">
            <v>TUMORES (NEOPLASIAS)</v>
          </cell>
          <cell r="D1359" t="str">
            <v>NA</v>
          </cell>
        </row>
        <row r="1360">
          <cell r="A1360" t="str">
            <v>D216</v>
          </cell>
          <cell r="B1360" t="str">
            <v>TUMOR BENIGNO DEL TEJIDO CUNJUNTIVO Y DE OTROS TEJIDOS BLANDOS DEL TRONCO, SIN OTRA ESPECIFICACION</v>
          </cell>
          <cell r="C1360" t="str">
            <v>TUMORES (NEOPLASIAS)</v>
          </cell>
          <cell r="D1360" t="str">
            <v>NA</v>
          </cell>
        </row>
        <row r="1361">
          <cell r="A1361" t="str">
            <v>D219</v>
          </cell>
          <cell r="B1361" t="str">
            <v>TUMOR BENIGNO DEL TEJIDO CUNJUNTIVO Y DE OTROS TEJIDOS BLANDOS, DE SITIO NO ESPECIFICADO</v>
          </cell>
          <cell r="C1361" t="str">
            <v>TUMORES (NEOPLASIAS)</v>
          </cell>
          <cell r="D1361" t="str">
            <v>NA</v>
          </cell>
        </row>
        <row r="1362">
          <cell r="A1362" t="str">
            <v>D220</v>
          </cell>
          <cell r="B1362" t="str">
            <v>NEVO MELANOCITICO DEL LABIO</v>
          </cell>
          <cell r="C1362" t="str">
            <v>TUMORES (NEOPLASIAS)</v>
          </cell>
          <cell r="D1362" t="str">
            <v>NA</v>
          </cell>
        </row>
        <row r="1363">
          <cell r="A1363" t="str">
            <v>D221</v>
          </cell>
          <cell r="B1363" t="str">
            <v>NEVO MELANOCITICO DEL PARPADO, INCLUIDA LA COMISURA PALPEBRAL</v>
          </cell>
          <cell r="C1363" t="str">
            <v>TUMORES (NEOPLASIAS)</v>
          </cell>
          <cell r="D1363" t="str">
            <v>NA</v>
          </cell>
        </row>
        <row r="1364">
          <cell r="A1364" t="str">
            <v>D222</v>
          </cell>
          <cell r="B1364" t="str">
            <v>NEVO MELANOCITICO DE LA OREJA Y DEL CONDUCTO AUDITIVO EXTERNO</v>
          </cell>
          <cell r="C1364" t="str">
            <v>TUMORES (NEOPLASIAS)</v>
          </cell>
          <cell r="D1364" t="str">
            <v>NA</v>
          </cell>
        </row>
        <row r="1365">
          <cell r="A1365" t="str">
            <v>D223</v>
          </cell>
          <cell r="B1365" t="str">
            <v>NEVO MELANOCITICO DE OTRAS PARTES DE LAS NO ESPECIFICADAS DE LA CARA</v>
          </cell>
          <cell r="C1365" t="str">
            <v>TUMORES (NEOPLASIAS)</v>
          </cell>
          <cell r="D1365" t="str">
            <v>NA</v>
          </cell>
        </row>
        <row r="1366">
          <cell r="A1366" t="str">
            <v>D224</v>
          </cell>
          <cell r="B1366" t="str">
            <v>NEVO MELANOCITICO DEL CUERO CABELLUDO Y DEL CUELLO</v>
          </cell>
          <cell r="C1366" t="str">
            <v>TUMORES (NEOPLASIAS)</v>
          </cell>
          <cell r="D1366" t="str">
            <v>NA</v>
          </cell>
        </row>
        <row r="1367">
          <cell r="A1367" t="str">
            <v>D225</v>
          </cell>
          <cell r="B1367" t="str">
            <v>NEVO MELANOCITICO DEL TRONCO</v>
          </cell>
          <cell r="C1367" t="str">
            <v>TUMORES (NEOPLASIAS)</v>
          </cell>
          <cell r="D1367" t="str">
            <v>NA</v>
          </cell>
        </row>
        <row r="1368">
          <cell r="A1368" t="str">
            <v>D226</v>
          </cell>
          <cell r="B1368" t="str">
            <v>NEVO MELANOCITICO DEL MIEMBRO SUPERIOR, INCLUIDO EL HOMBRO</v>
          </cell>
          <cell r="C1368" t="str">
            <v>TUMORES (NEOPLASIAS)</v>
          </cell>
          <cell r="D1368" t="str">
            <v>NA</v>
          </cell>
        </row>
        <row r="1369">
          <cell r="A1369" t="str">
            <v>D227</v>
          </cell>
          <cell r="B1369" t="str">
            <v>NEVO MELANOCITICO DEL MIEMBRO INFERIOR, INCLUIDA LA CADERA</v>
          </cell>
          <cell r="C1369" t="str">
            <v>TUMORES (NEOPLASIAS)</v>
          </cell>
          <cell r="D1369" t="str">
            <v>NA</v>
          </cell>
        </row>
        <row r="1370">
          <cell r="A1370" t="str">
            <v>D229</v>
          </cell>
          <cell r="B1370" t="str">
            <v>NEVO MELANOCITICO, SITIO NO ESPECIFICADO</v>
          </cell>
          <cell r="C1370" t="str">
            <v>TUMORES (NEOPLASIAS)</v>
          </cell>
          <cell r="D1370" t="str">
            <v>NA</v>
          </cell>
        </row>
        <row r="1371">
          <cell r="A1371" t="str">
            <v>D230</v>
          </cell>
          <cell r="B1371" t="str">
            <v>TUMOR BENIGNO DE LA PIEL DEL LABIO</v>
          </cell>
          <cell r="C1371" t="str">
            <v>TUMORES (NEOPLASIAS)</v>
          </cell>
          <cell r="D1371" t="str">
            <v>NA</v>
          </cell>
        </row>
        <row r="1372">
          <cell r="A1372" t="str">
            <v>D231</v>
          </cell>
          <cell r="B1372" t="str">
            <v>TUMOR BENIGNO DE LA PIEL DEL PARPADO, INCLUIDA LA COMISURA PALPEBRAL</v>
          </cell>
          <cell r="C1372" t="str">
            <v>TUMORES (NEOPLASIAS)</v>
          </cell>
          <cell r="D1372" t="str">
            <v>NA</v>
          </cell>
        </row>
        <row r="1373">
          <cell r="A1373" t="str">
            <v>D232</v>
          </cell>
          <cell r="B1373" t="str">
            <v>TUMOR BENIGNO DE LA PIEL DE LA OREJA Y DEL CONDUCTO AUDITIVO EXTERNO</v>
          </cell>
          <cell r="C1373" t="str">
            <v>TUMORES (NEOPLASIAS)</v>
          </cell>
          <cell r="D1373" t="str">
            <v>NA</v>
          </cell>
        </row>
        <row r="1374">
          <cell r="A1374" t="str">
            <v>D233</v>
          </cell>
          <cell r="B1374" t="str">
            <v>TUMOR BENIGNO DE LA PIEL DE OTRAS PARTES Y DE LAS NO ESPECIFICADAS DE LA CARA</v>
          </cell>
          <cell r="C1374" t="str">
            <v>TUMORES (NEOPLASIAS)</v>
          </cell>
          <cell r="D1374" t="str">
            <v>NA</v>
          </cell>
        </row>
        <row r="1375">
          <cell r="A1375" t="str">
            <v>D234</v>
          </cell>
          <cell r="B1375" t="str">
            <v>TUMOR BENIGNO DE LA PIEL DEL CUERO CABELLUDO Y DEL CUELLO</v>
          </cell>
          <cell r="C1375" t="str">
            <v>TUMORES (NEOPLASIAS)</v>
          </cell>
          <cell r="D1375" t="str">
            <v>NA</v>
          </cell>
        </row>
        <row r="1376">
          <cell r="A1376" t="str">
            <v>D235</v>
          </cell>
          <cell r="B1376" t="str">
            <v>TUMOR BENIGNO DE LA PIEL DEL TRONCO</v>
          </cell>
          <cell r="C1376" t="str">
            <v>TUMORES (NEOPLASIAS)</v>
          </cell>
          <cell r="D1376" t="str">
            <v>NA</v>
          </cell>
        </row>
        <row r="1377">
          <cell r="A1377" t="str">
            <v>D236</v>
          </cell>
          <cell r="B1377" t="str">
            <v>TUMOR BENIGNO DE LA PIEL DEL MIEMBRO SUPERIOR, INCLUIDO EL HOMBRO</v>
          </cell>
          <cell r="C1377" t="str">
            <v>TUMORES (NEOPLASIAS)</v>
          </cell>
          <cell r="D1377" t="str">
            <v>NA</v>
          </cell>
        </row>
        <row r="1378">
          <cell r="A1378" t="str">
            <v>D237</v>
          </cell>
          <cell r="B1378" t="str">
            <v>TUMOR BENIGNO DE LA PIEL DEL MIEMBRO INFERIOR, INCLUIDA LA CADERA</v>
          </cell>
          <cell r="C1378" t="str">
            <v>TUMORES (NEOPLASIAS)</v>
          </cell>
          <cell r="D1378" t="str">
            <v>NA</v>
          </cell>
        </row>
        <row r="1379">
          <cell r="A1379" t="str">
            <v>D239</v>
          </cell>
          <cell r="B1379" t="str">
            <v>TUMOR BENIGNO DE LA PIEL, SITIO NO ESPECIFICADO</v>
          </cell>
          <cell r="C1379" t="str">
            <v>TUMORES (NEOPLASIAS)</v>
          </cell>
          <cell r="D1379" t="str">
            <v>NA</v>
          </cell>
        </row>
        <row r="1380">
          <cell r="A1380" t="str">
            <v>D24X</v>
          </cell>
          <cell r="B1380" t="str">
            <v>TUMOR BENIGNO DE LA MAMA</v>
          </cell>
          <cell r="C1380" t="str">
            <v>TUMORES (NEOPLASIAS)</v>
          </cell>
          <cell r="D1380" t="str">
            <v>NA</v>
          </cell>
        </row>
        <row r="1381">
          <cell r="A1381" t="str">
            <v>D250</v>
          </cell>
          <cell r="B1381" t="str">
            <v>LEIOMIOMA SUBMUCOSO DEL UTERO</v>
          </cell>
          <cell r="C1381" t="str">
            <v>TUMORES (NEOPLASIAS)</v>
          </cell>
          <cell r="D1381" t="str">
            <v>NA</v>
          </cell>
        </row>
        <row r="1382">
          <cell r="A1382" t="str">
            <v>D251</v>
          </cell>
          <cell r="B1382" t="str">
            <v>LEIOMIOMA INTRAMURAL DEL UTERO</v>
          </cell>
          <cell r="C1382" t="str">
            <v>TUMORES (NEOPLASIAS)</v>
          </cell>
          <cell r="D1382" t="str">
            <v>NA</v>
          </cell>
        </row>
        <row r="1383">
          <cell r="A1383" t="str">
            <v>D252</v>
          </cell>
          <cell r="B1383" t="str">
            <v>LEIOMIOMA SUBSEROSO DEL UTERO</v>
          </cell>
          <cell r="C1383" t="str">
            <v>TUMORES (NEOPLASIAS)</v>
          </cell>
          <cell r="D1383" t="str">
            <v>NA</v>
          </cell>
        </row>
        <row r="1384">
          <cell r="A1384" t="str">
            <v>D259</v>
          </cell>
          <cell r="B1384" t="str">
            <v>LEIOMIOMA DEL UTERO, SIN OTRA ESPECIFICACION</v>
          </cell>
          <cell r="C1384" t="str">
            <v>TUMORES (NEOPLASIAS)</v>
          </cell>
          <cell r="D1384" t="str">
            <v>NA</v>
          </cell>
        </row>
        <row r="1385">
          <cell r="A1385" t="str">
            <v>D260</v>
          </cell>
          <cell r="B1385" t="str">
            <v>TUMOR BENIGNO DEL CUELLO DEL UTERO</v>
          </cell>
          <cell r="C1385" t="str">
            <v>TUMORES (NEOPLASIAS)</v>
          </cell>
          <cell r="D1385" t="str">
            <v>NA</v>
          </cell>
        </row>
        <row r="1386">
          <cell r="A1386" t="str">
            <v>D261</v>
          </cell>
          <cell r="B1386" t="str">
            <v>TUMOR BENIGNO DEL CUERPO DEL UTERO</v>
          </cell>
          <cell r="C1386" t="str">
            <v>TUMORES (NEOPLASIAS)</v>
          </cell>
          <cell r="D1386" t="str">
            <v>NA</v>
          </cell>
        </row>
        <row r="1387">
          <cell r="A1387" t="str">
            <v>D267</v>
          </cell>
          <cell r="B1387" t="str">
            <v>TUMOR BENIGNO DE OTRAS PARTES ESPECIFICADAS DEL UTERO</v>
          </cell>
          <cell r="C1387" t="str">
            <v>TUMORES (NEOPLASIAS)</v>
          </cell>
          <cell r="D1387" t="str">
            <v>NA</v>
          </cell>
        </row>
        <row r="1388">
          <cell r="A1388" t="str">
            <v>D269</v>
          </cell>
          <cell r="B1388" t="str">
            <v>TUMOR BENIGNO DEL UTERO, PARTE NO ESPECIFICADA</v>
          </cell>
          <cell r="C1388" t="str">
            <v>TUMORES (NEOPLASIAS)</v>
          </cell>
          <cell r="D1388" t="str">
            <v>NA</v>
          </cell>
        </row>
        <row r="1389">
          <cell r="A1389" t="str">
            <v>D27X</v>
          </cell>
          <cell r="B1389" t="str">
            <v>TUMOR BENIGNO DEL OVARIO</v>
          </cell>
          <cell r="C1389" t="str">
            <v>TUMORES (NEOPLASIAS)</v>
          </cell>
          <cell r="D1389" t="str">
            <v>NA</v>
          </cell>
        </row>
        <row r="1390">
          <cell r="A1390" t="str">
            <v>D280</v>
          </cell>
          <cell r="B1390" t="str">
            <v>TUMOR BENIGNO DE LA VULVA</v>
          </cell>
          <cell r="C1390" t="str">
            <v>TUMORES (NEOPLASIAS)</v>
          </cell>
          <cell r="D1390" t="str">
            <v>NA</v>
          </cell>
        </row>
        <row r="1391">
          <cell r="A1391" t="str">
            <v>D281</v>
          </cell>
          <cell r="B1391" t="str">
            <v>TUMOR BENIGNO DE LA VAGINA</v>
          </cell>
          <cell r="C1391" t="str">
            <v>TUMORES (NEOPLASIAS)</v>
          </cell>
          <cell r="D1391" t="str">
            <v>NA</v>
          </cell>
        </row>
        <row r="1392">
          <cell r="A1392" t="str">
            <v>D282</v>
          </cell>
          <cell r="B1392" t="str">
            <v>TUMOR BENIGNO DE LA TROMPA DE FALOPIO Y DE LOS LIGAMENTOS UTERINOS</v>
          </cell>
          <cell r="C1392" t="str">
            <v>TUMORES (NEOPLASIAS)</v>
          </cell>
          <cell r="D1392" t="str">
            <v>NA</v>
          </cell>
        </row>
        <row r="1393">
          <cell r="A1393" t="str">
            <v>D287</v>
          </cell>
          <cell r="B1393" t="str">
            <v>TUMOR BENIGNO DE OTROS SITIOS ESPECIFICADOS DE LOS ORGANOS GENITALES FEMENINOS</v>
          </cell>
          <cell r="C1393" t="str">
            <v>TUMORES (NEOPLASIAS)</v>
          </cell>
          <cell r="D1393" t="str">
            <v>NA</v>
          </cell>
        </row>
        <row r="1394">
          <cell r="A1394" t="str">
            <v>D289</v>
          </cell>
          <cell r="B1394" t="str">
            <v>TUMOR BENIGNO DE ORGANO GENITAL FEMENINO, SITIO NO ESPECIFICADO</v>
          </cell>
          <cell r="C1394" t="str">
            <v>TUMORES (NEOPLASIAS)</v>
          </cell>
          <cell r="D1394" t="str">
            <v>NA</v>
          </cell>
        </row>
        <row r="1395">
          <cell r="A1395" t="str">
            <v>D290</v>
          </cell>
          <cell r="B1395" t="str">
            <v>TUMOR BENIGNO DEL PENE</v>
          </cell>
          <cell r="C1395" t="str">
            <v>TUMORES (NEOPLASIAS)</v>
          </cell>
          <cell r="D1395" t="str">
            <v>NA</v>
          </cell>
        </row>
        <row r="1396">
          <cell r="A1396" t="str">
            <v>D291</v>
          </cell>
          <cell r="B1396" t="str">
            <v>TUMOR BENIGNO DE LA PROSTATA</v>
          </cell>
          <cell r="C1396" t="str">
            <v>TUMORES (NEOPLASIAS)</v>
          </cell>
          <cell r="D1396" t="str">
            <v>NA</v>
          </cell>
        </row>
        <row r="1397">
          <cell r="A1397" t="str">
            <v>D292</v>
          </cell>
          <cell r="B1397" t="str">
            <v>TUMOR BENIGNO DE LOS TESTICULOS</v>
          </cell>
          <cell r="C1397" t="str">
            <v>TUMORES (NEOPLASIAS)</v>
          </cell>
          <cell r="D1397" t="str">
            <v>NA</v>
          </cell>
        </row>
        <row r="1398">
          <cell r="A1398" t="str">
            <v>D293</v>
          </cell>
          <cell r="B1398" t="str">
            <v>TUMOR BENIGNO DEL EPIDIDIMO</v>
          </cell>
          <cell r="C1398" t="str">
            <v>TUMORES (NEOPLASIAS)</v>
          </cell>
          <cell r="D1398" t="str">
            <v>NA</v>
          </cell>
        </row>
        <row r="1399">
          <cell r="A1399" t="str">
            <v>D294</v>
          </cell>
          <cell r="B1399" t="str">
            <v>TUMOR BENIGNO DEL ESCROTO</v>
          </cell>
          <cell r="C1399" t="str">
            <v>TUMORES (NEOPLASIAS)</v>
          </cell>
          <cell r="D1399" t="str">
            <v>NA</v>
          </cell>
        </row>
        <row r="1400">
          <cell r="A1400" t="str">
            <v>D297</v>
          </cell>
          <cell r="B1400" t="str">
            <v>TUMOR BENIGNO DE OTROS ORGANOS GENITALES MASCULINOS</v>
          </cell>
          <cell r="C1400" t="str">
            <v>TUMORES (NEOPLASIAS)</v>
          </cell>
          <cell r="D1400" t="str">
            <v>NA</v>
          </cell>
        </row>
        <row r="1401">
          <cell r="A1401" t="str">
            <v>D299</v>
          </cell>
          <cell r="B1401" t="str">
            <v>TUMOR BENIGNO DE ORGANO GENITAL MASCULINO, SITIO NO ESPECIFICADO</v>
          </cell>
          <cell r="C1401" t="str">
            <v>TUMORES (NEOPLASIAS)</v>
          </cell>
          <cell r="D1401" t="str">
            <v>NA</v>
          </cell>
        </row>
        <row r="1402">
          <cell r="A1402" t="str">
            <v>D300</v>
          </cell>
          <cell r="B1402" t="str">
            <v>TUMOR BENIGNO DEL RIÑON</v>
          </cell>
          <cell r="C1402" t="str">
            <v>TUMORES (NEOPLASIAS)</v>
          </cell>
          <cell r="D1402" t="str">
            <v>NA</v>
          </cell>
        </row>
        <row r="1403">
          <cell r="A1403" t="str">
            <v>D301</v>
          </cell>
          <cell r="B1403" t="str">
            <v>TUMOR BENIGNO DE LA PELVIS RENAL</v>
          </cell>
          <cell r="C1403" t="str">
            <v>TUMORES (NEOPLASIAS)</v>
          </cell>
          <cell r="D1403" t="str">
            <v>NA</v>
          </cell>
        </row>
        <row r="1404">
          <cell r="A1404" t="str">
            <v>D302</v>
          </cell>
          <cell r="B1404" t="str">
            <v>TUMOR BENIGNO DEL URETER</v>
          </cell>
          <cell r="C1404" t="str">
            <v>TUMORES (NEOPLASIAS)</v>
          </cell>
          <cell r="D1404" t="str">
            <v>NA</v>
          </cell>
        </row>
        <row r="1405">
          <cell r="A1405" t="str">
            <v>D303</v>
          </cell>
          <cell r="B1405" t="str">
            <v>TUMOR BENIGNO DE LA VEJIGA</v>
          </cell>
          <cell r="C1405" t="str">
            <v>TUMORES (NEOPLASIAS)</v>
          </cell>
          <cell r="D1405" t="str">
            <v>NA</v>
          </cell>
        </row>
        <row r="1406">
          <cell r="A1406" t="str">
            <v>D304</v>
          </cell>
          <cell r="B1406" t="str">
            <v>TUMOR BENIGNO DE LA URETRA</v>
          </cell>
          <cell r="C1406" t="str">
            <v>TUMORES (NEOPLASIAS)</v>
          </cell>
          <cell r="D1406" t="str">
            <v>NA</v>
          </cell>
        </row>
        <row r="1407">
          <cell r="A1407" t="str">
            <v>D307</v>
          </cell>
          <cell r="B1407" t="str">
            <v>TUMOR BENIGNO DE OTROS ORGANOS URINARIOS</v>
          </cell>
          <cell r="C1407" t="str">
            <v>TUMORES (NEOPLASIAS)</v>
          </cell>
          <cell r="D1407" t="str">
            <v>NA</v>
          </cell>
        </row>
        <row r="1408">
          <cell r="A1408" t="str">
            <v>D309</v>
          </cell>
          <cell r="B1408" t="str">
            <v>TUMOR BENIGNO DE ORGANO URINARIO NO ESPECIFICADO</v>
          </cell>
          <cell r="C1408" t="str">
            <v>TUMORES (NEOPLASIAS)</v>
          </cell>
          <cell r="D1408" t="str">
            <v>NA</v>
          </cell>
        </row>
        <row r="1409">
          <cell r="A1409" t="str">
            <v>D310</v>
          </cell>
          <cell r="B1409" t="str">
            <v>TUMOR BENIGNO DE LA CONJUNTIVA</v>
          </cell>
          <cell r="C1409" t="str">
            <v>TUMORES (NEOPLASIAS)</v>
          </cell>
          <cell r="D1409" t="str">
            <v>NA</v>
          </cell>
        </row>
        <row r="1410">
          <cell r="A1410" t="str">
            <v>D311</v>
          </cell>
          <cell r="B1410" t="str">
            <v>TUMOR BENIGNO DE LA CORNEA</v>
          </cell>
          <cell r="C1410" t="str">
            <v>TUMORES (NEOPLASIAS)</v>
          </cell>
          <cell r="D1410" t="str">
            <v>NA</v>
          </cell>
        </row>
        <row r="1411">
          <cell r="A1411" t="str">
            <v>D312</v>
          </cell>
          <cell r="B1411" t="str">
            <v>TUMOR BENIGNO DE LA RETINA</v>
          </cell>
          <cell r="C1411" t="str">
            <v>TUMORES (NEOPLASIAS)</v>
          </cell>
          <cell r="D1411" t="str">
            <v>NA</v>
          </cell>
        </row>
        <row r="1412">
          <cell r="A1412" t="str">
            <v>D313</v>
          </cell>
          <cell r="B1412" t="str">
            <v>TUMOR BENIGNO DE LA COROIDES</v>
          </cell>
          <cell r="C1412" t="str">
            <v>TUMORES (NEOPLASIAS)</v>
          </cell>
          <cell r="D1412" t="str">
            <v>NA</v>
          </cell>
        </row>
        <row r="1413">
          <cell r="A1413" t="str">
            <v>D314</v>
          </cell>
          <cell r="B1413" t="str">
            <v>TUMOR BENIGNO DEL CUERPO CILIAR</v>
          </cell>
          <cell r="C1413" t="str">
            <v>TUMORES (NEOPLASIAS)</v>
          </cell>
          <cell r="D1413" t="str">
            <v>NA</v>
          </cell>
        </row>
        <row r="1414">
          <cell r="A1414" t="str">
            <v>D315</v>
          </cell>
          <cell r="B1414" t="str">
            <v>TUMOR BENIGNO DE LAS GLANDULAS Y DE LOS CONDUCTOS LAGRIMALES</v>
          </cell>
          <cell r="C1414" t="str">
            <v>TUMORES (NEOPLASIAS)</v>
          </cell>
          <cell r="D1414" t="str">
            <v>NA</v>
          </cell>
        </row>
        <row r="1415">
          <cell r="A1415" t="str">
            <v>D316</v>
          </cell>
          <cell r="B1415" t="str">
            <v>TUMOR BENIGNO DE LA ORBITA, PARTE NO ESPECIFICADA</v>
          </cell>
          <cell r="C1415" t="str">
            <v>TUMORES (NEOPLASIAS)</v>
          </cell>
          <cell r="D1415" t="str">
            <v>NA</v>
          </cell>
        </row>
        <row r="1416">
          <cell r="A1416" t="str">
            <v>D319</v>
          </cell>
          <cell r="B1416" t="str">
            <v>TUMOR BENIGNO DEL OJO, PARTE NO ESPECIFICADA</v>
          </cell>
          <cell r="C1416" t="str">
            <v>TUMORES (NEOPLASIAS)</v>
          </cell>
          <cell r="D1416" t="str">
            <v>NA</v>
          </cell>
        </row>
        <row r="1417">
          <cell r="A1417" t="str">
            <v>D320</v>
          </cell>
          <cell r="B1417" t="str">
            <v>TUMOR BENIGNO DE LAS MENINGES CEREBRALES</v>
          </cell>
          <cell r="C1417" t="str">
            <v>TUMORES (NEOPLASIAS)</v>
          </cell>
          <cell r="D1417" t="str">
            <v>NA</v>
          </cell>
        </row>
        <row r="1418">
          <cell r="A1418" t="str">
            <v>D321</v>
          </cell>
          <cell r="B1418" t="str">
            <v>TUMOR BENIGNO DE LAS MENINGES RAQUIDEAS</v>
          </cell>
          <cell r="C1418" t="str">
            <v>TUMORES (NEOPLASIAS)</v>
          </cell>
          <cell r="D1418" t="str">
            <v>NA</v>
          </cell>
        </row>
        <row r="1419">
          <cell r="A1419" t="str">
            <v>D329</v>
          </cell>
          <cell r="B1419" t="str">
            <v>TUMOR BENIGNO DE LAS MENINGES, PARTE NO ESPECIFICADA</v>
          </cell>
          <cell r="C1419" t="str">
            <v>TUMORES (NEOPLASIAS)</v>
          </cell>
          <cell r="D1419" t="str">
            <v>NA</v>
          </cell>
        </row>
        <row r="1420">
          <cell r="A1420" t="str">
            <v>D330</v>
          </cell>
          <cell r="B1420" t="str">
            <v>TUMOR BENIGNO DEL ENCEFALO, SUPRATENTORIAL</v>
          </cell>
          <cell r="C1420" t="str">
            <v>TUMORES (NEOPLASIAS)</v>
          </cell>
          <cell r="D1420" t="str">
            <v>NA</v>
          </cell>
        </row>
        <row r="1421">
          <cell r="A1421" t="str">
            <v>D331</v>
          </cell>
          <cell r="B1421" t="str">
            <v>TUMOR BENIGNO DEL ENCEFALO, INFRATENTORIAL</v>
          </cell>
          <cell r="C1421" t="str">
            <v>TUMORES (NEOPLASIAS)</v>
          </cell>
          <cell r="D1421" t="str">
            <v>NA</v>
          </cell>
        </row>
        <row r="1422">
          <cell r="A1422" t="str">
            <v>D332</v>
          </cell>
          <cell r="B1422" t="str">
            <v>TUMOR BENIGNO DE ENCEFALO, PARTE NO ESPECIFICADA</v>
          </cell>
          <cell r="C1422" t="str">
            <v>TUMORES (NEOPLASIAS)</v>
          </cell>
          <cell r="D1422" t="str">
            <v>NA</v>
          </cell>
        </row>
        <row r="1423">
          <cell r="A1423" t="str">
            <v>D333</v>
          </cell>
          <cell r="B1423" t="str">
            <v>TUMOR BENIGNO DE LOS NERVIOS CRANEALES</v>
          </cell>
          <cell r="C1423" t="str">
            <v>TUMORES (NEOPLASIAS)</v>
          </cell>
          <cell r="D1423" t="str">
            <v>NA</v>
          </cell>
        </row>
        <row r="1424">
          <cell r="A1424" t="str">
            <v>D334</v>
          </cell>
          <cell r="B1424" t="str">
            <v>TUMOR BENIGNO DE LA MEDULA ESPINAL</v>
          </cell>
          <cell r="C1424" t="str">
            <v>TUMORES (NEOPLASIAS)</v>
          </cell>
          <cell r="D1424" t="str">
            <v>NA</v>
          </cell>
        </row>
        <row r="1425">
          <cell r="A1425" t="str">
            <v>D337</v>
          </cell>
          <cell r="B1425" t="str">
            <v>TUMOR BENIGNO DE OTRAS PARTES ESPECIFICADAS DEL SISTEMA NERVIOSO CENTRAL</v>
          </cell>
          <cell r="C1425" t="str">
            <v>TUMORES (NEOPLASIAS)</v>
          </cell>
          <cell r="D1425" t="str">
            <v>NA</v>
          </cell>
        </row>
        <row r="1426">
          <cell r="A1426" t="str">
            <v>D339</v>
          </cell>
          <cell r="B1426" t="str">
            <v>TUMOR BENIGNO DEL SISTEMA NERVIOSO CENTRAL, SITIO NO ESPECIFICADO</v>
          </cell>
          <cell r="C1426" t="str">
            <v>TUMORES (NEOPLASIAS)</v>
          </cell>
          <cell r="D1426" t="str">
            <v>NA</v>
          </cell>
        </row>
        <row r="1427">
          <cell r="A1427" t="str">
            <v>D34X</v>
          </cell>
          <cell r="B1427" t="str">
            <v>TUMOR BENIGNO DE LA GLANDULA TIROIDES</v>
          </cell>
          <cell r="C1427" t="str">
            <v>TUMORES (NEOPLASIAS)</v>
          </cell>
          <cell r="D1427" t="str">
            <v>NA</v>
          </cell>
        </row>
        <row r="1428">
          <cell r="A1428" t="str">
            <v>D350</v>
          </cell>
          <cell r="B1428" t="str">
            <v>TUMOR BENIGNO DE LA GLANDULA SUPRARRENAL</v>
          </cell>
          <cell r="C1428" t="str">
            <v>TUMORES (NEOPLASIAS)</v>
          </cell>
          <cell r="D1428" t="str">
            <v>NA</v>
          </cell>
        </row>
        <row r="1429">
          <cell r="A1429" t="str">
            <v>D351</v>
          </cell>
          <cell r="B1429" t="str">
            <v>TUMOR BENIGNO DE LA GLANDULA PARATIROIDES</v>
          </cell>
          <cell r="C1429" t="str">
            <v>TUMORES (NEOPLASIAS)</v>
          </cell>
          <cell r="D1429" t="str">
            <v>NA</v>
          </cell>
        </row>
        <row r="1430">
          <cell r="A1430" t="str">
            <v>D352</v>
          </cell>
          <cell r="B1430" t="str">
            <v>TUMOR BENIGNO DE LA HIPOFISIS</v>
          </cell>
          <cell r="C1430" t="str">
            <v>TUMORES (NEOPLASIAS)</v>
          </cell>
          <cell r="D1430" t="str">
            <v>NA</v>
          </cell>
        </row>
        <row r="1431">
          <cell r="A1431" t="str">
            <v>D353</v>
          </cell>
          <cell r="B1431" t="str">
            <v>TUMOR BENIGNO DEL CONDUCTO CRANEOFARINGEO</v>
          </cell>
          <cell r="C1431" t="str">
            <v>TUMORES (NEOPLASIAS)</v>
          </cell>
          <cell r="D1431" t="str">
            <v>NA</v>
          </cell>
        </row>
        <row r="1432">
          <cell r="A1432" t="str">
            <v>D354</v>
          </cell>
          <cell r="B1432" t="str">
            <v>TUMOR BENIGNO DE LA GLANDULA PINEAL</v>
          </cell>
          <cell r="C1432" t="str">
            <v>TUMORES (NEOPLASIAS)</v>
          </cell>
          <cell r="D1432" t="str">
            <v>NA</v>
          </cell>
        </row>
        <row r="1433">
          <cell r="A1433" t="str">
            <v>D355</v>
          </cell>
          <cell r="B1433" t="str">
            <v>TUMOR BENIGNO DEL CUERPO CAROTIDEO</v>
          </cell>
          <cell r="C1433" t="str">
            <v>TUMORES (NEOPLASIAS)</v>
          </cell>
          <cell r="D1433" t="str">
            <v>NA</v>
          </cell>
        </row>
        <row r="1434">
          <cell r="A1434" t="str">
            <v>D356</v>
          </cell>
          <cell r="B1434" t="str">
            <v>TUMOR BENIGNO DEL CUERPO AORTICO Y DE OTROS CUERPOS CROMAFINES</v>
          </cell>
          <cell r="C1434" t="str">
            <v>TUMORES (NEOPLASIAS)</v>
          </cell>
          <cell r="D1434" t="str">
            <v>NA</v>
          </cell>
        </row>
        <row r="1435">
          <cell r="A1435" t="str">
            <v>D357</v>
          </cell>
          <cell r="B1435" t="str">
            <v>TUMOR BENIGNO DE OTRAS GLANDULAS ENDOCRINAS ESPECIFICADAS</v>
          </cell>
          <cell r="C1435" t="str">
            <v>TUMORES (NEOPLASIAS)</v>
          </cell>
          <cell r="D1435" t="str">
            <v>NA</v>
          </cell>
        </row>
        <row r="1436">
          <cell r="A1436" t="str">
            <v>D358</v>
          </cell>
          <cell r="B1436" t="str">
            <v>TUMOR BENIGNO DE PLURIGLANDULAR</v>
          </cell>
          <cell r="C1436" t="str">
            <v>TUMORES (NEOPLASIAS)</v>
          </cell>
          <cell r="D1436" t="str">
            <v>NA</v>
          </cell>
        </row>
        <row r="1437">
          <cell r="A1437" t="str">
            <v>D359</v>
          </cell>
          <cell r="B1437" t="str">
            <v>TUMOR BENIGNO DE GLANDULA ENDOCRINA NO ESPECIFICADA</v>
          </cell>
          <cell r="C1437" t="str">
            <v>TUMORES (NEOPLASIAS)</v>
          </cell>
          <cell r="D1437" t="str">
            <v>NA</v>
          </cell>
        </row>
        <row r="1438">
          <cell r="A1438" t="str">
            <v>D360</v>
          </cell>
          <cell r="B1438" t="str">
            <v>TUMOR BENIGNO DE LOS GANGLIOS LINFATICOS</v>
          </cell>
          <cell r="C1438" t="str">
            <v>TUMORES (NEOPLASIAS)</v>
          </cell>
          <cell r="D1438" t="str">
            <v>NA</v>
          </cell>
        </row>
        <row r="1439">
          <cell r="A1439" t="str">
            <v>D361</v>
          </cell>
          <cell r="B1439" t="str">
            <v>TUMOR BENIGNO DE LOS NERVIOS PERIFERICOS Y DEL SISTEMA NERVIOSO AUTONOMO</v>
          </cell>
          <cell r="C1439" t="str">
            <v>TUMORES (NEOPLASIAS)</v>
          </cell>
          <cell r="D1439" t="str">
            <v>NA</v>
          </cell>
        </row>
        <row r="1440">
          <cell r="A1440" t="str">
            <v>D367</v>
          </cell>
          <cell r="B1440" t="str">
            <v>TUMOR BENIGNO DE OTROS SITIOS ESPECIFICADOS</v>
          </cell>
          <cell r="C1440" t="str">
            <v>TUMORES (NEOPLASIAS)</v>
          </cell>
          <cell r="D1440" t="str">
            <v>NA</v>
          </cell>
        </row>
        <row r="1441">
          <cell r="A1441" t="str">
            <v>D369</v>
          </cell>
          <cell r="B1441" t="str">
            <v>TUMOR BENIGNO DE SITIO NO ESPECIFICADO</v>
          </cell>
          <cell r="C1441" t="str">
            <v>TUMORES (NEOPLASIAS)</v>
          </cell>
          <cell r="D1441" t="str">
            <v>NA</v>
          </cell>
        </row>
        <row r="1442">
          <cell r="A1442" t="str">
            <v>D370</v>
          </cell>
          <cell r="B1442" t="str">
            <v>TUMOR DE COMPORTAMIENTO INCIERTO O DESCONOCIDO DEL LABIO, DE LA CAVIDAD BUCAL Y DE LA FARINGE</v>
          </cell>
          <cell r="C1442" t="str">
            <v>TUMORES (NEOPLASIAS)</v>
          </cell>
          <cell r="D1442" t="str">
            <v>NA</v>
          </cell>
        </row>
        <row r="1443">
          <cell r="A1443" t="str">
            <v>D371</v>
          </cell>
          <cell r="B1443" t="str">
            <v>TUMOR DE COMPORTAMIENTO INCIERTO O DESCONOCIDO DEL ESTOMAGO</v>
          </cell>
          <cell r="C1443" t="str">
            <v>TUMORES (NEOPLASIAS)</v>
          </cell>
          <cell r="D1443" t="str">
            <v>NA</v>
          </cell>
        </row>
        <row r="1444">
          <cell r="A1444" t="str">
            <v>D372</v>
          </cell>
          <cell r="B1444" t="str">
            <v>TUMOR DE COMPORTAMIENTO INCIERTO O DESCONOCIDO DEL INTESTINO DELGADO</v>
          </cell>
          <cell r="C1444" t="str">
            <v>TUMORES (NEOPLASIAS)</v>
          </cell>
          <cell r="D1444" t="str">
            <v>NA</v>
          </cell>
        </row>
        <row r="1445">
          <cell r="A1445" t="str">
            <v>D373</v>
          </cell>
          <cell r="B1445" t="str">
            <v>TUMOR DE COMPORTAMIENTO INCIERTO O DESCONOCIDO DEL APENDICE</v>
          </cell>
          <cell r="C1445" t="str">
            <v>TUMORES (NEOPLASIAS)</v>
          </cell>
          <cell r="D1445" t="str">
            <v>NA</v>
          </cell>
        </row>
        <row r="1446">
          <cell r="A1446" t="str">
            <v>D374</v>
          </cell>
          <cell r="B1446" t="str">
            <v>TUMOR DE COMPORTAMIENTO INCIERTO O DESCONOCIDO DEL COLON</v>
          </cell>
          <cell r="C1446" t="str">
            <v>TUMORES (NEOPLASIAS)</v>
          </cell>
          <cell r="D1446" t="str">
            <v>NA</v>
          </cell>
        </row>
        <row r="1447">
          <cell r="A1447" t="str">
            <v>D375</v>
          </cell>
          <cell r="B1447" t="str">
            <v>TUMOR DE COMPORTAMIENTO INCIERTO O DESCONOCIDO DEL RECTO</v>
          </cell>
          <cell r="C1447" t="str">
            <v>TUMORES (NEOPLASIAS)</v>
          </cell>
          <cell r="D1447" t="str">
            <v>NA</v>
          </cell>
        </row>
        <row r="1448">
          <cell r="A1448" t="str">
            <v>D376</v>
          </cell>
          <cell r="B1448" t="str">
            <v>TUMOR DE COMPORTAMIENTO INCIERTO O DESCONOCIDO DEL HIGADO, DE LA VESICULA BILIAR Y DEL CONDUCTO BILIAR</v>
          </cell>
          <cell r="C1448" t="str">
            <v>TUMORES (NEOPLASIAS)</v>
          </cell>
          <cell r="D1448" t="str">
            <v>NA</v>
          </cell>
        </row>
        <row r="1449">
          <cell r="A1449" t="str">
            <v>D377</v>
          </cell>
          <cell r="B1449" t="str">
            <v>TUMOR DE COMPORTAMIENTO INCIERTO O DESCONOCIDO DE OTROS ORGANOS DIGESTIVOS ESPECIFICADOS</v>
          </cell>
          <cell r="C1449" t="str">
            <v>TUMORES (NEOPLASIAS)</v>
          </cell>
          <cell r="D1449" t="str">
            <v>NA</v>
          </cell>
        </row>
        <row r="1450">
          <cell r="A1450" t="str">
            <v>D379</v>
          </cell>
          <cell r="B1450" t="str">
            <v>TUMOR DE COMPORTAMIENTO INCIERTO O DESCONOCIDO DE ORGANOS DIGESTIVOS, SITIO NO ESPECIFICADO</v>
          </cell>
          <cell r="C1450" t="str">
            <v>TUMORES (NEOPLASIAS)</v>
          </cell>
          <cell r="D1450" t="str">
            <v>NA</v>
          </cell>
        </row>
        <row r="1451">
          <cell r="A1451" t="str">
            <v>D380</v>
          </cell>
          <cell r="B1451" t="str">
            <v>TUMOR DE COMPORTAMIENTO INCIERTO O DESCONOCIDO DE LARINGE</v>
          </cell>
          <cell r="C1451" t="str">
            <v>TUMORES (NEOPLASIAS)</v>
          </cell>
          <cell r="D1451" t="str">
            <v>NA</v>
          </cell>
        </row>
        <row r="1452">
          <cell r="A1452" t="str">
            <v>D381</v>
          </cell>
          <cell r="B1452" t="str">
            <v>TUMOR DE COMPORTAMIENTO INCIERTO O DESCONOCIDO DE LA TRAQUEA, DE LOS BRONQUIOS Y DEL PULMON</v>
          </cell>
          <cell r="C1452" t="str">
            <v>TUMORES (NEOPLASIAS)</v>
          </cell>
          <cell r="D1452" t="str">
            <v>NA</v>
          </cell>
        </row>
        <row r="1453">
          <cell r="A1453" t="str">
            <v>D382</v>
          </cell>
          <cell r="B1453" t="str">
            <v>TUMOR DE COMPORTAMIENTO INCIERTO O DESCONOCIDO DE LA PLEURA</v>
          </cell>
          <cell r="C1453" t="str">
            <v>TUMORES (NEOPLASIAS)</v>
          </cell>
          <cell r="D1453" t="str">
            <v>NA</v>
          </cell>
        </row>
        <row r="1454">
          <cell r="A1454" t="str">
            <v>D383</v>
          </cell>
          <cell r="B1454" t="str">
            <v>TUMOR DE COMPORTAMIENTO INCIERTO O DESCONOCIDO DEL MEDIASTINO</v>
          </cell>
          <cell r="C1454" t="str">
            <v>TUMORES (NEOPLASIAS)</v>
          </cell>
          <cell r="D1454" t="str">
            <v>NA</v>
          </cell>
        </row>
        <row r="1455">
          <cell r="A1455" t="str">
            <v>D384</v>
          </cell>
          <cell r="B1455" t="str">
            <v>TUMOR DE COMPORTAMIENTO INCIERTO O DESCONOCIDO DEL TIMO</v>
          </cell>
          <cell r="C1455" t="str">
            <v>TUMORES (NEOPLASIAS)</v>
          </cell>
          <cell r="D1455" t="str">
            <v>NA</v>
          </cell>
        </row>
        <row r="1456">
          <cell r="A1456" t="str">
            <v>D385</v>
          </cell>
          <cell r="B1456" t="str">
            <v>TUMOR DE COMPORTAMIENTO INCIERTO O DESCONOCIDO DE OTROS ORGANOS RESPIRATORIOS Y DEL OIDO MEDIO</v>
          </cell>
          <cell r="C1456" t="str">
            <v>TUMORES (NEOPLASIAS)</v>
          </cell>
          <cell r="D1456" t="str">
            <v>NA</v>
          </cell>
        </row>
        <row r="1457">
          <cell r="A1457" t="str">
            <v>D386</v>
          </cell>
          <cell r="B1457" t="str">
            <v>TUMOR DE COMPORTAMIENTO INCIERTO O DESCONOCIDO DE ORGANOS RESPIRATORIOS, SITIO NO ESPECIFICADO</v>
          </cell>
          <cell r="C1457" t="str">
            <v>TUMORES (NEOPLASIAS)</v>
          </cell>
          <cell r="D1457" t="str">
            <v>NA</v>
          </cell>
        </row>
        <row r="1458">
          <cell r="A1458" t="str">
            <v>D390</v>
          </cell>
          <cell r="B1458" t="str">
            <v>TUMOR DE COMPORTAMIENTO INCIERTO O DESCONOCIDO DEL UTERO</v>
          </cell>
          <cell r="C1458" t="str">
            <v>TUMORES (NEOPLASIAS)</v>
          </cell>
          <cell r="D1458" t="str">
            <v>NA</v>
          </cell>
        </row>
        <row r="1459">
          <cell r="A1459" t="str">
            <v>D391</v>
          </cell>
          <cell r="B1459" t="str">
            <v>TUMOR DE COMPORTAMIENTO INCIERTO O DESCONOCIDO DEL OVARIO</v>
          </cell>
          <cell r="C1459" t="str">
            <v>TUMORES (NEOPLASIAS)</v>
          </cell>
          <cell r="D1459" t="str">
            <v>NA</v>
          </cell>
        </row>
        <row r="1460">
          <cell r="A1460" t="str">
            <v>D392</v>
          </cell>
          <cell r="B1460" t="str">
            <v>TUMOR DE COMPORTAMIENTO INCIERTO O DESCONOCIDO DE LA PLACENTA</v>
          </cell>
          <cell r="C1460" t="str">
            <v>TUMORES (NEOPLASIAS)</v>
          </cell>
          <cell r="D1460" t="str">
            <v>NA</v>
          </cell>
        </row>
        <row r="1461">
          <cell r="A1461" t="str">
            <v>D397</v>
          </cell>
          <cell r="B1461" t="str">
            <v>TUMOR DE COMPORTAMIENTO INCIERTO O DESCONOCIDO DE OTROS ORGANOS GENITALES FEMENINOS</v>
          </cell>
          <cell r="C1461" t="str">
            <v>TUMORES (NEOPLASIAS)</v>
          </cell>
          <cell r="D1461" t="str">
            <v>NA</v>
          </cell>
        </row>
        <row r="1462">
          <cell r="A1462" t="str">
            <v>D399</v>
          </cell>
          <cell r="B1462" t="str">
            <v>TUMOR DE COMPORTAMIENTO INCIERTO O DESCONOCIDO DE ORGANO GENITAL FEMENINO NO ESPECIFICADO</v>
          </cell>
          <cell r="C1462" t="str">
            <v>TUMORES (NEOPLASIAS)</v>
          </cell>
          <cell r="D1462" t="str">
            <v>NA</v>
          </cell>
        </row>
        <row r="1463">
          <cell r="A1463" t="str">
            <v>D400</v>
          </cell>
          <cell r="B1463" t="str">
            <v>TUMOR DE COMPORTAMIENTO INCIERTO O DESCONOCIDO DE LA PROSTATA</v>
          </cell>
          <cell r="C1463" t="str">
            <v>TUMORES (NEOPLASIAS)</v>
          </cell>
          <cell r="D1463" t="str">
            <v>NA</v>
          </cell>
        </row>
        <row r="1464">
          <cell r="A1464" t="str">
            <v>D401</v>
          </cell>
          <cell r="B1464" t="str">
            <v>TUMOR DE COMPORTAMIENTO INCIERTO O DESCONOCIDO DEL TESTICULO</v>
          </cell>
          <cell r="C1464" t="str">
            <v>TUMORES (NEOPLASIAS)</v>
          </cell>
          <cell r="D1464" t="str">
            <v>NA</v>
          </cell>
        </row>
        <row r="1465">
          <cell r="A1465" t="str">
            <v>D407</v>
          </cell>
          <cell r="B1465" t="str">
            <v>TUMOR DE COMPORTAMIENTO INCIERTO O DESCONOCIDO DE OTROS ORGANOS GENITALES MASCULINOS</v>
          </cell>
          <cell r="C1465" t="str">
            <v>TUMORES (NEOPLASIAS)</v>
          </cell>
          <cell r="D1465" t="str">
            <v>NA</v>
          </cell>
        </row>
        <row r="1466">
          <cell r="A1466" t="str">
            <v>D409</v>
          </cell>
          <cell r="B1466" t="str">
            <v>TUMOR DE COMPORTAMIENTO INCIERTO O DESCONOCIDO DE ORGANO GENITAL MASCULINO NO ESPECIFICADO</v>
          </cell>
          <cell r="C1466" t="str">
            <v>TUMORES (NEOPLASIAS)</v>
          </cell>
          <cell r="D1466" t="str">
            <v>NA</v>
          </cell>
        </row>
        <row r="1467">
          <cell r="A1467" t="str">
            <v>D410</v>
          </cell>
          <cell r="B1467" t="str">
            <v>TUMOR DE COMPORTAMIENTO INCIERTO O DESCONOCIDO DEL RIÑON</v>
          </cell>
          <cell r="C1467" t="str">
            <v>TUMORES (NEOPLASIAS)</v>
          </cell>
          <cell r="D1467" t="str">
            <v>NA</v>
          </cell>
        </row>
        <row r="1468">
          <cell r="A1468" t="str">
            <v>D411</v>
          </cell>
          <cell r="B1468" t="str">
            <v>TUMOR DE COMPORTAMIENTO INCIERTO O DESCONOCIDO DEC LA PELVIS RENAL</v>
          </cell>
          <cell r="C1468" t="str">
            <v>TUMORES (NEOPLASIAS)</v>
          </cell>
          <cell r="D1468" t="str">
            <v>NA</v>
          </cell>
        </row>
        <row r="1469">
          <cell r="A1469" t="str">
            <v>D412</v>
          </cell>
          <cell r="B1469" t="str">
            <v>TUMOR DE COMPORTAMIENTO INCIERTO O DESCONOCIDO DEL URETER</v>
          </cell>
          <cell r="C1469" t="str">
            <v>TUMORES (NEOPLASIAS)</v>
          </cell>
          <cell r="D1469" t="str">
            <v>NA</v>
          </cell>
        </row>
        <row r="1470">
          <cell r="A1470" t="str">
            <v>D413</v>
          </cell>
          <cell r="B1470" t="str">
            <v>TUMOR DE COMPORTAMIENTO INCIERTO O DESCONOCIDO DE LA URETRA</v>
          </cell>
          <cell r="C1470" t="str">
            <v>TUMORES (NEOPLASIAS)</v>
          </cell>
          <cell r="D1470" t="str">
            <v>NA</v>
          </cell>
        </row>
        <row r="1471">
          <cell r="A1471" t="str">
            <v>D414</v>
          </cell>
          <cell r="B1471" t="str">
            <v>TUMOR DE COMPORTAMIENTO INCIERTO O DESCONOCIDO DE LA VEJIGA</v>
          </cell>
          <cell r="C1471" t="str">
            <v>TUMORES (NEOPLASIAS)</v>
          </cell>
          <cell r="D1471" t="str">
            <v>NA</v>
          </cell>
        </row>
        <row r="1472">
          <cell r="A1472" t="str">
            <v>D417</v>
          </cell>
          <cell r="B1472" t="str">
            <v>TUMOR DE COMPORTAMIENTO INCIERTO O DESCONOCIDO DE OTROS ORGANOS URINARIOS</v>
          </cell>
          <cell r="C1472" t="str">
            <v>TUMORES (NEOPLASIAS)</v>
          </cell>
          <cell r="D1472" t="str">
            <v>NA</v>
          </cell>
        </row>
        <row r="1473">
          <cell r="A1473" t="str">
            <v>D419</v>
          </cell>
          <cell r="B1473" t="str">
            <v>TUMOR DE COMPORTAMIENTO INCIERTO O DESCONOCIDO DE ORGANO URINARIO NO ESPECIFICADO</v>
          </cell>
          <cell r="C1473" t="str">
            <v>TUMORES (NEOPLASIAS)</v>
          </cell>
          <cell r="D1473" t="str">
            <v>NA</v>
          </cell>
        </row>
        <row r="1474">
          <cell r="A1474" t="str">
            <v>D420</v>
          </cell>
          <cell r="B1474" t="str">
            <v>TUMOR DE COMPORTAMIENTO INCIERTO O DESCONOCIDO DE LAS MENINGES CEREBRALES</v>
          </cell>
          <cell r="C1474" t="str">
            <v>TUMORES (NEOPLASIAS)</v>
          </cell>
          <cell r="D1474" t="str">
            <v>NA</v>
          </cell>
        </row>
        <row r="1475">
          <cell r="A1475" t="str">
            <v>D421</v>
          </cell>
          <cell r="B1475" t="str">
            <v>TUMOR DE COMPORTAMIENTO INCIERTO O DESCONOCIDO DE LAS MENINGES RAQUIDEAS</v>
          </cell>
          <cell r="C1475" t="str">
            <v>TUMORES (NEOPLASIAS)</v>
          </cell>
          <cell r="D1475" t="str">
            <v>NA</v>
          </cell>
        </row>
        <row r="1476">
          <cell r="A1476" t="str">
            <v>D429</v>
          </cell>
          <cell r="B1476" t="str">
            <v>TUMOR DE COMPORTAMIENTO INCIERTO O DESCONOCIDO DE LAS MENINGES, PARTE NO ESPECIFICADA</v>
          </cell>
          <cell r="C1476" t="str">
            <v>TUMORES (NEOPLASIAS)</v>
          </cell>
          <cell r="D1476" t="str">
            <v>NA</v>
          </cell>
        </row>
        <row r="1477">
          <cell r="A1477" t="str">
            <v>D430</v>
          </cell>
          <cell r="B1477" t="str">
            <v>TUMOR DE COMPORTAMIENTO INCIERTO O DESCONOCIDO DEL ENCEFALO, SUPRATENTORIAL</v>
          </cell>
          <cell r="C1477" t="str">
            <v>TUMORES (NEOPLASIAS)</v>
          </cell>
          <cell r="D1477" t="str">
            <v>NA</v>
          </cell>
        </row>
        <row r="1478">
          <cell r="A1478" t="str">
            <v>D431</v>
          </cell>
          <cell r="B1478" t="str">
            <v>TUMOR DE COMPORTAMIENTO INCIERTO O DESCONOCIDO DEL ENCEFALO, INFRATENTORIAL</v>
          </cell>
          <cell r="C1478" t="str">
            <v>TUMORES (NEOPLASIAS)</v>
          </cell>
          <cell r="D1478" t="str">
            <v>NA</v>
          </cell>
        </row>
        <row r="1479">
          <cell r="A1479" t="str">
            <v>D432</v>
          </cell>
          <cell r="B1479" t="str">
            <v>TUMOR DE COMPORTAMIENTO INCIERTO O DESCONOCIDO DEL ENCEFALO, PARTE NO ESPECIFICADA</v>
          </cell>
          <cell r="C1479" t="str">
            <v>TUMORES (NEOPLASIAS)</v>
          </cell>
          <cell r="D1479" t="str">
            <v>NA</v>
          </cell>
        </row>
        <row r="1480">
          <cell r="A1480" t="str">
            <v>D433</v>
          </cell>
          <cell r="B1480" t="str">
            <v>TUMOR DE COMPORTAMIENTO INCIERTO O DESCONOCIDO DE LOS NERVIOS CRANEALES</v>
          </cell>
          <cell r="C1480" t="str">
            <v>TUMORES (NEOPLASIAS)</v>
          </cell>
          <cell r="D1480" t="str">
            <v>NA</v>
          </cell>
        </row>
        <row r="1481">
          <cell r="A1481" t="str">
            <v>D434</v>
          </cell>
          <cell r="B1481" t="str">
            <v>TUMOR DE COMPORTAMIENTO INCIERTO O DESCONOCIDO DE LA MEDULA ESPINAL</v>
          </cell>
          <cell r="C1481" t="str">
            <v>TUMORES (NEOPLASIAS)</v>
          </cell>
          <cell r="D1481" t="str">
            <v>NA</v>
          </cell>
        </row>
        <row r="1482">
          <cell r="A1482" t="str">
            <v>D437</v>
          </cell>
          <cell r="B1482" t="str">
            <v>TUMOR DE COMPORTAMIENTO INCIERTO O DESCONOCIDO DE OTRAS PARTES ESPECIFICADAS DEL SISTEMA NERVIOSO CENTRAL</v>
          </cell>
          <cell r="C1482" t="str">
            <v>TUMORES (NEOPLASIAS)</v>
          </cell>
          <cell r="D1482" t="str">
            <v>NA</v>
          </cell>
        </row>
        <row r="1483">
          <cell r="A1483" t="str">
            <v>D439</v>
          </cell>
          <cell r="B1483" t="str">
            <v>TUMOR DE COMPORTAMIENTO INCIERTO O DESCONOCIDO DEL SISTEMA NERVIOSO CENTRAL, SITIO NO ESPECIFICADO</v>
          </cell>
          <cell r="C1483" t="str">
            <v>TUMORES (NEOPLASIAS)</v>
          </cell>
          <cell r="D1483" t="str">
            <v>NA</v>
          </cell>
        </row>
        <row r="1484">
          <cell r="A1484" t="str">
            <v>D440</v>
          </cell>
          <cell r="B1484" t="str">
            <v>TUMOR DE COMPORTAMIENTO INCIERTO O DESCONOCIDO DE LA GLANDULA TIROIDES</v>
          </cell>
          <cell r="C1484" t="str">
            <v>TUMORES (NEOPLASIAS)</v>
          </cell>
          <cell r="D1484" t="str">
            <v>NA</v>
          </cell>
        </row>
        <row r="1485">
          <cell r="A1485" t="str">
            <v>D441</v>
          </cell>
          <cell r="B1485" t="str">
            <v>TUMOR DE COMPORTAMIENTO INCIERTO O DESCONOCIDO DE LA GLANDULA SUPRARRENAL</v>
          </cell>
          <cell r="C1485" t="str">
            <v>TUMORES (NEOPLASIAS)</v>
          </cell>
          <cell r="D1485" t="str">
            <v>NA</v>
          </cell>
        </row>
        <row r="1486">
          <cell r="A1486" t="str">
            <v>D442</v>
          </cell>
          <cell r="B1486" t="str">
            <v>TUMOR DE COMPORTAMIENTO INCIERTO O DESCONOCIDO DE LA GLANDULA PARATIROIDES</v>
          </cell>
          <cell r="C1486" t="str">
            <v>TUMORES (NEOPLASIAS)</v>
          </cell>
          <cell r="D1486" t="str">
            <v>NA</v>
          </cell>
        </row>
        <row r="1487">
          <cell r="A1487" t="str">
            <v>D443</v>
          </cell>
          <cell r="B1487" t="str">
            <v>TUMOR DE COMPORTAMIENTO INCIERTO O DESCONOCIDO DE LA GLANDULA HIPOFISIS</v>
          </cell>
          <cell r="C1487" t="str">
            <v>TUMORES (NEOPLASIAS)</v>
          </cell>
          <cell r="D1487" t="str">
            <v>NA</v>
          </cell>
        </row>
        <row r="1488">
          <cell r="A1488" t="str">
            <v>D444</v>
          </cell>
          <cell r="B1488" t="str">
            <v>TUMOR DE COMPORTAMIENTO INCIERTO O DESCONOCIDO DEL CONDUCTO CRANEOFARINGEO</v>
          </cell>
          <cell r="C1488" t="str">
            <v>TUMORES (NEOPLASIAS)</v>
          </cell>
          <cell r="D1488" t="str">
            <v>NA</v>
          </cell>
        </row>
        <row r="1489">
          <cell r="A1489" t="str">
            <v>D445</v>
          </cell>
          <cell r="B1489" t="str">
            <v>TUMOR DE COMPORTAMIENTO INCIERTO O DESCONOCIDO DE LA GLANDULA PINEAL</v>
          </cell>
          <cell r="C1489" t="str">
            <v>TUMORES (NEOPLASIAS)</v>
          </cell>
          <cell r="D1489" t="str">
            <v>NA</v>
          </cell>
        </row>
        <row r="1490">
          <cell r="A1490" t="str">
            <v>D446</v>
          </cell>
          <cell r="B1490" t="str">
            <v>TUMOR DE COMPORTAMIENTO INCIERTO O DESCONOCIDO DEL CUERPO CAROTIDEO</v>
          </cell>
          <cell r="C1490" t="str">
            <v>TUMORES (NEOPLASIAS)</v>
          </cell>
          <cell r="D1490" t="str">
            <v>NA</v>
          </cell>
        </row>
        <row r="1491">
          <cell r="A1491" t="str">
            <v>D447</v>
          </cell>
          <cell r="B1491" t="str">
            <v>TUMOR DE COMPORTAMIENTO INCIERTO O DESCONOCIDO DEL CUERPO AORTICO Y OTROS CROMAFINES</v>
          </cell>
          <cell r="C1491" t="str">
            <v>TUMORES (NEOPLASIAS)</v>
          </cell>
          <cell r="D1491" t="str">
            <v>NA</v>
          </cell>
        </row>
        <row r="1492">
          <cell r="A1492" t="str">
            <v>D448</v>
          </cell>
          <cell r="B1492" t="str">
            <v>TUMOR DE COMPORTAMIENTO INCIERTO O DESCONOCIDO CON AFECTACION PLURIGLANDULAR</v>
          </cell>
          <cell r="C1492" t="str">
            <v>TUMORES (NEOPLASIAS)</v>
          </cell>
          <cell r="D1492" t="str">
            <v>NA</v>
          </cell>
        </row>
        <row r="1493">
          <cell r="A1493" t="str">
            <v>D449</v>
          </cell>
          <cell r="B1493" t="str">
            <v>TUMOR DE COMPORTAMIENTO INCIERTO O DESCONOCIDO DE GLANDULA ENDOCRINA NO ESPECIFICADA</v>
          </cell>
          <cell r="C1493" t="str">
            <v>TUMORES (NEOPLASIAS)</v>
          </cell>
          <cell r="D1493" t="str">
            <v>NA</v>
          </cell>
        </row>
        <row r="1494">
          <cell r="A1494" t="str">
            <v>D45X</v>
          </cell>
          <cell r="B1494" t="str">
            <v>POLICITEMIA VERA</v>
          </cell>
          <cell r="C1494" t="str">
            <v>TUMORES (NEOPLASIAS)</v>
          </cell>
          <cell r="D1494" t="str">
            <v>NA</v>
          </cell>
        </row>
        <row r="1495">
          <cell r="A1495" t="str">
            <v>D460</v>
          </cell>
          <cell r="B1495" t="str">
            <v>ANEMIA REFRACTARIA SIN SIDEROBLASTOS, ASI DESCRITA</v>
          </cell>
          <cell r="C1495" t="str">
            <v>TUMORES (NEOPLASIAS)</v>
          </cell>
          <cell r="D1495" t="str">
            <v>NA</v>
          </cell>
        </row>
        <row r="1496">
          <cell r="A1496" t="str">
            <v>D461</v>
          </cell>
          <cell r="B1496" t="str">
            <v>ANEMIA REFRACTARIA CON SIDEROBLASTOS</v>
          </cell>
          <cell r="C1496" t="str">
            <v>TUMORES (NEOPLASIAS)</v>
          </cell>
          <cell r="D1496" t="str">
            <v>NA</v>
          </cell>
        </row>
        <row r="1497">
          <cell r="A1497" t="str">
            <v>D462</v>
          </cell>
          <cell r="B1497" t="str">
            <v>ANEMIA REFRACTARIA CON EXCESO DE BLASTOS</v>
          </cell>
          <cell r="C1497" t="str">
            <v>TUMORES (NEOPLASIAS)</v>
          </cell>
          <cell r="D1497" t="str">
            <v>NA</v>
          </cell>
        </row>
        <row r="1498">
          <cell r="A1498" t="str">
            <v>D463</v>
          </cell>
          <cell r="B1498" t="str">
            <v>ANEMIA REFRACTARIA CON EXCESO DE BLASTOS CON TRANSFORMACION</v>
          </cell>
          <cell r="C1498" t="str">
            <v>TUMORES (NEOPLASIAS)</v>
          </cell>
          <cell r="D1498" t="str">
            <v>NA</v>
          </cell>
        </row>
        <row r="1499">
          <cell r="A1499" t="str">
            <v>D464</v>
          </cell>
          <cell r="B1499" t="str">
            <v>ANEMIA REFRACTARIA, SIN OTRA ESPECIFICACION</v>
          </cell>
          <cell r="C1499" t="str">
            <v>TUMORES (NEOPLASIAS)</v>
          </cell>
          <cell r="D1499" t="str">
            <v>NA</v>
          </cell>
        </row>
        <row r="1500">
          <cell r="A1500" t="str">
            <v>D467</v>
          </cell>
          <cell r="B1500" t="str">
            <v>OTROS SINDROMES MIELODISPLASICOS</v>
          </cell>
          <cell r="C1500" t="str">
            <v>TUMORES (NEOPLASIAS)</v>
          </cell>
          <cell r="D1500" t="str">
            <v>NA</v>
          </cell>
        </row>
        <row r="1501">
          <cell r="A1501" t="str">
            <v>D469</v>
          </cell>
          <cell r="B1501" t="str">
            <v>SINDROME MIELODISPLASICO, SIN OTRA ESPECIFICACION</v>
          </cell>
          <cell r="C1501" t="str">
            <v>TUMORES (NEOPLASIAS)</v>
          </cell>
          <cell r="D1501" t="str">
            <v>NA</v>
          </cell>
        </row>
        <row r="1502">
          <cell r="A1502" t="str">
            <v>D470</v>
          </cell>
          <cell r="B1502" t="str">
            <v>TUMOR DE COMPORTAMIENTO INCIERTO O DESCONOCIDO DE LOS MASTOCITOS E HISTIOCITOS</v>
          </cell>
          <cell r="C1502" t="str">
            <v>TUMORES (NEOPLASIAS)</v>
          </cell>
          <cell r="D1502" t="str">
            <v>NA</v>
          </cell>
        </row>
        <row r="1503">
          <cell r="A1503" t="str">
            <v>D471</v>
          </cell>
          <cell r="B1503" t="str">
            <v>ENFERMEDAD MIELOPROLIFERATIVA CRONICA</v>
          </cell>
          <cell r="C1503" t="str">
            <v>TUMORES (NEOPLASIAS)</v>
          </cell>
          <cell r="D1503" t="str">
            <v>NA</v>
          </cell>
        </row>
        <row r="1504">
          <cell r="A1504" t="str">
            <v>D472</v>
          </cell>
          <cell r="B1504" t="str">
            <v>GAMMOPATIA MONOCLONAL</v>
          </cell>
          <cell r="C1504" t="str">
            <v>TUMORES (NEOPLASIAS)</v>
          </cell>
          <cell r="D1504" t="str">
            <v>NA</v>
          </cell>
        </row>
        <row r="1505">
          <cell r="A1505" t="str">
            <v>D473</v>
          </cell>
          <cell r="B1505" t="str">
            <v>TROMBOCITOPENIA (HEMORRAGICA) ESENCIAL</v>
          </cell>
          <cell r="C1505" t="str">
            <v>TUMORES (NEOPLASIAS)</v>
          </cell>
          <cell r="D1505" t="str">
            <v>NA</v>
          </cell>
        </row>
        <row r="1506">
          <cell r="A1506" t="str">
            <v>D477</v>
          </cell>
          <cell r="B1506" t="str">
            <v>OTROS TUMORES ESPECIFICADOS DE COMPORTAMIENTO INCIERTO O DESCONOCIDO DEL TEJIDO LINFATICO, DE LOS ORGANOS HEMATOPOYETICOS Y DE TEJIDOS AFINES</v>
          </cell>
          <cell r="C1506" t="str">
            <v>TUMORES (NEOPLASIAS)</v>
          </cell>
          <cell r="D1506" t="str">
            <v>NA</v>
          </cell>
        </row>
        <row r="1507">
          <cell r="A1507" t="str">
            <v>D479</v>
          </cell>
          <cell r="B1507" t="str">
            <v>TUMORES DE COMPORTAMIENTO INCIERTO O DESCONOCIDO DEL TEJIDO LINFATICO, DE LOS ORGANOS HEMATOPOYETICOS Y DE TEJIDOS AFINES, NO ESPECIFICADOS</v>
          </cell>
          <cell r="C1507" t="str">
            <v>TUMORES (NEOPLASIAS)</v>
          </cell>
          <cell r="D1507" t="str">
            <v>NA</v>
          </cell>
        </row>
        <row r="1508">
          <cell r="A1508" t="str">
            <v>D480</v>
          </cell>
          <cell r="B1508" t="str">
            <v>TUMOR DE COMPORTAMIENTO INCIERTO O DESCONOCIDO DEL HUESO Y CARTILAGO ARTICULAR</v>
          </cell>
          <cell r="C1508" t="str">
            <v>TUMORES (NEOPLASIAS)</v>
          </cell>
          <cell r="D1508" t="str">
            <v>NA</v>
          </cell>
        </row>
        <row r="1509">
          <cell r="A1509" t="str">
            <v>D481</v>
          </cell>
          <cell r="B1509" t="str">
            <v>TUMOR DE COMPORTAMIENTO INCIERTO O DESCONOCIDO DEL TEJIDO CONJUNTIVO Y OTRO TEJIDO BLANDO</v>
          </cell>
          <cell r="C1509" t="str">
            <v>TUMORES (NEOPLASIAS)</v>
          </cell>
          <cell r="D1509" t="str">
            <v>NA</v>
          </cell>
        </row>
        <row r="1510">
          <cell r="A1510" t="str">
            <v>D482</v>
          </cell>
          <cell r="B1510" t="str">
            <v>TUMOR DE COMPORTAMIENTO INCIERTO O DESCONOCIDO DE LOS NERVIOS PERIFERICOS Y DEL SISTEMA NERVIOSO AUTONOMO</v>
          </cell>
          <cell r="C1510" t="str">
            <v>TUMORES (NEOPLASIAS)</v>
          </cell>
          <cell r="D1510" t="str">
            <v>NA</v>
          </cell>
        </row>
        <row r="1511">
          <cell r="A1511" t="str">
            <v>D483</v>
          </cell>
          <cell r="B1511" t="str">
            <v>TUMOR DE COMPORTAMIENTO INCIERTO O DESCONOCIDO DEL RETROPERITONEO</v>
          </cell>
          <cell r="C1511" t="str">
            <v>TUMORES (NEOPLASIAS)</v>
          </cell>
          <cell r="D1511" t="str">
            <v>NA</v>
          </cell>
        </row>
        <row r="1512">
          <cell r="A1512" t="str">
            <v>D484</v>
          </cell>
          <cell r="B1512" t="str">
            <v>TUMOR DE COMPORTAMIENTO INCIERTO O DESCONOCIDO DEL PERITONEO</v>
          </cell>
          <cell r="C1512" t="str">
            <v>TUMORES (NEOPLASIAS)</v>
          </cell>
          <cell r="D1512" t="str">
            <v>NA</v>
          </cell>
        </row>
        <row r="1513">
          <cell r="A1513" t="str">
            <v>D485</v>
          </cell>
          <cell r="B1513" t="str">
            <v>TUMOR DE COMPORTAMIENTO INCIERTO O DESCONOCIDO DE LA PIEL</v>
          </cell>
          <cell r="C1513" t="str">
            <v>TUMORES (NEOPLASIAS)</v>
          </cell>
          <cell r="D1513" t="str">
            <v>NA</v>
          </cell>
        </row>
        <row r="1514">
          <cell r="A1514" t="str">
            <v>D486</v>
          </cell>
          <cell r="B1514" t="str">
            <v>TUMOR DE COMPORTAMIENTO INCIERTO O DESCONOCIDO DE LA MAMA</v>
          </cell>
          <cell r="C1514" t="str">
            <v>TUMORES (NEOPLASIAS)</v>
          </cell>
          <cell r="D1514" t="str">
            <v>NA</v>
          </cell>
        </row>
        <row r="1515">
          <cell r="A1515" t="str">
            <v>D487</v>
          </cell>
          <cell r="B1515" t="str">
            <v>TUMOR DE COMPORTAMIENTO INCIERTO O DESCONOCIDO DE OTROS SITIOS ESPECIFICADOS</v>
          </cell>
          <cell r="C1515" t="str">
            <v>TUMORES (NEOPLASIAS)</v>
          </cell>
          <cell r="D1515" t="str">
            <v>NA</v>
          </cell>
        </row>
        <row r="1516">
          <cell r="A1516" t="str">
            <v>D489</v>
          </cell>
          <cell r="B1516" t="str">
            <v>TUMOR DE COMPORTAMIENTO INCIERTO O DESCONOCIDO, DE SITIO NO ESPECIFICADO</v>
          </cell>
          <cell r="C1516" t="str">
            <v>TUMORES (NEOPLASIAS)</v>
          </cell>
          <cell r="D1516" t="str">
            <v>NA</v>
          </cell>
        </row>
        <row r="1517">
          <cell r="A1517" t="str">
            <v>D500</v>
          </cell>
          <cell r="B1517" t="str">
            <v>ANEMIA POR DEFICIENCIA DE HIERRO SECUNDARIA A PERDIDA DE SANGRE (CRONICA)</v>
          </cell>
          <cell r="C1517" t="str">
            <v>ENFERMEDADES DE LA SANGRE Y DE LOS ÓRGANOS HEMATOPOYETICOS Y CIERTOS TRASTORNOS QUE AFECTAN EL</v>
          </cell>
          <cell r="D1517" t="str">
            <v>NA</v>
          </cell>
        </row>
        <row r="1518">
          <cell r="A1518" t="str">
            <v>D501</v>
          </cell>
          <cell r="B1518" t="str">
            <v>DISFAGIA SIDEROPENICA</v>
          </cell>
          <cell r="C1518" t="str">
            <v>ENFERMEDADES DE LA SANGRE Y DE LOS ÓRGANOS HEMATOPOYETICOS Y CIERTOS TRASTORNOS QUE AFECTAN EL</v>
          </cell>
          <cell r="D1518" t="str">
            <v>NA</v>
          </cell>
        </row>
        <row r="1519">
          <cell r="A1519" t="str">
            <v>D508</v>
          </cell>
          <cell r="B1519" t="str">
            <v>OTRAS ANEMIAS POR DEFICIENCIA DE HIERRO</v>
          </cell>
          <cell r="C1519" t="str">
            <v>ENFERMEDADES DE LA SANGRE Y DE LOS ÓRGANOS HEMATOPOYETICOS Y CIERTOS TRASTORNOS QUE AFECTAN EL</v>
          </cell>
          <cell r="D1519" t="str">
            <v>NA</v>
          </cell>
        </row>
        <row r="1520">
          <cell r="A1520" t="str">
            <v>D509</v>
          </cell>
          <cell r="B1520" t="str">
            <v>ANEMIA POR DEFICIENCIA DE HIERRO SIN OTRA ESPECIFICACION</v>
          </cell>
          <cell r="C1520" t="str">
            <v>ENFERMEDADES DE LA SANGRE Y DE LOS ÓRGANOS HEMATOPOYETICOS Y CIERTOS TRASTORNOS QUE AFECTAN EL</v>
          </cell>
          <cell r="D1520" t="str">
            <v>NA</v>
          </cell>
        </row>
        <row r="1521">
          <cell r="A1521" t="str">
            <v>D510</v>
          </cell>
          <cell r="B1521" t="str">
            <v>ANEMIA POR DEFICIENCIA DE VITAMINA B12 DEBIDA A DEFICIENCIA DEL FACTOR INTRINSECO</v>
          </cell>
          <cell r="C1521" t="str">
            <v>ENFERMEDADES DE LA SANGRE Y DE LOS ÓRGANOS HEMATOPOYETICOS Y CIERTOS TRASTORNOS QUE AFECTAN EL</v>
          </cell>
          <cell r="D1521" t="str">
            <v>NA</v>
          </cell>
        </row>
        <row r="1522">
          <cell r="A1522" t="str">
            <v>D511</v>
          </cell>
          <cell r="B1522" t="str">
            <v>ANEMIA POR DEFICIENCIA DE VITAMINA B12 DEBIDA A MALA ABSORCION SELECTIVA DE VITAMINA B12 CON PROTEINURIA</v>
          </cell>
          <cell r="C1522" t="str">
            <v>ENFERMEDADES DE LA SANGRE Y DE LOS ÓRGANOS HEMATOPOYETICOS Y CIERTOS TRASTORNOS QUE AFECTAN EL</v>
          </cell>
          <cell r="D1522" t="str">
            <v>NA</v>
          </cell>
        </row>
        <row r="1523">
          <cell r="A1523" t="str">
            <v>D512</v>
          </cell>
          <cell r="B1523" t="str">
            <v>DEFICIENCIA DE TRASCOBALAMINA II</v>
          </cell>
          <cell r="C1523" t="str">
            <v>ENFERMEDADES DE LA SANGRE Y DE LOS ÓRGANOS HEMATOPOYETICOS Y CIERTOS TRASTORNOS QUE AFECTAN EL</v>
          </cell>
          <cell r="D1523" t="str">
            <v>NA</v>
          </cell>
        </row>
        <row r="1524">
          <cell r="A1524" t="str">
            <v>D513</v>
          </cell>
          <cell r="B1524" t="str">
            <v>OTRAS ANEMIAS POR DEFICIENCIA DIETETICA DE VITAMINA B12</v>
          </cell>
          <cell r="C1524" t="str">
            <v>ENFERMEDADES DE LA SANGRE Y DE LOS ÓRGANOS HEMATOPOYETICOS Y CIERTOS TRASTORNOS QUE AFECTAN EL</v>
          </cell>
          <cell r="D1524" t="str">
            <v>NA</v>
          </cell>
        </row>
        <row r="1525">
          <cell r="A1525" t="str">
            <v>D518</v>
          </cell>
          <cell r="B1525" t="str">
            <v>OTRAS ANEMIAS POR DEFICIENCIA DE VITAMINA B12</v>
          </cell>
          <cell r="C1525" t="str">
            <v>ENFERMEDADES DE LA SANGRE Y DE LOS ÓRGANOS HEMATOPOYETICOS Y CIERTOS TRASTORNOS QUE AFECTAN EL</v>
          </cell>
          <cell r="D1525" t="str">
            <v>NA</v>
          </cell>
        </row>
        <row r="1526">
          <cell r="A1526" t="str">
            <v>D519</v>
          </cell>
          <cell r="B1526" t="str">
            <v>ANEMIA POR DEFICIENCIA DE VITAMINA B12, SIN OTRA ESPECIFICACION</v>
          </cell>
          <cell r="C1526" t="str">
            <v>ENFERMEDADES DE LA SANGRE Y DE LOS ÓRGANOS HEMATOPOYETICOS Y CIERTOS TRASTORNOS QUE AFECTAN EL</v>
          </cell>
          <cell r="D1526" t="str">
            <v>NA</v>
          </cell>
        </row>
        <row r="1527">
          <cell r="A1527" t="str">
            <v>D520</v>
          </cell>
          <cell r="B1527" t="str">
            <v>ANEMIA POR DEFICIENCIA DIETETICA DE FOLATOS</v>
          </cell>
          <cell r="C1527" t="str">
            <v>ENFERMEDADES DE LA SANGRE Y DE LOS ÓRGANOS HEMATOPOYETICOS Y CIERTOS TRASTORNOS QUE AFECTAN EL</v>
          </cell>
          <cell r="D1527" t="str">
            <v>NA</v>
          </cell>
        </row>
        <row r="1528">
          <cell r="A1528" t="str">
            <v>D521</v>
          </cell>
          <cell r="B1528" t="str">
            <v>ANEMIA POR DEFICIENCIA DE FOLATOS INDUCIDA POR DROGAS</v>
          </cell>
          <cell r="C1528" t="str">
            <v>ENFERMEDADES DE LA SANGRE Y DE LOS ÓRGANOS HEMATOPOYETICOS Y CIERTOS TRASTORNOS QUE AFECTAN EL</v>
          </cell>
          <cell r="D1528" t="str">
            <v>NA</v>
          </cell>
        </row>
        <row r="1529">
          <cell r="A1529" t="str">
            <v>D528</v>
          </cell>
          <cell r="B1529" t="str">
            <v>OTRAS ANEMIAS POR DEFICIENCIA DE FOLATOS</v>
          </cell>
          <cell r="C1529" t="str">
            <v>ENFERMEDADES DE LA SANGRE Y DE LOS ÓRGANOS HEMATOPOYETICOS Y CIERTOS TRASTORNOS QUE AFECTAN EL</v>
          </cell>
          <cell r="D1529" t="str">
            <v>NA</v>
          </cell>
        </row>
        <row r="1530">
          <cell r="A1530" t="str">
            <v>D529</v>
          </cell>
          <cell r="B1530" t="str">
            <v>ANEMIA POR DEFICIENCIA DE FOLATOS, SIN OTRA ESPECIFICACION</v>
          </cell>
          <cell r="C1530" t="str">
            <v>ENFERMEDADES DE LA SANGRE Y DE LOS ÓRGANOS HEMATOPOYETICOS Y CIERTOS TRASTORNOS QUE AFECTAN EL</v>
          </cell>
          <cell r="D1530" t="str">
            <v>NA</v>
          </cell>
        </row>
        <row r="1531">
          <cell r="A1531" t="str">
            <v>D530</v>
          </cell>
          <cell r="B1531" t="str">
            <v>ANEMIA POR DEFICIENCIA DE PROTEINAS</v>
          </cell>
          <cell r="C1531" t="str">
            <v>ENFERMEDADES DE LA SANGRE Y DE LOS ÓRGANOS HEMATOPOYETICOS Y CIERTOS TRASTORNOS QUE AFECTAN EL</v>
          </cell>
          <cell r="D1531" t="str">
            <v>NA</v>
          </cell>
        </row>
        <row r="1532">
          <cell r="A1532" t="str">
            <v>D531</v>
          </cell>
          <cell r="B1532" t="str">
            <v>OTRAS ANEMIAS MEGALOBLASTICAS, NO CLASIFICADAS EN OTRA PARTE</v>
          </cell>
          <cell r="C1532" t="str">
            <v>ENFERMEDADES DE LA SANGRE Y DE LOS ÓRGANOS HEMATOPOYETICOS Y CIERTOS TRASTORNOS QUE AFECTAN EL</v>
          </cell>
          <cell r="D1532" t="str">
            <v>NA</v>
          </cell>
        </row>
        <row r="1533">
          <cell r="A1533" t="str">
            <v>D532</v>
          </cell>
          <cell r="B1533" t="str">
            <v>ANEMIA ESCORBUTICA</v>
          </cell>
          <cell r="C1533" t="str">
            <v>ENFERMEDADES DE LA SANGRE Y DE LOS ÓRGANOS HEMATOPOYETICOS Y CIERTOS TRASTORNOS QUE AFECTAN EL</v>
          </cell>
          <cell r="D1533" t="str">
            <v>NA</v>
          </cell>
        </row>
        <row r="1534">
          <cell r="A1534" t="str">
            <v>D538</v>
          </cell>
          <cell r="B1534" t="str">
            <v>OTRAS ANEMIAS NUTRICIONALES ESPECIFICADAS</v>
          </cell>
          <cell r="C1534" t="str">
            <v>ENFERMEDADES DE LA SANGRE Y DE LOS ÓRGANOS HEMATOPOYETICOS Y CIERTOS TRASTORNOS QUE AFECTAN EL</v>
          </cell>
          <cell r="D1534" t="str">
            <v>NA</v>
          </cell>
        </row>
        <row r="1535">
          <cell r="A1535" t="str">
            <v>D539</v>
          </cell>
          <cell r="B1535" t="str">
            <v>ANEMIA NUTRICIONAL, NO ESPECIFICADA</v>
          </cell>
          <cell r="C1535" t="str">
            <v>ENFERMEDADES DE LA SANGRE Y DE LOS ÓRGANOS HEMATOPOYETICOS Y CIERTOS TRASTORNOS QUE AFECTAN EL</v>
          </cell>
          <cell r="D1535" t="str">
            <v>NA</v>
          </cell>
        </row>
        <row r="1536">
          <cell r="A1536" t="str">
            <v>D550</v>
          </cell>
          <cell r="B1536" t="str">
            <v>ANEMIA DEBIDA A DEFICIENCIA DE GLUCOSA-6-FOSFATO DESHIDROGENASA (G6FD)</v>
          </cell>
          <cell r="C1536" t="str">
            <v>ENFERMEDADES DE LA SANGRE Y DE LOS ÓRGANOS HEMATOPOYETICOS Y CIERTOS TRASTORNOS QUE AFECTAN EL</v>
          </cell>
          <cell r="D1536" t="str">
            <v>NA</v>
          </cell>
        </row>
        <row r="1537">
          <cell r="A1537" t="str">
            <v>D551</v>
          </cell>
          <cell r="B1537" t="str">
            <v>ANEMIA DEBIDA A OTROS TRASTORNOS DEL METABOLISMO DEL GLUTATION</v>
          </cell>
          <cell r="C1537" t="str">
            <v>ENFERMEDADES DE LA SANGRE Y DE LOS ÓRGANOS HEMATOPOYETICOS Y CIERTOS TRASTORNOS QUE AFECTAN EL</v>
          </cell>
          <cell r="D1537" t="str">
            <v>NA</v>
          </cell>
        </row>
        <row r="1538">
          <cell r="A1538" t="str">
            <v>D552</v>
          </cell>
          <cell r="B1538" t="str">
            <v>ANEMIA DEBIDA A TRASTORNOS DE LAS ENZIMAS GLUCOLITICAS</v>
          </cell>
          <cell r="C1538" t="str">
            <v>ENFERMEDADES DE LA SANGRE Y DE LOS ÓRGANOS HEMATOPOYETICOS Y CIERTOS TRASTORNOS QUE AFECTAN EL</v>
          </cell>
          <cell r="D1538" t="str">
            <v>NA</v>
          </cell>
        </row>
        <row r="1539">
          <cell r="A1539" t="str">
            <v>D553</v>
          </cell>
          <cell r="B1539" t="str">
            <v>ANEMIA DEBIDA A TRASTORNOS DEL METABOLISMO DE LOS NUCLEOTIDOS</v>
          </cell>
          <cell r="C1539" t="str">
            <v>ENFERMEDADES DE LA SANGRE Y DE LOS ÓRGANOS HEMATOPOYETICOS Y CIERTOS TRASTORNOS QUE AFECTAN EL</v>
          </cell>
          <cell r="D1539" t="str">
            <v>NA</v>
          </cell>
        </row>
        <row r="1540">
          <cell r="A1540" t="str">
            <v>D558</v>
          </cell>
          <cell r="B1540" t="str">
            <v>OTRAS ANEMIAS DEBIDAS A TRASTORNOS ENZIMATICOS</v>
          </cell>
          <cell r="C1540" t="str">
            <v>ENFERMEDADES DE LA SANGRE Y DE LOS ÓRGANOS HEMATOPOYETICOS Y CIERTOS TRASTORNOS QUE AFECTAN EL</v>
          </cell>
          <cell r="D1540" t="str">
            <v>NA</v>
          </cell>
        </row>
        <row r="1541">
          <cell r="A1541" t="str">
            <v>D559</v>
          </cell>
          <cell r="B1541" t="str">
            <v>ANEMIA DEBIDA A TRASTORNOS ENZIMATICOS, SIN OTRA ESPECIFICACION</v>
          </cell>
          <cell r="C1541" t="str">
            <v>ENFERMEDADES DE LA SANGRE Y DE LOS ÓRGANOS HEMATOPOYETICOS Y CIERTOS TRASTORNOS QUE AFECTAN EL</v>
          </cell>
          <cell r="D1541" t="str">
            <v>NA</v>
          </cell>
        </row>
        <row r="1542">
          <cell r="A1542" t="str">
            <v>D560</v>
          </cell>
          <cell r="B1542" t="str">
            <v>ALFA TALASEMIA</v>
          </cell>
          <cell r="C1542" t="str">
            <v>ENFERMEDADES DE LA SANGRE Y DE LOS ÓRGANOS HEMATOPOYETICOS Y CIERTOS TRASTORNOS QUE AFECTAN EL</v>
          </cell>
          <cell r="D1542" t="str">
            <v>NA</v>
          </cell>
        </row>
        <row r="1543">
          <cell r="A1543" t="str">
            <v>D561</v>
          </cell>
          <cell r="B1543" t="str">
            <v>BETA TALASEMIA</v>
          </cell>
          <cell r="C1543" t="str">
            <v>ENFERMEDADES DE LA SANGRE Y DE LOS ÓRGANOS HEMATOPOYETICOS Y CIERTOS TRASTORNOS QUE AFECTAN EL</v>
          </cell>
          <cell r="D1543" t="str">
            <v>NA</v>
          </cell>
        </row>
        <row r="1544">
          <cell r="A1544" t="str">
            <v>D562</v>
          </cell>
          <cell r="B1544" t="str">
            <v>DELTA-BETA TALASEMIA</v>
          </cell>
          <cell r="C1544" t="str">
            <v>ENFERMEDADES DE LA SANGRE Y DE LOS ÓRGANOS HEMATOPOYETICOS Y CIERTOS TRASTORNOS QUE AFECTAN EL</v>
          </cell>
          <cell r="D1544" t="str">
            <v>NA</v>
          </cell>
        </row>
        <row r="1545">
          <cell r="A1545" t="str">
            <v>D563</v>
          </cell>
          <cell r="B1545" t="str">
            <v>RASGO TALASEMICO</v>
          </cell>
          <cell r="C1545" t="str">
            <v>ENFERMEDADES DE LA SANGRE Y DE LOS ÓRGANOS HEMATOPOYETICOS Y CIERTOS TRASTORNOS QUE AFECTAN EL</v>
          </cell>
          <cell r="D1545" t="str">
            <v>NA</v>
          </cell>
        </row>
        <row r="1546">
          <cell r="A1546" t="str">
            <v>D564</v>
          </cell>
          <cell r="B1546" t="str">
            <v>PERSISTENCIA HEREDITARIA DE LA HEMOGLOBINA FETAL (PHHF)</v>
          </cell>
          <cell r="C1546" t="str">
            <v>ENFERMEDADES DE LA SANGRE Y DE LOS ÓRGANOS HEMATOPOYETICOS Y CIERTOS TRASTORNOS QUE AFECTAN EL</v>
          </cell>
          <cell r="D1546" t="str">
            <v>NA</v>
          </cell>
        </row>
        <row r="1547">
          <cell r="A1547" t="str">
            <v>D568</v>
          </cell>
          <cell r="B1547" t="str">
            <v>OTRAS TALASEMIAS</v>
          </cell>
          <cell r="C1547" t="str">
            <v>ENFERMEDADES DE LA SANGRE Y DE LOS ÓRGANOS HEMATOPOYETICOS Y CIERTOS TRASTORNOS QUE AFECTAN EL</v>
          </cell>
          <cell r="D1547" t="str">
            <v>NA</v>
          </cell>
        </row>
        <row r="1548">
          <cell r="A1548" t="str">
            <v>D569</v>
          </cell>
          <cell r="B1548" t="str">
            <v>TALASEMIA, NO ESPECIFICADA</v>
          </cell>
          <cell r="C1548" t="str">
            <v>ENFERMEDADES DE LA SANGRE Y DE LOS ÓRGANOS HEMATOPOYETICOS Y CIERTOS TRASTORNOS QUE AFECTAN EL</v>
          </cell>
          <cell r="D1548" t="str">
            <v>NA</v>
          </cell>
        </row>
        <row r="1549">
          <cell r="A1549" t="str">
            <v>D570</v>
          </cell>
          <cell r="B1549" t="str">
            <v>ANEMIA FALCIFORME CON CRISIS</v>
          </cell>
          <cell r="C1549" t="str">
            <v>ENFERMEDADES DE LA SANGRE Y DE LOS ÓRGANOS HEMATOPOYETICOS Y CIERTOS TRASTORNOS QUE AFECTAN EL</v>
          </cell>
          <cell r="D1549" t="str">
            <v>NA</v>
          </cell>
        </row>
        <row r="1550">
          <cell r="A1550" t="str">
            <v>D571</v>
          </cell>
          <cell r="B1550" t="str">
            <v>ANEMIA FALCIFORME SIN CRISIS</v>
          </cell>
          <cell r="C1550" t="str">
            <v>ENFERMEDADES DE LA SANGRE Y DE LOS ÓRGANOS HEMATOPOYETICOS Y CIERTOS TRASTORNOS QUE AFECTAN EL</v>
          </cell>
          <cell r="D1550" t="str">
            <v>NA</v>
          </cell>
        </row>
        <row r="1551">
          <cell r="A1551" t="str">
            <v>D572</v>
          </cell>
          <cell r="B1551" t="str">
            <v>TRASTORNOS FALCIFORMES HETEROCIGOTICOS DOBLES</v>
          </cell>
          <cell r="C1551" t="str">
            <v>ENFERMEDADES DE LA SANGRE Y DE LOS ÓRGANOS HEMATOPOYETICOS Y CIERTOS TRASTORNOS QUE AFECTAN EL</v>
          </cell>
          <cell r="D1551" t="str">
            <v>NA</v>
          </cell>
        </row>
        <row r="1552">
          <cell r="A1552" t="str">
            <v>D573</v>
          </cell>
          <cell r="B1552" t="str">
            <v>RASGO DREPANOCITICO</v>
          </cell>
          <cell r="C1552" t="str">
            <v>ENFERMEDADES DE LA SANGRE Y DE LOS ÓRGANOS HEMATOPOYETICOS Y CIERTOS TRASTORNOS QUE AFECTAN EL</v>
          </cell>
          <cell r="D1552" t="str">
            <v>NA</v>
          </cell>
        </row>
        <row r="1553">
          <cell r="A1553" t="str">
            <v>D578</v>
          </cell>
          <cell r="B1553" t="str">
            <v>OTROS TRASTORNOS FALCIFORMES</v>
          </cell>
          <cell r="C1553" t="str">
            <v>ENFERMEDADES DE LA SANGRE Y DE LOS ÓRGANOS HEMATOPOYETICOS Y CIERTOS TRASTORNOS QUE AFECTAN EL</v>
          </cell>
          <cell r="D1553" t="str">
            <v>NA</v>
          </cell>
        </row>
        <row r="1554">
          <cell r="A1554" t="str">
            <v>D580</v>
          </cell>
          <cell r="B1554" t="str">
            <v>ESFEROCITOSIS HEREDITARIA</v>
          </cell>
          <cell r="C1554" t="str">
            <v>ENFERMEDADES DE LA SANGRE Y DE LOS ÓRGANOS HEMATOPOYETICOS Y CIERTOS TRASTORNOS QUE AFECTAN EL</v>
          </cell>
          <cell r="D1554" t="str">
            <v>NA</v>
          </cell>
        </row>
        <row r="1555">
          <cell r="A1555" t="str">
            <v>D581</v>
          </cell>
          <cell r="B1555" t="str">
            <v>ELIPTOCITOSIS HEREDITARIA</v>
          </cell>
          <cell r="C1555" t="str">
            <v>ENFERMEDADES DE LA SANGRE Y DE LOS ÓRGANOS HEMATOPOYETICOS Y CIERTOS TRASTORNOS QUE AFECTAN EL</v>
          </cell>
          <cell r="D1555" t="str">
            <v>NA</v>
          </cell>
        </row>
        <row r="1556">
          <cell r="A1556" t="str">
            <v>D582</v>
          </cell>
          <cell r="B1556" t="str">
            <v>OTRAS HEMOGLOBINOPATIAS</v>
          </cell>
          <cell r="C1556" t="str">
            <v>ENFERMEDADES DE LA SANGRE Y DE LOS ÓRGANOS HEMATOPOYETICOS Y CIERTOS TRASTORNOS QUE AFECTAN EL</v>
          </cell>
          <cell r="D1556" t="str">
            <v>NA</v>
          </cell>
        </row>
        <row r="1557">
          <cell r="A1557" t="str">
            <v>D588</v>
          </cell>
          <cell r="B1557" t="str">
            <v>OTRAS ANEMIAS HEMOLITICAS HEREDITARIAS ESPECIFICADAS</v>
          </cell>
          <cell r="C1557" t="str">
            <v>ENFERMEDADES DE LA SANGRE Y DE LOS ÓRGANOS HEMATOPOYETICOS Y CIERTOS TRASTORNOS QUE AFECTAN EL</v>
          </cell>
          <cell r="D1557" t="str">
            <v>NA</v>
          </cell>
        </row>
        <row r="1558">
          <cell r="A1558" t="str">
            <v>D589</v>
          </cell>
          <cell r="B1558" t="str">
            <v>ANEMIA HEMOLITICA HEREDITARIA, SIN OTRA ESPECIFICACION</v>
          </cell>
          <cell r="C1558" t="str">
            <v>ENFERMEDADES DE LA SANGRE Y DE LOS ÓRGANOS HEMATOPOYETICOS Y CIERTOS TRASTORNOS QUE AFECTAN EL</v>
          </cell>
          <cell r="D1558" t="str">
            <v>NA</v>
          </cell>
        </row>
        <row r="1559">
          <cell r="A1559" t="str">
            <v>D590</v>
          </cell>
          <cell r="B1559" t="str">
            <v>ANEMIA HEMOLITICA AUTOINMUNE INDUCIDA POR DROGAS</v>
          </cell>
          <cell r="C1559" t="str">
            <v>ENFERMEDADES DE LA SANGRE Y DE LOS ÓRGANOS HEMATOPOYETICOS Y CIERTOS TRASTORNOS QUE AFECTAN EL</v>
          </cell>
          <cell r="D1559" t="str">
            <v>NA</v>
          </cell>
        </row>
        <row r="1560">
          <cell r="A1560" t="str">
            <v>D591</v>
          </cell>
          <cell r="B1560" t="str">
            <v>OTRAS ANEMIAS HEMOLITICAS AUTOINMUNES</v>
          </cell>
          <cell r="C1560" t="str">
            <v>ENFERMEDADES DE LA SANGRE Y DE LOS ÓRGANOS HEMATOPOYETICOS Y CIERTOS TRASTORNOS QUE AFECTAN EL</v>
          </cell>
          <cell r="D1560" t="str">
            <v>NA</v>
          </cell>
        </row>
        <row r="1561">
          <cell r="A1561" t="str">
            <v>D592</v>
          </cell>
          <cell r="B1561" t="str">
            <v>ANEMIA HEMOLITICA NO AUTOINMUNE INDUCIDA POR DROGAS</v>
          </cell>
          <cell r="C1561" t="str">
            <v>ENFERMEDADES DE LA SANGRE Y DE LOS ÓRGANOS HEMATOPOYETICOS Y CIERTOS TRASTORNOS QUE AFECTAN EL</v>
          </cell>
          <cell r="D1561" t="str">
            <v>NA</v>
          </cell>
        </row>
        <row r="1562">
          <cell r="A1562" t="str">
            <v>D593</v>
          </cell>
          <cell r="B1562" t="str">
            <v>SINDROME HEMOLITICO-UREMICO</v>
          </cell>
          <cell r="C1562" t="str">
            <v>ENFERMEDADES DE LA SANGRE Y DE LOS ÓRGANOS HEMATOPOYETICOS Y CIERTOS TRASTORNOS QUE AFECTAN EL</v>
          </cell>
          <cell r="D1562" t="str">
            <v>NA</v>
          </cell>
        </row>
        <row r="1563">
          <cell r="A1563" t="str">
            <v>D594</v>
          </cell>
          <cell r="B1563" t="str">
            <v>OTRAS ANEMIAS HEMOLITICAS NO AUTOINMUNES</v>
          </cell>
          <cell r="C1563" t="str">
            <v>ENFERMEDADES DE LA SANGRE Y DE LOS ÓRGANOS HEMATOPOYETICOS Y CIERTOS TRASTORNOS QUE AFECTAN EL</v>
          </cell>
          <cell r="D1563" t="str">
            <v>NA</v>
          </cell>
        </row>
        <row r="1564">
          <cell r="A1564" t="str">
            <v>D595</v>
          </cell>
          <cell r="B1564" t="str">
            <v>HEMOGLOBINURIA PAROXISTICA NOCTURNA [MARCHIAFAVA-MICHELI]</v>
          </cell>
          <cell r="C1564" t="str">
            <v>ENFERMEDADES DE LA SANGRE Y DE LOS ÓRGANOS HEMATOPOYETICOS Y CIERTOS TRASTORNOS QUE AFECTAN EL</v>
          </cell>
          <cell r="D1564" t="str">
            <v>NA</v>
          </cell>
        </row>
        <row r="1565">
          <cell r="A1565" t="str">
            <v>D596</v>
          </cell>
          <cell r="B1565" t="str">
            <v>HEMOGLOBINURIA DEBIDA A HEMOLISIS POR OTRAS CAUSAS EXTERNAS</v>
          </cell>
          <cell r="C1565" t="str">
            <v>ENFERMEDADES DE LA SANGRE Y DE LOS ÓRGANOS HEMATOPOYETICOS Y CIERTOS TRASTORNOS QUE AFECTAN EL</v>
          </cell>
          <cell r="D1565" t="str">
            <v>NA</v>
          </cell>
        </row>
        <row r="1566">
          <cell r="A1566" t="str">
            <v>D598</v>
          </cell>
          <cell r="B1566" t="str">
            <v>OTRAS ANEMIAS HEMOLITICAS ADQUIRIDAS</v>
          </cell>
          <cell r="C1566" t="str">
            <v>ENFERMEDADES DE LA SANGRE Y DE LOS ÓRGANOS HEMATOPOYETICOS Y CIERTOS TRASTORNOS QUE AFECTAN EL</v>
          </cell>
          <cell r="D1566" t="str">
            <v>NA</v>
          </cell>
        </row>
        <row r="1567">
          <cell r="A1567" t="str">
            <v>D599</v>
          </cell>
          <cell r="B1567" t="str">
            <v>ANEMIAS HEMOLITICA ADQUIRIDA, SIN OTRA ESPECIFICACION</v>
          </cell>
          <cell r="C1567" t="str">
            <v>ENFERMEDADES DE LA SANGRE Y DE LOS ÓRGANOS HEMATOPOYETICOS Y CIERTOS TRASTORNOS QUE AFECTAN EL</v>
          </cell>
          <cell r="D1567" t="str">
            <v>NA</v>
          </cell>
        </row>
        <row r="1568">
          <cell r="A1568" t="str">
            <v>D600</v>
          </cell>
          <cell r="B1568" t="str">
            <v>APLASIA CRONICA ADQUIRIDA, EXCLUSIVA DE LA SERIE ROJA</v>
          </cell>
          <cell r="C1568" t="str">
            <v>ENFERMEDADES DE LA SANGRE Y DE LOS ÓRGANOS HEMATOPOYETICOS Y CIERTOS TRASTORNOS QUE AFECTAN EL</v>
          </cell>
          <cell r="D1568" t="str">
            <v>NA</v>
          </cell>
        </row>
        <row r="1569">
          <cell r="A1569" t="str">
            <v>D601</v>
          </cell>
          <cell r="B1569" t="str">
            <v>APLASIA TRANSITORIA ADQUIRIDA, EXCLUSIVA DE LA SERIE ROJA</v>
          </cell>
          <cell r="C1569" t="str">
            <v>ENFERMEDADES DE LA SANGRE Y DE LOS ÓRGANOS HEMATOPOYETICOS Y CIERTOS TRASTORNOS QUE AFECTAN EL</v>
          </cell>
          <cell r="D1569" t="str">
            <v>NA</v>
          </cell>
        </row>
        <row r="1570">
          <cell r="A1570" t="str">
            <v>D608</v>
          </cell>
          <cell r="B1570" t="str">
            <v>OTRAS APLASIAS ADQUIRIDAS, EXCLUSIVAS DE LA SERIE ROJA</v>
          </cell>
          <cell r="C1570" t="str">
            <v>ENFERMEDADES DE LA SANGRE Y DE LOS ÓRGANOS HEMATOPOYETICOS Y CIERTOS TRASTORNOS QUE AFECTAN EL</v>
          </cell>
          <cell r="D1570" t="str">
            <v>NA</v>
          </cell>
        </row>
        <row r="1571">
          <cell r="A1571" t="str">
            <v>D609</v>
          </cell>
          <cell r="B1571" t="str">
            <v>APLASIA ADQUIRIDA, EXCLUSIVA DE LA SERIE ROJA, NO ESPECIFICADA</v>
          </cell>
          <cell r="C1571" t="str">
            <v>ENFERMEDADES DE LA SANGRE Y DE LOS ÓRGANOS HEMATOPOYETICOS Y CIERTOS TRASTORNOS QUE AFECTAN EL</v>
          </cell>
          <cell r="D1571" t="str">
            <v>NA</v>
          </cell>
        </row>
        <row r="1572">
          <cell r="A1572" t="str">
            <v>D610</v>
          </cell>
          <cell r="B1572" t="str">
            <v>ANEMIA APLASTICA CONSTITUCIONAL</v>
          </cell>
          <cell r="C1572" t="str">
            <v>ENFERMEDADES DE LA SANGRE Y DE LOS ÓRGANOS HEMATOPOYETICOS Y CIERTOS TRASTORNOS QUE AFECTAN EL</v>
          </cell>
          <cell r="D1572" t="str">
            <v>NA</v>
          </cell>
        </row>
        <row r="1573">
          <cell r="A1573" t="str">
            <v>D611</v>
          </cell>
          <cell r="B1573" t="str">
            <v>ANEMIA APLASTICA INDUCIDA POR DROGAS</v>
          </cell>
          <cell r="C1573" t="str">
            <v>ENFERMEDADES DE LA SANGRE Y DE LOS ÓRGANOS HEMATOPOYETICOS Y CIERTOS TRASTORNOS QUE AFECTAN EL</v>
          </cell>
          <cell r="D1573" t="str">
            <v>NA</v>
          </cell>
        </row>
        <row r="1574">
          <cell r="A1574" t="str">
            <v>D612</v>
          </cell>
          <cell r="B1574" t="str">
            <v>ANEMIA APLASTICA DEBIDA A OTROS AGENTES EXTERNOS</v>
          </cell>
          <cell r="C1574" t="str">
            <v>ENFERMEDADES DE LA SANGRE Y DE LOS ÓRGANOS HEMATOPOYETICOS Y CIERTOS TRASTORNOS QUE AFECTAN EL</v>
          </cell>
          <cell r="D1574" t="str">
            <v>NA</v>
          </cell>
        </row>
        <row r="1575">
          <cell r="A1575" t="str">
            <v>D613</v>
          </cell>
          <cell r="B1575" t="str">
            <v>ANEMIA APLASTICA IDIOPATICA</v>
          </cell>
          <cell r="C1575" t="str">
            <v>ENFERMEDADES DE LA SANGRE Y DE LOS ÓRGANOS HEMATOPOYETICOS Y CIERTOS TRASTORNOS QUE AFECTAN EL</v>
          </cell>
          <cell r="D1575" t="str">
            <v>NA</v>
          </cell>
        </row>
        <row r="1576">
          <cell r="A1576" t="str">
            <v>D618</v>
          </cell>
          <cell r="B1576" t="str">
            <v>OTRAS ANEMIAS APLASTICAS ESPECIFICADAS</v>
          </cell>
          <cell r="C1576" t="str">
            <v>ENFERMEDADES DE LA SANGRE Y DE LOS ÓRGANOS HEMATOPOYETICOS Y CIERTOS TRASTORNOS QUE AFECTAN EL</v>
          </cell>
          <cell r="D1576" t="str">
            <v>NA</v>
          </cell>
        </row>
        <row r="1577">
          <cell r="A1577" t="str">
            <v>D619</v>
          </cell>
          <cell r="B1577" t="str">
            <v>ANEMIA APLASTICA, SIN OTRA ESPECIFICACION</v>
          </cell>
          <cell r="C1577" t="str">
            <v>ENFERMEDADES DE LA SANGRE Y DE LOS ÓRGANOS HEMATOPOYETICOS Y CIERTOS TRASTORNOS QUE AFECTAN EL</v>
          </cell>
          <cell r="D1577" t="str">
            <v>NA</v>
          </cell>
        </row>
        <row r="1578">
          <cell r="A1578" t="str">
            <v>D62X</v>
          </cell>
          <cell r="B1578" t="str">
            <v>ANEMIA POSTHEMORRAGICA AGUDA</v>
          </cell>
          <cell r="C1578" t="str">
            <v>ENFERMEDADES DE LA SANGRE Y DE LOS ÓRGANOS HEMATOPOYETICOS Y CIERTOS TRASTORNOS QUE AFECTAN EL</v>
          </cell>
          <cell r="D1578" t="str">
            <v>NA</v>
          </cell>
        </row>
        <row r="1579">
          <cell r="A1579" t="str">
            <v>D630</v>
          </cell>
          <cell r="B1579" t="str">
            <v>ANEMIA EN ENFERMEDAD NEOPLASICA (C00-D48†)</v>
          </cell>
          <cell r="C1579" t="str">
            <v>ENFERMEDADES DE LA SANGRE Y DE LOS ÓRGANOS HEMATOPOYETICOS Y CIERTOS TRASTORNOS QUE AFECTAN EL</v>
          </cell>
          <cell r="D1579" t="str">
            <v>NA</v>
          </cell>
        </row>
        <row r="1580">
          <cell r="A1580" t="str">
            <v>D638</v>
          </cell>
          <cell r="B1580" t="str">
            <v>ANEMIA EN OTRAS ENFERMEDADES CRONICAS CLASIFICADAS EN OTRA PARTE</v>
          </cell>
          <cell r="C1580" t="str">
            <v>ENFERMEDADES DE LA SANGRE Y DE LOS ÓRGANOS HEMATOPOYETICOS Y CIERTOS TRASTORNOS QUE AFECTAN EL</v>
          </cell>
          <cell r="D1580" t="str">
            <v>NA</v>
          </cell>
        </row>
        <row r="1581">
          <cell r="A1581" t="str">
            <v>D640</v>
          </cell>
          <cell r="B1581" t="str">
            <v>ANEMIA SIDEROBLASTICA HEREDITARIA</v>
          </cell>
          <cell r="C1581" t="str">
            <v>ENFERMEDADES DE LA SANGRE Y DE LOS ÓRGANOS HEMATOPOYETICOS Y CIERTOS TRASTORNOS QUE AFECTAN EL</v>
          </cell>
          <cell r="D1581" t="str">
            <v>NA</v>
          </cell>
        </row>
        <row r="1582">
          <cell r="A1582" t="str">
            <v>D641</v>
          </cell>
          <cell r="B1582" t="str">
            <v>ANEMIA SIDEROBLASTICA SECUNDARIA A OTRA ENFERMEDAD</v>
          </cell>
          <cell r="C1582" t="str">
            <v>ENFERMEDADES DE LA SANGRE Y DE LOS ÓRGANOS HEMATOPOYETICOS Y CIERTOS TRASTORNOS QUE AFECTAN EL</v>
          </cell>
          <cell r="D1582" t="str">
            <v>NA</v>
          </cell>
        </row>
        <row r="1583">
          <cell r="A1583" t="str">
            <v>D642</v>
          </cell>
          <cell r="B1583" t="str">
            <v>ANEMIA SIDEROBLASTICA SECUNDARIA, DEBIDA A DROGAS Y TOXINAS</v>
          </cell>
          <cell r="C1583" t="str">
            <v>ENFERMEDADES DE LA SANGRE Y DE LOS ÓRGANOS HEMATOPOYETICOS Y CIERTOS TRASTORNOS QUE AFECTAN EL</v>
          </cell>
          <cell r="D1583" t="str">
            <v>NA</v>
          </cell>
        </row>
        <row r="1584">
          <cell r="A1584" t="str">
            <v>D643</v>
          </cell>
          <cell r="B1584" t="str">
            <v>OTRAS ANEMIAS SIDEROBLASTICAS</v>
          </cell>
          <cell r="C1584" t="str">
            <v>ENFERMEDADES DE LA SANGRE Y DE LOS ÓRGANOS HEMATOPOYETICOS Y CIERTOS TRASTORNOS QUE AFECTAN EL</v>
          </cell>
          <cell r="D1584" t="str">
            <v>NA</v>
          </cell>
        </row>
        <row r="1585">
          <cell r="A1585" t="str">
            <v>D644</v>
          </cell>
          <cell r="B1585" t="str">
            <v>ANEMIA DISERITROPOYETICA CONGENITA</v>
          </cell>
          <cell r="C1585" t="str">
            <v>ENFERMEDADES DE LA SANGRE Y DE LOS ÓRGANOS HEMATOPOYETICOS Y CIERTOS TRASTORNOS QUE AFECTAN EL</v>
          </cell>
          <cell r="D1585" t="str">
            <v>NA</v>
          </cell>
        </row>
        <row r="1586">
          <cell r="A1586" t="str">
            <v>D648</v>
          </cell>
          <cell r="B1586" t="str">
            <v>OTRAS ANEMIAS ESPECIFICADAS</v>
          </cell>
          <cell r="C1586" t="str">
            <v>ENFERMEDADES DE LA SANGRE Y DE LOS ÓRGANOS HEMATOPOYETICOS Y CIERTOS TRASTORNOS QUE AFECTAN EL</v>
          </cell>
          <cell r="D1586" t="str">
            <v>NA</v>
          </cell>
        </row>
        <row r="1587">
          <cell r="A1587" t="str">
            <v>D649</v>
          </cell>
          <cell r="B1587" t="str">
            <v>ANEMIA DE TIPO NO ESPECIFICADO</v>
          </cell>
          <cell r="C1587" t="str">
            <v>ENFERMEDADES DE LA SANGRE Y DE LOS ÓRGANOS HEMATOPOYETICOS Y CIERTOS TRASTORNOS QUE AFECTAN EL</v>
          </cell>
          <cell r="D1587" t="str">
            <v>NA</v>
          </cell>
        </row>
        <row r="1588">
          <cell r="A1588" t="str">
            <v>D65X</v>
          </cell>
          <cell r="B1588" t="str">
            <v>COAGULACION INTRAVASCULAR DISEMINADA [SINDROME DE DESFIBRINACION]</v>
          </cell>
          <cell r="C1588" t="str">
            <v>ENFERMEDADES DE LA SANGRE Y DE LOS ÓRGANOS HEMATOPOYETICOS Y CIERTOS TRASTORNOS QUE AFECTAN EL</v>
          </cell>
          <cell r="D1588" t="str">
            <v>NA</v>
          </cell>
        </row>
        <row r="1589">
          <cell r="A1589" t="str">
            <v>D66X</v>
          </cell>
          <cell r="B1589" t="str">
            <v>DEFICIENCIA HEREDITARIA DEL FACTOR VIII</v>
          </cell>
          <cell r="C1589" t="str">
            <v>ENFERMEDADES DE LA SANGRE Y DE LOS ÓRGANOS HEMATOPOYETICOS Y CIERTOS TRASTORNOS QUE AFECTAN EL</v>
          </cell>
          <cell r="D1589" t="str">
            <v>NA</v>
          </cell>
        </row>
        <row r="1590">
          <cell r="A1590" t="str">
            <v>D67X</v>
          </cell>
          <cell r="B1590" t="str">
            <v>DEFICIENCIA HEREDITARIA DEL FACTOR IX</v>
          </cell>
          <cell r="C1590" t="str">
            <v>ENFERMEDADES DE LA SANGRE Y DE LOS ÓRGANOS HEMATOPOYETICOS Y CIERTOS TRASTORNOS QUE AFECTAN EL</v>
          </cell>
          <cell r="D1590" t="str">
            <v>NA</v>
          </cell>
        </row>
        <row r="1591">
          <cell r="A1591" t="str">
            <v>D680</v>
          </cell>
          <cell r="B1591" t="str">
            <v>ENFERMEDAD DE VON WILLEBRAND</v>
          </cell>
          <cell r="C1591" t="str">
            <v>ENFERMEDADES DE LA SANGRE Y DE LOS ÓRGANOS HEMATOPOYETICOS Y CIERTOS TRASTORNOS QUE AFECTAN EL</v>
          </cell>
          <cell r="D1591" t="str">
            <v>NA</v>
          </cell>
        </row>
        <row r="1592">
          <cell r="A1592" t="str">
            <v>D681</v>
          </cell>
          <cell r="B1592" t="str">
            <v>DEFICIENCIA HEREDITARIA DEL FACTOR XI</v>
          </cell>
          <cell r="C1592" t="str">
            <v>ENFERMEDADES DE LA SANGRE Y DE LOS ÓRGANOS HEMATOPOYETICOS Y CIERTOS TRASTORNOS QUE AFECTAN EL</v>
          </cell>
          <cell r="D1592" t="str">
            <v>NA</v>
          </cell>
        </row>
        <row r="1593">
          <cell r="A1593" t="str">
            <v>D682</v>
          </cell>
          <cell r="B1593" t="str">
            <v>DEFICIENCIA HEREDITARIA DE OTROS FACTORES DE LA COAGULACION</v>
          </cell>
          <cell r="C1593" t="str">
            <v>ENFERMEDADES DE LA SANGRE Y DE LOS ÓRGANOS HEMATOPOYETICOS Y CIERTOS TRASTORNOS QUE AFECTAN EL</v>
          </cell>
          <cell r="D1593" t="str">
            <v>NA</v>
          </cell>
        </row>
        <row r="1594">
          <cell r="A1594" t="str">
            <v>D683</v>
          </cell>
          <cell r="B1594" t="str">
            <v>TRASTORNO HEMORRAGICO DEBIDO A ANTICOAGULANTES CIRCULANTES</v>
          </cell>
          <cell r="C1594" t="str">
            <v>ENFERMEDADES DE LA SANGRE Y DE LOS ÓRGANOS HEMATOPOYETICOS Y CIERTOS TRASTORNOS QUE AFECTAN EL</v>
          </cell>
          <cell r="D1594" t="str">
            <v>NA</v>
          </cell>
        </row>
        <row r="1595">
          <cell r="A1595" t="str">
            <v>D684</v>
          </cell>
          <cell r="B1595" t="str">
            <v>DEFICIENCIA ADQUIRIDA DE FACTORES DE LA COAGULACION</v>
          </cell>
          <cell r="C1595" t="str">
            <v>ENFERMEDADES DE LA SANGRE Y DE LOS ÓRGANOS HEMATOPOYETICOS Y CIERTOS TRASTORNOS QUE AFECTAN EL</v>
          </cell>
          <cell r="D1595" t="str">
            <v>NA</v>
          </cell>
        </row>
        <row r="1596">
          <cell r="A1596" t="str">
            <v>D688</v>
          </cell>
          <cell r="B1596" t="str">
            <v>OTROS DEFECTOS ESPECIFICADOS DE LA COAGULACION</v>
          </cell>
          <cell r="C1596" t="str">
            <v>ENFERMEDADES DE LA SANGRE Y DE LOS ÓRGANOS HEMATOPOYETICOS Y CIERTOS TRASTORNOS QUE AFECTAN EL</v>
          </cell>
          <cell r="D1596" t="str">
            <v>NA</v>
          </cell>
        </row>
        <row r="1597">
          <cell r="A1597" t="str">
            <v>D689</v>
          </cell>
          <cell r="B1597" t="str">
            <v>DEFECTO DE LA COAGULACION, NO ESPECIFICADO</v>
          </cell>
          <cell r="C1597" t="str">
            <v>ENFERMEDADES DE LA SANGRE Y DE LOS ÓRGANOS HEMATOPOYETICOS Y CIERTOS TRASTORNOS QUE AFECTAN EL</v>
          </cell>
          <cell r="D1597" t="str">
            <v>NA</v>
          </cell>
        </row>
        <row r="1598">
          <cell r="A1598" t="str">
            <v>D690</v>
          </cell>
          <cell r="B1598" t="str">
            <v>PURPURA ALERGICA</v>
          </cell>
          <cell r="C1598" t="str">
            <v>ENFERMEDADES DE LA SANGRE Y DE LOS ÓRGANOS HEMATOPOYETICOS Y CIERTOS TRASTORNOS QUE AFECTAN EL</v>
          </cell>
          <cell r="D1598" t="str">
            <v>NA</v>
          </cell>
        </row>
        <row r="1599">
          <cell r="A1599" t="str">
            <v>D691</v>
          </cell>
          <cell r="B1599" t="str">
            <v>DEFECTOS CUALITATIVOS DE LAS PLAQUETAS</v>
          </cell>
          <cell r="C1599" t="str">
            <v>ENFERMEDADES DE LA SANGRE Y DE LOS ÓRGANOS HEMATOPOYETICOS Y CIERTOS TRASTORNOS QUE AFECTAN EL</v>
          </cell>
          <cell r="D1599" t="str">
            <v>NA</v>
          </cell>
        </row>
        <row r="1600">
          <cell r="A1600" t="str">
            <v>D692</v>
          </cell>
          <cell r="B1600" t="str">
            <v>OTRAS PURPURAS NO TROMBOCITOPENICAS</v>
          </cell>
          <cell r="C1600" t="str">
            <v>ENFERMEDADES DE LA SANGRE Y DE LOS ÓRGANOS HEMATOPOYETICOS Y CIERTOS TRASTORNOS QUE AFECTAN EL</v>
          </cell>
          <cell r="D1600" t="str">
            <v>NA</v>
          </cell>
        </row>
        <row r="1601">
          <cell r="A1601" t="str">
            <v>D693</v>
          </cell>
          <cell r="B1601" t="str">
            <v>PURPURA TROMBOCITOPENICA IDIOPATICA</v>
          </cell>
          <cell r="C1601" t="str">
            <v>ENFERMEDADES DE LA SANGRE Y DE LOS ÓRGANOS HEMATOPOYETICOS Y CIERTOS TRASTORNOS QUE AFECTAN EL</v>
          </cell>
          <cell r="D1601" t="str">
            <v>NA</v>
          </cell>
        </row>
        <row r="1602">
          <cell r="A1602" t="str">
            <v>D694</v>
          </cell>
          <cell r="B1602" t="str">
            <v>OTRAS TROMBOCITOPENIAS PRIMARIAS</v>
          </cell>
          <cell r="C1602" t="str">
            <v>ENFERMEDADES DE LA SANGRE Y DE LOS ÓRGANOS HEMATOPOYETICOS Y CIERTOS TRASTORNOS QUE AFECTAN EL</v>
          </cell>
          <cell r="D1602" t="str">
            <v>NA</v>
          </cell>
        </row>
        <row r="1603">
          <cell r="A1603" t="str">
            <v>D695</v>
          </cell>
          <cell r="B1603" t="str">
            <v>TROMBOCITOPENIA SECUNDARIA</v>
          </cell>
          <cell r="C1603" t="str">
            <v>ENFERMEDADES DE LA SANGRE Y DE LOS ÓRGANOS HEMATOPOYETICOS Y CIERTOS TRASTORNOS QUE AFECTAN EL</v>
          </cell>
          <cell r="D1603" t="str">
            <v>NA</v>
          </cell>
        </row>
        <row r="1604">
          <cell r="A1604" t="str">
            <v>D696</v>
          </cell>
          <cell r="B1604" t="str">
            <v>TROMBOCITOPENIA NO ESPECIFICADA</v>
          </cell>
          <cell r="C1604" t="str">
            <v>ENFERMEDADES DE LA SANGRE Y DE LOS ÓRGANOS HEMATOPOYETICOS Y CIERTOS TRASTORNOS QUE AFECTAN EL</v>
          </cell>
          <cell r="D1604" t="str">
            <v>NA</v>
          </cell>
        </row>
        <row r="1605">
          <cell r="A1605" t="str">
            <v>D698</v>
          </cell>
          <cell r="B1605" t="str">
            <v>OTRAS AFECCIONES HEMORRAGICAS ESPECIFICADAS</v>
          </cell>
          <cell r="C1605" t="str">
            <v>ENFERMEDADES DE LA SANGRE Y DE LOS ÓRGANOS HEMATOPOYETICOS Y CIERTOS TRASTORNOS QUE AFECTAN EL</v>
          </cell>
          <cell r="D1605" t="str">
            <v>NA</v>
          </cell>
        </row>
        <row r="1606">
          <cell r="A1606" t="str">
            <v>D699</v>
          </cell>
          <cell r="B1606" t="str">
            <v>AFECCION HEMORRAGICA, NO ESPECIFICADA</v>
          </cell>
          <cell r="C1606" t="str">
            <v>ENFERMEDADES DE LA SANGRE Y DE LOS ÓRGANOS HEMATOPOYETICOS Y CIERTOS TRASTORNOS QUE AFECTAN EL</v>
          </cell>
          <cell r="D1606" t="str">
            <v>NA</v>
          </cell>
        </row>
        <row r="1607">
          <cell r="A1607" t="str">
            <v>D70X</v>
          </cell>
          <cell r="B1607" t="str">
            <v>AGRANULOCITOSIS</v>
          </cell>
          <cell r="C1607" t="str">
            <v>ENFERMEDADES DE LA SANGRE Y DE LOS ÓRGANOS HEMATOPOYETICOS Y CIERTOS TRASTORNOS QUE AFECTAN EL</v>
          </cell>
          <cell r="D1607" t="str">
            <v>NA</v>
          </cell>
        </row>
        <row r="1608">
          <cell r="A1608" t="str">
            <v>D71X</v>
          </cell>
          <cell r="B1608" t="str">
            <v>TRASTORNOS FUNCIONALES DE LOS POLIMORFONUCLEARES NEUTROFILOS</v>
          </cell>
          <cell r="C1608" t="str">
            <v>ENFERMEDADES DE LA SANGRE Y DE LOS ÓRGANOS HEMATOPOYETICOS Y CIERTOS TRASTORNOS QUE AFECTAN EL</v>
          </cell>
          <cell r="D1608" t="str">
            <v>NA</v>
          </cell>
        </row>
        <row r="1609">
          <cell r="A1609" t="str">
            <v>D720</v>
          </cell>
          <cell r="B1609" t="str">
            <v>ANOMALIAS GENETICAS DE LOS LEUCOCITOS</v>
          </cell>
          <cell r="C1609" t="str">
            <v>ENFERMEDADES DE LA SANGRE Y DE LOS ÓRGANOS HEMATOPOYETICOS Y CIERTOS TRASTORNOS QUE AFECTAN EL</v>
          </cell>
          <cell r="D1609" t="str">
            <v>NA</v>
          </cell>
        </row>
        <row r="1610">
          <cell r="A1610" t="str">
            <v>D721</v>
          </cell>
          <cell r="B1610" t="str">
            <v>EOSINOFILIA</v>
          </cell>
          <cell r="C1610" t="str">
            <v>ENFERMEDADES DE LA SANGRE Y DE LOS ÓRGANOS HEMATOPOYETICOS Y CIERTOS TRASTORNOS QUE AFECTAN EL</v>
          </cell>
          <cell r="D1610" t="str">
            <v>NA</v>
          </cell>
        </row>
        <row r="1611">
          <cell r="A1611" t="str">
            <v>D728</v>
          </cell>
          <cell r="B1611" t="str">
            <v>OTROS TRASTORNOS ESPECIFICADOS DE LOS LEUCOCITOS</v>
          </cell>
          <cell r="C1611" t="str">
            <v>ENFERMEDADES DE LA SANGRE Y DE LOS ÓRGANOS HEMATOPOYETICOS Y CIERTOS TRASTORNOS QUE AFECTAN EL</v>
          </cell>
          <cell r="D1611" t="str">
            <v>NA</v>
          </cell>
        </row>
        <row r="1612">
          <cell r="A1612" t="str">
            <v>D729</v>
          </cell>
          <cell r="B1612" t="str">
            <v>TRASTORNOS DE LOS LEUCOCITOS, NO ESPECIFICADO</v>
          </cell>
          <cell r="C1612" t="str">
            <v>ENFERMEDADES DE LA SANGRE Y DE LOS ÓRGANOS HEMATOPOYETICOS Y CIERTOS TRASTORNOS QUE AFECTAN EL</v>
          </cell>
          <cell r="D1612" t="str">
            <v>NA</v>
          </cell>
        </row>
        <row r="1613">
          <cell r="A1613" t="str">
            <v>D730</v>
          </cell>
          <cell r="B1613" t="str">
            <v>HIPOESPLENISMO</v>
          </cell>
          <cell r="C1613" t="str">
            <v>ENFERMEDADES DE LA SANGRE Y DE LOS ÓRGANOS HEMATOPOYETICOS Y CIERTOS TRASTORNOS QUE AFECTAN EL</v>
          </cell>
          <cell r="D1613" t="str">
            <v>NA</v>
          </cell>
        </row>
        <row r="1614">
          <cell r="A1614" t="str">
            <v>D731</v>
          </cell>
          <cell r="B1614" t="str">
            <v>HIPERESPLENISMO</v>
          </cell>
          <cell r="C1614" t="str">
            <v>ENFERMEDADES DE LA SANGRE Y DE LOS ÓRGANOS HEMATOPOYETICOS Y CIERTOS TRASTORNOS QUE AFECTAN EL</v>
          </cell>
          <cell r="D1614" t="str">
            <v>NA</v>
          </cell>
        </row>
        <row r="1615">
          <cell r="A1615" t="str">
            <v>D732</v>
          </cell>
          <cell r="B1615" t="str">
            <v>ESPLENOMEGALIA CONGESTIVA CRONICA</v>
          </cell>
          <cell r="C1615" t="str">
            <v>ENFERMEDADES DE LA SANGRE Y DE LOS ÓRGANOS HEMATOPOYETICOS Y CIERTOS TRASTORNOS QUE AFECTAN EL</v>
          </cell>
          <cell r="D1615" t="str">
            <v>NA</v>
          </cell>
        </row>
        <row r="1616">
          <cell r="A1616" t="str">
            <v>D733</v>
          </cell>
          <cell r="B1616" t="str">
            <v>ABSCESO DEL BAZO</v>
          </cell>
          <cell r="C1616" t="str">
            <v>ENFERMEDADES DE LA SANGRE Y DE LOS ÓRGANOS HEMATOPOYETICOS Y CIERTOS TRASTORNOS QUE AFECTAN EL</v>
          </cell>
          <cell r="D1616" t="str">
            <v>NA</v>
          </cell>
        </row>
        <row r="1617">
          <cell r="A1617" t="str">
            <v>D734</v>
          </cell>
          <cell r="B1617" t="str">
            <v>QUISTE DEL BAZO</v>
          </cell>
          <cell r="C1617" t="str">
            <v>ENFERMEDADES DE LA SANGRE Y DE LOS ÓRGANOS HEMATOPOYETICOS Y CIERTOS TRASTORNOS QUE AFECTAN EL</v>
          </cell>
          <cell r="D1617" t="str">
            <v>NA</v>
          </cell>
        </row>
        <row r="1618">
          <cell r="A1618" t="str">
            <v>D735</v>
          </cell>
          <cell r="B1618" t="str">
            <v>INFARTO DEL BAZO</v>
          </cell>
          <cell r="C1618" t="str">
            <v>ENFERMEDADES DE LA SANGRE Y DE LOS ÓRGANOS HEMATOPOYETICOS Y CIERTOS TRASTORNOS QUE AFECTAN EL</v>
          </cell>
          <cell r="D1618" t="str">
            <v>NA</v>
          </cell>
        </row>
        <row r="1619">
          <cell r="A1619" t="str">
            <v>D738</v>
          </cell>
          <cell r="B1619" t="str">
            <v>OTRAS ENFERMEDADES DEL BAZO</v>
          </cell>
          <cell r="C1619" t="str">
            <v>ENFERMEDADES DE LA SANGRE Y DE LOS ÓRGANOS HEMATOPOYETICOS Y CIERTOS TRASTORNOS QUE AFECTAN EL</v>
          </cell>
          <cell r="D1619" t="str">
            <v>NA</v>
          </cell>
        </row>
        <row r="1620">
          <cell r="A1620" t="str">
            <v>D739</v>
          </cell>
          <cell r="B1620" t="str">
            <v>ENFERMEDAD DEL BAZO, NO ESPECIFICADA</v>
          </cell>
          <cell r="C1620" t="str">
            <v>ENFERMEDADES DE LA SANGRE Y DE LOS ÓRGANOS HEMATOPOYETICOS Y CIERTOS TRASTORNOS QUE AFECTAN EL</v>
          </cell>
          <cell r="D1620" t="str">
            <v>NA</v>
          </cell>
        </row>
        <row r="1621">
          <cell r="A1621" t="str">
            <v>D740</v>
          </cell>
          <cell r="B1621" t="str">
            <v>METAHEMOGLOBINEMIA CONGENITA</v>
          </cell>
          <cell r="C1621" t="str">
            <v>ENFERMEDADES DE LA SANGRE Y DE LOS ÓRGANOS HEMATOPOYETICOS Y CIERTOS TRASTORNOS QUE AFECTAN EL</v>
          </cell>
          <cell r="D1621" t="str">
            <v>NA</v>
          </cell>
        </row>
        <row r="1622">
          <cell r="A1622" t="str">
            <v>D748</v>
          </cell>
          <cell r="B1622" t="str">
            <v>OTRAS METAHEMOGLOBINEMIAS</v>
          </cell>
          <cell r="C1622" t="str">
            <v>ENFERMEDADES DE LA SANGRE Y DE LOS ÓRGANOS HEMATOPOYETICOS Y CIERTOS TRASTORNOS QUE AFECTAN EL</v>
          </cell>
          <cell r="D1622" t="str">
            <v>NA</v>
          </cell>
        </row>
        <row r="1623">
          <cell r="A1623" t="str">
            <v>D749</v>
          </cell>
          <cell r="B1623" t="str">
            <v>METAHEMOGLOBINEMIA, NO ESPECIFICADA</v>
          </cell>
          <cell r="C1623" t="str">
            <v>ENFERMEDADES DE LA SANGRE Y DE LOS ÓRGANOS HEMATOPOYETICOS Y CIERTOS TRASTORNOS QUE AFECTAN EL</v>
          </cell>
          <cell r="D1623" t="str">
            <v>NA</v>
          </cell>
        </row>
        <row r="1624">
          <cell r="A1624" t="str">
            <v>D750</v>
          </cell>
          <cell r="B1624" t="str">
            <v>ERITROCITOSIS FAMILIAR</v>
          </cell>
          <cell r="C1624" t="str">
            <v>ENFERMEDADES DE LA SANGRE Y DE LOS ÓRGANOS HEMATOPOYETICOS Y CIERTOS TRASTORNOS QUE AFECTAN EL</v>
          </cell>
          <cell r="D1624" t="str">
            <v>NA</v>
          </cell>
        </row>
        <row r="1625">
          <cell r="A1625" t="str">
            <v>D751</v>
          </cell>
          <cell r="B1625" t="str">
            <v>POLICITEMIA SECUNDARIA</v>
          </cell>
          <cell r="C1625" t="str">
            <v>ENFERMEDADES DE LA SANGRE Y DE LOS ÓRGANOS HEMATOPOYETICOS Y CIERTOS TRASTORNOS QUE AFECTAN EL</v>
          </cell>
          <cell r="D1625" t="str">
            <v>NA</v>
          </cell>
        </row>
        <row r="1626">
          <cell r="A1626" t="str">
            <v>D752</v>
          </cell>
          <cell r="B1626" t="str">
            <v>TROMBOCITOSIS ESENCIAL</v>
          </cell>
          <cell r="C1626" t="str">
            <v>ENFERMEDADES DE LA SANGRE Y DE LOS ÓRGANOS HEMATOPOYETICOS Y CIERTOS TRASTORNOS QUE AFECTAN EL</v>
          </cell>
          <cell r="D1626" t="str">
            <v>NA</v>
          </cell>
        </row>
        <row r="1627">
          <cell r="A1627" t="str">
            <v>D758</v>
          </cell>
          <cell r="B1627" t="str">
            <v>OTRAS ENFERMEDADES ESPECIFICADAS DE LA SANGRE Y DE LOS ORGANOS HEMATOPOYETICOS</v>
          </cell>
          <cell r="C1627" t="str">
            <v>ENFERMEDADES DE LA SANGRE Y DE LOS ÓRGANOS HEMATOPOYETICOS Y CIERTOS TRASTORNOS QUE AFECTAN EL</v>
          </cell>
          <cell r="D1627" t="str">
            <v>NA</v>
          </cell>
        </row>
        <row r="1628">
          <cell r="A1628" t="str">
            <v>D759</v>
          </cell>
          <cell r="B1628" t="str">
            <v>ENFERMEDAD DE LA SANGRE Y DE LOS ORGANOS HEMATOPOYETICOS, NO ESPECIFICADA</v>
          </cell>
          <cell r="C1628" t="str">
            <v>ENFERMEDADES DE LA SANGRE Y DE LOS ÓRGANOS HEMATOPOYETICOS Y CIERTOS TRASTORNOS QUE AFECTAN EL</v>
          </cell>
          <cell r="D1628" t="str">
            <v>NA</v>
          </cell>
        </row>
        <row r="1629">
          <cell r="A1629" t="str">
            <v>D760</v>
          </cell>
          <cell r="B1629" t="str">
            <v>HISTIOCITOSIS DE LAS CELULAS DE LANGERHANS, NO CLASIFICADA EN OTRA PARTE</v>
          </cell>
          <cell r="C1629" t="str">
            <v>ENFERMEDADES DE LA SANGRE Y DE LOS ÓRGANOS HEMATOPOYETICOS Y CIERTOS TRASTORNOS QUE AFECTAN EL</v>
          </cell>
          <cell r="D1629" t="str">
            <v>NA</v>
          </cell>
        </row>
        <row r="1630">
          <cell r="A1630" t="str">
            <v>D761</v>
          </cell>
          <cell r="B1630" t="str">
            <v>LINFOHISTIOCITOSIS HEMOFAGOCITICA</v>
          </cell>
          <cell r="C1630" t="str">
            <v>ENFERMEDADES DE LA SANGRE Y DE LOS ÓRGANOS HEMATOPOYETICOS Y CIERTOS TRASTORNOS QUE AFECTAN EL</v>
          </cell>
          <cell r="D1630" t="str">
            <v>NA</v>
          </cell>
        </row>
        <row r="1631">
          <cell r="A1631" t="str">
            <v>D762</v>
          </cell>
          <cell r="B1631" t="str">
            <v>SINDROME HEMOFAGOCITICO ASOCIADO A INFECCION</v>
          </cell>
          <cell r="C1631" t="str">
            <v>ENFERMEDADES DE LA SANGRE Y DE LOS ÓRGANOS HEMATOPOYETICOS Y CIERTOS TRASTORNOS QUE AFECTAN EL</v>
          </cell>
          <cell r="D1631" t="str">
            <v>NA</v>
          </cell>
        </row>
        <row r="1632">
          <cell r="A1632" t="str">
            <v>D763</v>
          </cell>
          <cell r="B1632" t="str">
            <v>OTROS SINDROMES HISTIOCITICOS</v>
          </cell>
          <cell r="C1632" t="str">
            <v>ENFERMEDADES DE LA SANGRE Y DE LOS ÓRGANOS HEMATOPOYETICOS Y CIERTOS TRASTORNOS QUE AFECTAN EL</v>
          </cell>
          <cell r="D1632" t="str">
            <v>NA</v>
          </cell>
        </row>
        <row r="1633">
          <cell r="A1633" t="str">
            <v>D77X</v>
          </cell>
          <cell r="B1633" t="str">
            <v>OTROS TRASTORNOS DE LA SANGRE Y DE LOS ORGANOS HEMATOPOYETICOS EN ENFERMEDADES CLASIFICADAS EN OTRA PARTE</v>
          </cell>
          <cell r="C1633" t="str">
            <v>ENFERMEDADES DE LA SANGRE Y DE LOS ÓRGANOS HEMATOPOYETICOS Y CIERTOS TRASTORNOS QUE AFECTAN EL</v>
          </cell>
          <cell r="D1633" t="str">
            <v>NA</v>
          </cell>
        </row>
        <row r="1634">
          <cell r="A1634" t="str">
            <v>D800</v>
          </cell>
          <cell r="B1634" t="str">
            <v>HIPOGAMMAGLOBULINEMIA HEREDITARIA</v>
          </cell>
          <cell r="C1634" t="str">
            <v>ENFERMEDADES DE LA SANGRE Y DE LOS ÓRGANOS HEMATOPOYETICOS Y CIERTOS TRASTORNOS QUE AFECTAN EL</v>
          </cell>
          <cell r="D1634" t="str">
            <v>NA</v>
          </cell>
        </row>
        <row r="1635">
          <cell r="A1635" t="str">
            <v>D801</v>
          </cell>
          <cell r="B1635" t="str">
            <v>HIPOGAMMAGLOBULINEMIA NO FAMILIAR</v>
          </cell>
          <cell r="C1635" t="str">
            <v>ENFERMEDADES DE LA SANGRE Y DE LOS ÓRGANOS HEMATOPOYETICOS Y CIERTOS TRASTORNOS QUE AFECTAN EL</v>
          </cell>
          <cell r="D1635" t="str">
            <v>NA</v>
          </cell>
        </row>
        <row r="1636">
          <cell r="A1636" t="str">
            <v>D802</v>
          </cell>
          <cell r="B1636" t="str">
            <v>DEFICIENCIA SELECTIVA DE INMUNOGLOBULINA A [IgA]</v>
          </cell>
          <cell r="C1636" t="str">
            <v>ENFERMEDADES DE LA SANGRE Y DE LOS ÓRGANOS HEMATOPOYETICOS Y CIERTOS TRASTORNOS QUE AFECTAN EL</v>
          </cell>
          <cell r="D1636" t="str">
            <v>NA</v>
          </cell>
        </row>
        <row r="1637">
          <cell r="A1637" t="str">
            <v>D803</v>
          </cell>
          <cell r="B1637" t="str">
            <v>DEFICIENCIA SELECTIVA DE SUBCLASES DE LA INMUNOGLOBULINA G [IgG]</v>
          </cell>
          <cell r="C1637" t="str">
            <v>ENFERMEDADES DE LA SANGRE Y DE LOS ÓRGANOS HEMATOPOYETICOS Y CIERTOS TRASTORNOS QUE AFECTAN EL</v>
          </cell>
          <cell r="D1637" t="str">
            <v>NA</v>
          </cell>
        </row>
        <row r="1638">
          <cell r="A1638" t="str">
            <v>D804</v>
          </cell>
          <cell r="B1638" t="str">
            <v>DEFICIENCIA SELECTIVA DE INMUNOGLOBULINA M [IgM]</v>
          </cell>
          <cell r="C1638" t="str">
            <v>ENFERMEDADES DE LA SANGRE Y DE LOS ÓRGANOS HEMATOPOYETICOS Y CIERTOS TRASTORNOS QUE AFECTAN EL</v>
          </cell>
          <cell r="D1638" t="str">
            <v>NA</v>
          </cell>
        </row>
        <row r="1639">
          <cell r="A1639" t="str">
            <v>D805</v>
          </cell>
          <cell r="B1639" t="str">
            <v>INMUNODEFICIENCIA CON INCREMENTO DE INMUNOGLOBULINA M [IgM]</v>
          </cell>
          <cell r="C1639" t="str">
            <v>ENFERMEDADES DE LA SANGRE Y DE LOS ÓRGANOS HEMATOPOYETICOS Y CIERTOS TRASTORNOS QUE AFECTAN EL</v>
          </cell>
          <cell r="D1639" t="str">
            <v>NA</v>
          </cell>
        </row>
        <row r="1640">
          <cell r="A1640" t="str">
            <v>D806</v>
          </cell>
          <cell r="B1640" t="str">
            <v>DEFICIENCIA DE ANTICUERPOS CON INMUNOGLOBULINAS CASI NORMALES O CON HIPERINMUNOGLOBULINEMIA</v>
          </cell>
          <cell r="C1640" t="str">
            <v>ENFERMEDADES DE LA SANGRE Y DE LOS ÓRGANOS HEMATOPOYETICOS Y CIERTOS TRASTORNOS QUE AFECTAN EL</v>
          </cell>
          <cell r="D1640" t="str">
            <v>NA</v>
          </cell>
        </row>
        <row r="1641">
          <cell r="A1641" t="str">
            <v>D807</v>
          </cell>
          <cell r="B1641" t="str">
            <v>HIPOGAMMAGLOBULINEMIA TRANSITORIA DE LA INFANCIA</v>
          </cell>
          <cell r="C1641" t="str">
            <v>ENFERMEDADES DE LA SANGRE Y DE LOS ÓRGANOS HEMATOPOYETICOS Y CIERTOS TRASTORNOS QUE AFECTAN EL</v>
          </cell>
          <cell r="D1641" t="str">
            <v>NA</v>
          </cell>
        </row>
        <row r="1642">
          <cell r="A1642" t="str">
            <v>D808</v>
          </cell>
          <cell r="B1642" t="str">
            <v>OTRAS INMUNODEFICIENCIAS CON PREDOMINIO DE DEFECTOS DE LOS ANTICUERPOS</v>
          </cell>
          <cell r="C1642" t="str">
            <v>ENFERMEDADES DE LA SANGRE Y DE LOS ÓRGANOS HEMATOPOYETICOS Y CIERTOS TRASTORNOS QUE AFECTAN EL</v>
          </cell>
          <cell r="D1642" t="str">
            <v>NA</v>
          </cell>
        </row>
        <row r="1643">
          <cell r="A1643" t="str">
            <v>D809</v>
          </cell>
          <cell r="B1643" t="str">
            <v>INMUNODEFICIENCIA CON PREDOMINIO DE DEFECTOS DE LOS ANTICUERPOS, NO ESPECIFICADA</v>
          </cell>
          <cell r="C1643" t="str">
            <v>ENFERMEDADES DE LA SANGRE Y DE LOS ÓRGANOS HEMATOPOYETICOS Y CIERTOS TRASTORNOS QUE AFECTAN EL</v>
          </cell>
          <cell r="D1643" t="str">
            <v>NA</v>
          </cell>
        </row>
        <row r="1644">
          <cell r="A1644" t="str">
            <v>D810</v>
          </cell>
          <cell r="B1644" t="str">
            <v>INMUNODEFICIENCIA COMBINADA SEVERA [IDCS] CON DISGENESIA RETICULAR</v>
          </cell>
          <cell r="C1644" t="str">
            <v>ENFERMEDADES DE LA SANGRE Y DE LOS ÓRGANOS HEMATOPOYETICOS Y CIERTOS TRASTORNOS QUE AFECTAN EL</v>
          </cell>
          <cell r="D1644" t="str">
            <v>NA</v>
          </cell>
        </row>
        <row r="1645">
          <cell r="A1645" t="str">
            <v>D811</v>
          </cell>
          <cell r="B1645" t="str">
            <v>INMUNODEFICIENCIA COMBINADA SEVERA [IDCS] CON LINFOCITOPENIA T Y B</v>
          </cell>
          <cell r="C1645" t="str">
            <v>ENFERMEDADES DE LA SANGRE Y DE LOS ÓRGANOS HEMATOPOYETICOS Y CIERTOS TRASTORNOS QUE AFECTAN EL</v>
          </cell>
          <cell r="D1645" t="str">
            <v>NA</v>
          </cell>
        </row>
        <row r="1646">
          <cell r="A1646" t="str">
            <v>D812</v>
          </cell>
          <cell r="B1646" t="str">
            <v>INMUNODEFICIENCIA COMBINADA SEVERA [IDCS] CON CIFRA BAJA O NORMAL DE LINFOCITOS B</v>
          </cell>
          <cell r="C1646" t="str">
            <v>ENFERMEDADES DE LA SANGRE Y DE LOS ÓRGANOS HEMATOPOYETICOS Y CIERTOS TRASTORNOS QUE AFECTAN EL</v>
          </cell>
          <cell r="D1646" t="str">
            <v>NA</v>
          </cell>
        </row>
        <row r="1647">
          <cell r="A1647" t="str">
            <v>D813</v>
          </cell>
          <cell r="B1647" t="str">
            <v>DEFICIENCIA DE LA ADENOSINA DEAMINASA [ADA]</v>
          </cell>
          <cell r="C1647" t="str">
            <v>ENFERMEDADES DE LA SANGRE Y DE LOS ÓRGANOS HEMATOPOYETICOS Y CIERTOS TRASTORNOS QUE AFECTAN EL</v>
          </cell>
          <cell r="D1647" t="str">
            <v>NA</v>
          </cell>
        </row>
        <row r="1648">
          <cell r="A1648" t="str">
            <v>D814</v>
          </cell>
          <cell r="B1648" t="str">
            <v>SINDROME DE NEZELOF</v>
          </cell>
          <cell r="C1648" t="str">
            <v>ENFERMEDADES DE LA SANGRE Y DE LOS ÓRGANOS HEMATOPOYETICOS Y CIERTOS TRASTORNOS QUE AFECTAN EL</v>
          </cell>
          <cell r="D1648" t="str">
            <v>NA</v>
          </cell>
        </row>
        <row r="1649">
          <cell r="A1649" t="str">
            <v>D815</v>
          </cell>
          <cell r="B1649" t="str">
            <v>DEFICIENCIA DE LA FOSFORILASA PURINONUCLEOSIDA [FPN]</v>
          </cell>
          <cell r="C1649" t="str">
            <v>ENFERMEDADES DE LA SANGRE Y DE LOS ÓRGANOS HEMATOPOYETICOS Y CIERTOS TRASTORNOS QUE AFECTAN EL</v>
          </cell>
          <cell r="D1649" t="str">
            <v>NA</v>
          </cell>
        </row>
        <row r="1650">
          <cell r="A1650" t="str">
            <v>D816</v>
          </cell>
          <cell r="B1650" t="str">
            <v>DEFICIENCIA DE LA CLASE I DEL COMPLEJO DE HISTOCOMPATIBILIDAD MAYOR</v>
          </cell>
          <cell r="C1650" t="str">
            <v>ENFERMEDADES DE LA SANGRE Y DE LOS ÓRGANOS HEMATOPOYETICOS Y CIERTOS TRASTORNOS QUE AFECTAN EL</v>
          </cell>
          <cell r="D1650" t="str">
            <v>NA</v>
          </cell>
        </row>
        <row r="1651">
          <cell r="A1651" t="str">
            <v>D817</v>
          </cell>
          <cell r="B1651" t="str">
            <v>DEFICIENCIA DE LA CLASE II DEL COMPLEJO DE HISTOCOMPATIBILIDAD MAYOR</v>
          </cell>
          <cell r="C1651" t="str">
            <v>ENFERMEDADES DE LA SANGRE Y DE LOS ÓRGANOS HEMATOPOYETICOS Y CIERTOS TRASTORNOS QUE AFECTAN EL</v>
          </cell>
          <cell r="D1651" t="str">
            <v>NA</v>
          </cell>
        </row>
        <row r="1652">
          <cell r="A1652" t="str">
            <v>D818</v>
          </cell>
          <cell r="B1652" t="str">
            <v>OTRAS INMUNODEFICIENCIAS COMBINADAS</v>
          </cell>
          <cell r="C1652" t="str">
            <v>ENFERMEDADES DE LA SANGRE Y DE LOS ÓRGANOS HEMATOPOYETICOS Y CIERTOS TRASTORNOS QUE AFECTAN EL</v>
          </cell>
          <cell r="D1652" t="str">
            <v>NA</v>
          </cell>
        </row>
        <row r="1653">
          <cell r="A1653" t="str">
            <v>D819</v>
          </cell>
          <cell r="B1653" t="str">
            <v>INMUNODEFICIENCIA COMBINADA, NO ESPECIFICADA</v>
          </cell>
          <cell r="C1653" t="str">
            <v>ENFERMEDADES DE LA SANGRE Y DE LOS ÓRGANOS HEMATOPOYETICOS Y CIERTOS TRASTORNOS QUE AFECTAN EL</v>
          </cell>
          <cell r="D1653" t="str">
            <v>NA</v>
          </cell>
        </row>
        <row r="1654">
          <cell r="A1654" t="str">
            <v>D820</v>
          </cell>
          <cell r="B1654" t="str">
            <v>SINDROME DE WISKOTT-ALDRICH</v>
          </cell>
          <cell r="C1654" t="str">
            <v>ENFERMEDADES DE LA SANGRE Y DE LOS ÓRGANOS HEMATOPOYETICOS Y CIERTOS TRASTORNOS QUE AFECTAN EL</v>
          </cell>
          <cell r="D1654" t="str">
            <v>NA</v>
          </cell>
        </row>
        <row r="1655">
          <cell r="A1655" t="str">
            <v>D821</v>
          </cell>
          <cell r="B1655" t="str">
            <v>SINDROME DE DI GEORGE</v>
          </cell>
          <cell r="C1655" t="str">
            <v>ENFERMEDADES DE LA SANGRE Y DE LOS ÓRGANOS HEMATOPOYETICOS Y CIERTOS TRASTORNOS QUE AFECTAN EL</v>
          </cell>
          <cell r="D1655" t="str">
            <v>NA</v>
          </cell>
        </row>
        <row r="1656">
          <cell r="A1656" t="str">
            <v>D822</v>
          </cell>
          <cell r="B1656" t="str">
            <v>INMUNODEFICIENCIA CON ENANISMO MICROMELICO [MIEMBROS CORTOS]</v>
          </cell>
          <cell r="C1656" t="str">
            <v>ENFERMEDADES DE LA SANGRE Y DE LOS ÓRGANOS HEMATOPOYETICOS Y CIERTOS TRASTORNOS QUE AFECTAN EL</v>
          </cell>
          <cell r="D1656" t="str">
            <v>NA</v>
          </cell>
        </row>
        <row r="1657">
          <cell r="A1657" t="str">
            <v>D823</v>
          </cell>
          <cell r="B1657" t="str">
            <v>INMUNODEFICIENCIA CONSECUTIVA A RESPUESTA DEFECTUOSA HEREDITARIA CONTRA EL VIRUS DE EPSTEIN-BARR</v>
          </cell>
          <cell r="C1657" t="str">
            <v>ENFERMEDADES DE LA SANGRE Y DE LOS ÓRGANOS HEMATOPOYETICOS Y CIERTOS TRASTORNOS QUE AFECTAN EL</v>
          </cell>
          <cell r="D1657" t="str">
            <v>NA</v>
          </cell>
        </row>
        <row r="1658">
          <cell r="A1658" t="str">
            <v>D824</v>
          </cell>
          <cell r="B1658" t="str">
            <v>SINDROME DE HIPERINMUNOGLOBULINA E [IgE]</v>
          </cell>
          <cell r="C1658" t="str">
            <v>ENFERMEDADES DE LA SANGRE Y DE LOS ÓRGANOS HEMATOPOYETICOS Y CIERTOS TRASTORNOS QUE AFECTAN EL</v>
          </cell>
          <cell r="D1658" t="str">
            <v>NA</v>
          </cell>
        </row>
        <row r="1659">
          <cell r="A1659" t="str">
            <v>D828</v>
          </cell>
          <cell r="B1659" t="str">
            <v>INMUNODEFICIENCIA ASOCIADA CON OTROS DEFECTOS MAYORES ESPECIFICADOS</v>
          </cell>
          <cell r="C1659" t="str">
            <v>ENFERMEDADES DE LA SANGRE Y DE LOS ÓRGANOS HEMATOPOYETICOS Y CIERTOS TRASTORNOS QUE AFECTAN EL</v>
          </cell>
          <cell r="D1659" t="str">
            <v>NA</v>
          </cell>
        </row>
        <row r="1660">
          <cell r="A1660" t="str">
            <v>D829</v>
          </cell>
          <cell r="B1660" t="str">
            <v>INMUNODEFICIENCIA ASOCIADA CON OTROS DEFECTOS MAYORES NO ESPECIFICADOS</v>
          </cell>
          <cell r="C1660" t="str">
            <v>ENFERMEDADES DE LA SANGRE Y DE LOS ÓRGANOS HEMATOPOYETICOS Y CIERTOS TRASTORNOS QUE AFECTAN EL</v>
          </cell>
          <cell r="D1660" t="str">
            <v>NA</v>
          </cell>
        </row>
        <row r="1661">
          <cell r="A1661" t="str">
            <v>D830</v>
          </cell>
          <cell r="B1661" t="str">
            <v>INMUNODEFICIENCIA VARIABLE COMUN CON PREDOMINIO DE ANORMALIDADES EN EL NUMERO Y LA FUNCION DE LOS LINFOCITOS B</v>
          </cell>
          <cell r="C1661" t="str">
            <v>ENFERMEDADES DE LA SANGRE Y DE LOS ÓRGANOS HEMATOPOYETICOS Y CIERTOS TRASTORNOS QUE AFECTAN EL</v>
          </cell>
          <cell r="D1661" t="str">
            <v>NA</v>
          </cell>
        </row>
        <row r="1662">
          <cell r="A1662" t="str">
            <v>D831</v>
          </cell>
          <cell r="B1662" t="str">
            <v>INMUNODEFICIENCIA VARIABLE COMUN CON PREDOMINIO DE TRASTORNOS INMUNORREGULADORES DE LOS LINFOCITOS T</v>
          </cell>
          <cell r="C1662" t="str">
            <v>ENFERMEDADES DE LA SANGRE Y DE LOS ÓRGANOS HEMATOPOYETICOS Y CIERTOS TRASTORNOS QUE AFECTAN EL</v>
          </cell>
          <cell r="D1662" t="str">
            <v>NA</v>
          </cell>
        </row>
        <row r="1663">
          <cell r="A1663" t="str">
            <v>D832</v>
          </cell>
          <cell r="B1663" t="str">
            <v>INMUNODEFICIENCIA VARIABLE COMUN CON AUTOANTICUERPOS ANTI-B O ANTI-T</v>
          </cell>
          <cell r="C1663" t="str">
            <v>ENFERMEDADES DE LA SANGRE Y DE LOS ÓRGANOS HEMATOPOYETICOS Y CIERTOS TRASTORNOS QUE AFECTAN EL</v>
          </cell>
          <cell r="D1663" t="str">
            <v>NA</v>
          </cell>
        </row>
        <row r="1664">
          <cell r="A1664" t="str">
            <v>D838</v>
          </cell>
          <cell r="B1664" t="str">
            <v>OTRAS INMUNODEFICIENCIAS VARIABLES COMUNES</v>
          </cell>
          <cell r="C1664" t="str">
            <v>ENFERMEDADES DE LA SANGRE Y DE LOS ÓRGANOS HEMATOPOYETICOS Y CIERTOS TRASTORNOS QUE AFECTAN EL</v>
          </cell>
          <cell r="D1664" t="str">
            <v>NA</v>
          </cell>
        </row>
        <row r="1665">
          <cell r="A1665" t="str">
            <v>D839</v>
          </cell>
          <cell r="B1665" t="str">
            <v>INMUNODEFICIENCIA VARIABLE COMUN, NO ESPECIFICADA</v>
          </cell>
          <cell r="C1665" t="str">
            <v>ENFERMEDADES DE LA SANGRE Y DE LOS ÓRGANOS HEMATOPOYETICOS Y CIERTOS TRASTORNOS QUE AFECTAN EL</v>
          </cell>
          <cell r="D1665" t="str">
            <v>NA</v>
          </cell>
        </row>
        <row r="1666">
          <cell r="A1666" t="str">
            <v>D840</v>
          </cell>
          <cell r="B1666" t="str">
            <v>DEFECTO DE LA FUNCION DEL ANTIGENO-1 DEL LINFOCITO [LFA-1]</v>
          </cell>
          <cell r="C1666" t="str">
            <v>ENFERMEDADES DE LA SANGRE Y DE LOS ÓRGANOS HEMATOPOYETICOS Y CIERTOS TRASTORNOS QUE AFECTAN EL</v>
          </cell>
          <cell r="D1666" t="str">
            <v>NA</v>
          </cell>
        </row>
        <row r="1667">
          <cell r="A1667" t="str">
            <v>D841</v>
          </cell>
          <cell r="B1667" t="str">
            <v>DEFECTO DEL SISTEMA DEL COMPLEMENTO</v>
          </cell>
          <cell r="C1667" t="str">
            <v>ENFERMEDADES DE LA SANGRE Y DE LOS ÓRGANOS HEMATOPOYETICOS Y CIERTOS TRASTORNOS QUE AFECTAN EL</v>
          </cell>
          <cell r="D1667" t="str">
            <v>NA</v>
          </cell>
        </row>
        <row r="1668">
          <cell r="A1668" t="str">
            <v>D848</v>
          </cell>
          <cell r="B1668" t="str">
            <v>OTRAS INMUNODEFICIENCIAS ESPECIFICADAS</v>
          </cell>
          <cell r="C1668" t="str">
            <v>ENFERMEDADES DE LA SANGRE Y DE LOS ÓRGANOS HEMATOPOYETICOS Y CIERTOS TRASTORNOS QUE AFECTAN EL</v>
          </cell>
          <cell r="D1668" t="str">
            <v>NA</v>
          </cell>
        </row>
        <row r="1669">
          <cell r="A1669" t="str">
            <v>D849</v>
          </cell>
          <cell r="B1669" t="str">
            <v>INMUNODEFICIENCIA, NO ESPECIFICADA</v>
          </cell>
          <cell r="C1669" t="str">
            <v>ENFERMEDADES DE LA SANGRE Y DE LOS ÓRGANOS HEMATOPOYETICOS Y CIERTOS TRASTORNOS QUE AFECTAN EL</v>
          </cell>
          <cell r="D1669" t="str">
            <v>NA</v>
          </cell>
        </row>
        <row r="1670">
          <cell r="A1670" t="str">
            <v>D860</v>
          </cell>
          <cell r="B1670" t="str">
            <v>SARCOIDOSIS DEL PULMON</v>
          </cell>
          <cell r="C1670" t="str">
            <v>ENFERMEDADES DE LA SANGRE Y DE LOS ÓRGANOS HEMATOPOYETICOS Y CIERTOS TRASTORNOS QUE AFECTAN EL</v>
          </cell>
          <cell r="D1670" t="str">
            <v>NA</v>
          </cell>
        </row>
        <row r="1671">
          <cell r="A1671" t="str">
            <v>D861</v>
          </cell>
          <cell r="B1671" t="str">
            <v>SARCOIDOSIS DE LOS GANGLIOS LINFÁTICOS</v>
          </cell>
          <cell r="C1671" t="str">
            <v>ENFERMEDADES DE LA SANGRE Y DE LOS ÓRGANOS HEMATOPOYETICOS Y CIERTOS TRASTORNOS QUE AFECTAN EL</v>
          </cell>
          <cell r="D1671" t="str">
            <v>NA</v>
          </cell>
        </row>
        <row r="1672">
          <cell r="A1672" t="str">
            <v>D862</v>
          </cell>
          <cell r="B1672" t="str">
            <v>SARCOIDOSIS DEL PULMON Y DE LOS GANGLIOS LINFATICOS</v>
          </cell>
          <cell r="C1672" t="str">
            <v>ENFERMEDADES DE LA SANGRE Y DE LOS ÓRGANOS HEMATOPOYETICOS Y CIERTOS TRASTORNOS QUE AFECTAN EL</v>
          </cell>
          <cell r="D1672" t="str">
            <v>NA</v>
          </cell>
        </row>
        <row r="1673">
          <cell r="A1673" t="str">
            <v>D863</v>
          </cell>
          <cell r="B1673" t="str">
            <v>SARCOIDOSIS DE LA PIEL</v>
          </cell>
          <cell r="C1673" t="str">
            <v>ENFERMEDADES DE LA SANGRE Y DE LOS ÓRGANOS HEMATOPOYETICOS Y CIERTOS TRASTORNOS QUE AFECTAN EL</v>
          </cell>
          <cell r="D1673" t="str">
            <v>NA</v>
          </cell>
        </row>
        <row r="1674">
          <cell r="A1674" t="str">
            <v>D868</v>
          </cell>
          <cell r="B1674" t="str">
            <v>SARCOIDOSIS DE OTROS SITIOS ESPECIFICADOS O DE SITIOS COMBINADOS</v>
          </cell>
          <cell r="C1674" t="str">
            <v>ENFERMEDADES DE LA SANGRE Y DE LOS ÓRGANOS HEMATOPOYETICOS Y CIERTOS TRASTORNOS QUE AFECTAN EL</v>
          </cell>
          <cell r="D1674" t="str">
            <v>NA</v>
          </cell>
        </row>
        <row r="1675">
          <cell r="A1675" t="str">
            <v>D869</v>
          </cell>
          <cell r="B1675" t="str">
            <v>SARCOIDOSIS DE SITIO NO ESPECIFICADO</v>
          </cell>
          <cell r="C1675" t="str">
            <v>ENFERMEDADES DE LA SANGRE Y DE LOS ÓRGANOS HEMATOPOYETICOS Y CIERTOS TRASTORNOS QUE AFECTAN EL</v>
          </cell>
          <cell r="D1675" t="str">
            <v>NA</v>
          </cell>
        </row>
        <row r="1676">
          <cell r="A1676" t="str">
            <v>D890</v>
          </cell>
          <cell r="B1676" t="str">
            <v>HIPERGAMMAGLOBULINEMIA POLICLONAL</v>
          </cell>
          <cell r="C1676" t="str">
            <v>ENFERMEDADES DE LA SANGRE Y DE LOS ÓRGANOS HEMATOPOYETICOS Y CIERTOS TRASTORNOS QUE AFECTAN EL</v>
          </cell>
          <cell r="D1676" t="str">
            <v>NA</v>
          </cell>
        </row>
        <row r="1677">
          <cell r="A1677" t="str">
            <v>D891</v>
          </cell>
          <cell r="B1677" t="str">
            <v>CRIOGLOBULINEMIA</v>
          </cell>
          <cell r="C1677" t="str">
            <v>ENFERMEDADES DE LA SANGRE Y DE LOS ÓRGANOS HEMATOPOYETICOS Y CIERTOS TRASTORNOS QUE AFECTAN EL</v>
          </cell>
          <cell r="D1677" t="str">
            <v>NA</v>
          </cell>
        </row>
        <row r="1678">
          <cell r="A1678" t="str">
            <v>D892</v>
          </cell>
          <cell r="B1678" t="str">
            <v>HIPERGAMMAGLOBULINEMIA, NO ESPECIFICADA</v>
          </cell>
          <cell r="C1678" t="str">
            <v>ENFERMEDADES DE LA SANGRE Y DE LOS ÓRGANOS HEMATOPOYETICOS Y CIERTOS TRASTORNOS QUE AFECTAN EL</v>
          </cell>
          <cell r="D1678" t="str">
            <v>NA</v>
          </cell>
        </row>
        <row r="1679">
          <cell r="A1679" t="str">
            <v>D898</v>
          </cell>
          <cell r="B1679" t="str">
            <v>OTROS TRASTORNOS ESPECIFICADOS QUE AFECTAN EL MECANISMO DE LA INMUNIDAD, NO CLASIFICADOS EN OTRA PARTE</v>
          </cell>
          <cell r="C1679" t="str">
            <v>ENFERMEDADES DE LA SANGRE Y DE LOS ÓRGANOS HEMATOPOYETICOS Y CIERTOS TRASTORNOS QUE AFECTAN EL</v>
          </cell>
          <cell r="D1679" t="str">
            <v>NA</v>
          </cell>
        </row>
        <row r="1680">
          <cell r="A1680" t="str">
            <v>D899</v>
          </cell>
          <cell r="B1680" t="str">
            <v>TRASTORNO QUE AFECTA AL MECANISMO DE LA INMUNIDAD, NO ESPECIFICADO</v>
          </cell>
          <cell r="C1680" t="str">
            <v>ENFERMEDADES DE LA SANGRE Y DE LOS ÓRGANOS HEMATOPOYETICOS Y CIERTOS TRASTORNOS QUE AFECTAN EL</v>
          </cell>
          <cell r="D1680" t="str">
            <v>NA</v>
          </cell>
        </row>
        <row r="1681">
          <cell r="A1681" t="str">
            <v>E000</v>
          </cell>
          <cell r="B1681" t="str">
            <v>SINDROME CONGENITO DE DEFICIENCIA DE YODO, TIPO NEUROLOGICO</v>
          </cell>
          <cell r="C1681" t="str">
            <v>MECANISMO DE LA INMUNIDAD</v>
          </cell>
          <cell r="D1681" t="str">
            <v>NA</v>
          </cell>
        </row>
        <row r="1682">
          <cell r="A1682" t="str">
            <v>E001</v>
          </cell>
          <cell r="B1682" t="str">
            <v>SINDROME DE DEFICIENCIA CONGENITA DE YODO, TIPO MIXEDEMATOSO</v>
          </cell>
          <cell r="C1682" t="str">
            <v>MECANISMO DE LA INMUNIDAD</v>
          </cell>
          <cell r="D1682" t="str">
            <v>NA</v>
          </cell>
        </row>
        <row r="1683">
          <cell r="A1683" t="str">
            <v>E002</v>
          </cell>
          <cell r="B1683" t="str">
            <v>SINDROME CONGENITO DE DEFICIENCIA DE YODO, TIPO MIXTO</v>
          </cell>
          <cell r="C1683" t="str">
            <v>MECANISMO DE LA INMUNIDAD</v>
          </cell>
          <cell r="D1683" t="str">
            <v>NA</v>
          </cell>
        </row>
        <row r="1684">
          <cell r="A1684" t="str">
            <v>E009</v>
          </cell>
          <cell r="B1684" t="str">
            <v>SINDROME CONGENITO DE DEFICIENCIA DE YODO, NO ESPECIFICADO</v>
          </cell>
          <cell r="C1684" t="str">
            <v>MECANISMO DE LA INMUNIDAD</v>
          </cell>
          <cell r="D1684" t="str">
            <v>NA</v>
          </cell>
        </row>
        <row r="1685">
          <cell r="A1685" t="str">
            <v>E010</v>
          </cell>
          <cell r="B1685" t="str">
            <v>BOCIO DIFUSO (ENDEMICO) RELACIONADO CON DEFICIENCIA DE YODO</v>
          </cell>
          <cell r="C1685" t="str">
            <v>MECANISMO DE LA INMUNIDAD</v>
          </cell>
          <cell r="D1685" t="str">
            <v>NA</v>
          </cell>
        </row>
        <row r="1686">
          <cell r="A1686" t="str">
            <v>E011</v>
          </cell>
          <cell r="B1686" t="str">
            <v>BOCIO MULTINODULAR (ENDEMICO) RELACIONADO CON DEFICIENCIA DE YODO</v>
          </cell>
          <cell r="C1686" t="str">
            <v>MECANISMO DE LA INMUNIDAD</v>
          </cell>
          <cell r="D1686" t="str">
            <v>NA</v>
          </cell>
        </row>
        <row r="1687">
          <cell r="A1687" t="str">
            <v>E012</v>
          </cell>
          <cell r="B1687" t="str">
            <v>BOCIO (ENDEMICO) RELACIONADO CON DEFICIENCIA DE YODO, NO ESPECIFICADO</v>
          </cell>
          <cell r="C1687" t="str">
            <v>MECANISMO DE LA INMUNIDAD</v>
          </cell>
          <cell r="D1687" t="str">
            <v>NA</v>
          </cell>
        </row>
        <row r="1688">
          <cell r="A1688" t="str">
            <v>E018</v>
          </cell>
          <cell r="B1688" t="str">
            <v>OTROS TRASTORNOS DE LA TIROIDES RELACIONADOS CON DEFICIENCIA DE YODO Y AFECCIONES SIMILARES</v>
          </cell>
          <cell r="C1688" t="str">
            <v>MECANISMO DE LA INMUNIDAD</v>
          </cell>
          <cell r="D1688" t="str">
            <v>NA</v>
          </cell>
        </row>
        <row r="1689">
          <cell r="A1689" t="str">
            <v>E02X</v>
          </cell>
          <cell r="B1689" t="str">
            <v>HIPOTIROIDISMO SUBCLINICO POR DEFICIENCIA DE YODO</v>
          </cell>
          <cell r="C1689" t="str">
            <v>MECANISMO DE LA INMUNIDAD</v>
          </cell>
          <cell r="D1689" t="str">
            <v>NA</v>
          </cell>
        </row>
        <row r="1690">
          <cell r="A1690" t="str">
            <v>E030</v>
          </cell>
          <cell r="B1690" t="str">
            <v>HIPOTIROIDISMO CONGENITO CON BOCIO DIFUSO</v>
          </cell>
          <cell r="C1690" t="str">
            <v>MECANISMO DE LA INMUNIDAD</v>
          </cell>
          <cell r="D1690" t="str">
            <v>NA</v>
          </cell>
        </row>
        <row r="1691">
          <cell r="A1691" t="str">
            <v>E031</v>
          </cell>
          <cell r="B1691" t="str">
            <v>HIPOTIROIDISMO CONGENITO SIN BOCIO</v>
          </cell>
          <cell r="C1691" t="str">
            <v>MECANISMO DE LA INMUNIDAD</v>
          </cell>
          <cell r="D1691" t="str">
            <v>NA</v>
          </cell>
        </row>
        <row r="1692">
          <cell r="A1692" t="str">
            <v>E032</v>
          </cell>
          <cell r="B1692" t="str">
            <v>HIPOTIROIDISMO DEBIDO A MEDICAMENTOS Y A OTRAS SUSTANCIAS EXOGENAS</v>
          </cell>
          <cell r="C1692" t="str">
            <v>MECANISMO DE LA INMUNIDAD</v>
          </cell>
          <cell r="D1692" t="str">
            <v>NA</v>
          </cell>
        </row>
        <row r="1693">
          <cell r="A1693" t="str">
            <v>E033</v>
          </cell>
          <cell r="B1693" t="str">
            <v>HIPOTIROIDISMO POSTINFECCIOSO</v>
          </cell>
          <cell r="C1693" t="str">
            <v>MECANISMO DE LA INMUNIDAD</v>
          </cell>
          <cell r="D1693" t="str">
            <v>NA</v>
          </cell>
        </row>
        <row r="1694">
          <cell r="A1694" t="str">
            <v>E034</v>
          </cell>
          <cell r="B1694" t="str">
            <v>ATROFIA DE TIROIDES (ADQUIRIDA)</v>
          </cell>
          <cell r="C1694" t="str">
            <v>MECANISMO DE LA INMUNIDAD</v>
          </cell>
          <cell r="D1694" t="str">
            <v>NA</v>
          </cell>
        </row>
        <row r="1695">
          <cell r="A1695" t="str">
            <v>E035</v>
          </cell>
          <cell r="B1695" t="str">
            <v>COMA MIXEDEMATOSO</v>
          </cell>
          <cell r="C1695" t="str">
            <v>MECANISMO DE LA INMUNIDAD</v>
          </cell>
          <cell r="D1695" t="str">
            <v>NA</v>
          </cell>
        </row>
        <row r="1696">
          <cell r="A1696" t="str">
            <v>E038</v>
          </cell>
          <cell r="B1696" t="str">
            <v>OTROS HIPOTIROIDISMOS ESPECIFICADOS</v>
          </cell>
          <cell r="C1696" t="str">
            <v>MECANISMO DE LA INMUNIDAD</v>
          </cell>
          <cell r="D1696" t="str">
            <v>NA</v>
          </cell>
        </row>
        <row r="1697">
          <cell r="A1697" t="str">
            <v>E039</v>
          </cell>
          <cell r="B1697" t="str">
            <v>HIPOTIROIDISMO, NO ESPECIFICADO</v>
          </cell>
          <cell r="C1697" t="str">
            <v>MECANISMO DE LA INMUNIDAD</v>
          </cell>
          <cell r="D1697" t="str">
            <v>NA</v>
          </cell>
        </row>
        <row r="1698">
          <cell r="A1698" t="str">
            <v>E040</v>
          </cell>
          <cell r="B1698" t="str">
            <v>BOCIO DIFUSO NO TOXICO</v>
          </cell>
          <cell r="C1698" t="str">
            <v>MECANISMO DE LA INMUNIDAD</v>
          </cell>
          <cell r="D1698" t="str">
            <v>NA</v>
          </cell>
        </row>
        <row r="1699">
          <cell r="A1699" t="str">
            <v>E041</v>
          </cell>
          <cell r="B1699" t="str">
            <v>NODULO TIROIDEO SOLITARIO NO TOXICO</v>
          </cell>
          <cell r="C1699" t="str">
            <v>MECANISMO DE LA INMUNIDAD</v>
          </cell>
          <cell r="D1699" t="str">
            <v>NA</v>
          </cell>
        </row>
        <row r="1700">
          <cell r="A1700" t="str">
            <v>E042</v>
          </cell>
          <cell r="B1700" t="str">
            <v>BOCIO MULTINODULAR NO TOXICO</v>
          </cell>
          <cell r="C1700" t="str">
            <v>MECANISMO DE LA INMUNIDAD</v>
          </cell>
          <cell r="D1700" t="str">
            <v>NA</v>
          </cell>
        </row>
        <row r="1701">
          <cell r="A1701" t="str">
            <v>E048</v>
          </cell>
          <cell r="B1701" t="str">
            <v>OTROS BOCIOS NO TOXICOS ESPECIFICADOS</v>
          </cell>
          <cell r="C1701" t="str">
            <v>MECANISMO DE LA INMUNIDAD</v>
          </cell>
          <cell r="D1701" t="str">
            <v>NA</v>
          </cell>
        </row>
        <row r="1702">
          <cell r="A1702" t="str">
            <v>E049</v>
          </cell>
          <cell r="B1702" t="str">
            <v>BOCIO NO TOXICO, NO ESPECIFICADO</v>
          </cell>
          <cell r="C1702" t="str">
            <v>MECANISMO DE LA INMUNIDAD</v>
          </cell>
          <cell r="D1702" t="str">
            <v>NA</v>
          </cell>
        </row>
        <row r="1703">
          <cell r="A1703" t="str">
            <v>E050</v>
          </cell>
          <cell r="B1703" t="str">
            <v>TIROTOXICOSIS CON BOCIO DIFUSO</v>
          </cell>
          <cell r="C1703" t="str">
            <v>MECANISMO DE LA INMUNIDAD</v>
          </cell>
          <cell r="D1703" t="str">
            <v>NA</v>
          </cell>
        </row>
        <row r="1704">
          <cell r="A1704" t="str">
            <v>E051</v>
          </cell>
          <cell r="B1704" t="str">
            <v>TIROTOXICOSIS CON NODULO SOLITARIO TIROIDEO TOXICO</v>
          </cell>
          <cell r="C1704" t="str">
            <v>MECANISMO DE LA INMUNIDAD</v>
          </cell>
          <cell r="D1704" t="str">
            <v>NA</v>
          </cell>
        </row>
        <row r="1705">
          <cell r="A1705" t="str">
            <v>E052</v>
          </cell>
          <cell r="B1705" t="str">
            <v>TIROTOXICOSIS CON BOCIO MULTINODULAR TOXICO</v>
          </cell>
          <cell r="C1705" t="str">
            <v>MECANISMO DE LA INMUNIDAD</v>
          </cell>
          <cell r="D1705" t="str">
            <v>NA</v>
          </cell>
        </row>
        <row r="1706">
          <cell r="A1706" t="str">
            <v>E053</v>
          </cell>
          <cell r="B1706" t="str">
            <v>TIROTOXICOSIS POR TEJIDO TIROIDEO ECTOPICO</v>
          </cell>
          <cell r="C1706" t="str">
            <v>MECANISMO DE LA INMUNIDAD</v>
          </cell>
          <cell r="D1706" t="str">
            <v>NA</v>
          </cell>
        </row>
        <row r="1707">
          <cell r="A1707" t="str">
            <v>E054</v>
          </cell>
          <cell r="B1707" t="str">
            <v>TIROTOXICOSIS FACTICIA</v>
          </cell>
          <cell r="C1707" t="str">
            <v>MECANISMO DE LA INMUNIDAD</v>
          </cell>
          <cell r="D1707" t="str">
            <v>NA</v>
          </cell>
        </row>
        <row r="1708">
          <cell r="A1708" t="str">
            <v>E055</v>
          </cell>
          <cell r="B1708" t="str">
            <v>CRISIS O TORMENTA TIROTOXICA</v>
          </cell>
          <cell r="C1708" t="str">
            <v>MECANISMO DE LA INMUNIDAD</v>
          </cell>
          <cell r="D1708" t="str">
            <v>NA</v>
          </cell>
        </row>
        <row r="1709">
          <cell r="A1709" t="str">
            <v>E058</v>
          </cell>
          <cell r="B1709" t="str">
            <v>OTRAS TIROTOXICOSIS</v>
          </cell>
          <cell r="C1709" t="str">
            <v>MECANISMO DE LA INMUNIDAD</v>
          </cell>
          <cell r="D1709" t="str">
            <v>NA</v>
          </cell>
        </row>
        <row r="1710">
          <cell r="A1710" t="str">
            <v>E059</v>
          </cell>
          <cell r="B1710" t="str">
            <v>TIROTOXICOSIS, NO ESPECIFICADA</v>
          </cell>
          <cell r="C1710" t="str">
            <v>MECANISMO DE LA INMUNIDAD</v>
          </cell>
          <cell r="D1710" t="str">
            <v>NA</v>
          </cell>
        </row>
        <row r="1711">
          <cell r="A1711" t="str">
            <v>E060</v>
          </cell>
          <cell r="B1711" t="str">
            <v>TIROIDITIS AGUDA</v>
          </cell>
          <cell r="C1711" t="str">
            <v>MECANISMO DE LA INMUNIDAD</v>
          </cell>
          <cell r="D1711" t="str">
            <v>NA</v>
          </cell>
        </row>
        <row r="1712">
          <cell r="A1712" t="str">
            <v>E061</v>
          </cell>
          <cell r="B1712" t="str">
            <v>TIROIDITIS SUBAGUDA</v>
          </cell>
          <cell r="C1712" t="str">
            <v>MECANISMO DE LA INMUNIDAD</v>
          </cell>
          <cell r="D1712" t="str">
            <v>NA</v>
          </cell>
        </row>
        <row r="1713">
          <cell r="A1713" t="str">
            <v>E062</v>
          </cell>
          <cell r="B1713" t="str">
            <v>TIROIDITIS CRONICA CON TIROTOXICOSIS TRANSITORIA</v>
          </cell>
          <cell r="C1713" t="str">
            <v>MECANISMO DE LA INMUNIDAD</v>
          </cell>
          <cell r="D1713" t="str">
            <v>NA</v>
          </cell>
        </row>
        <row r="1714">
          <cell r="A1714" t="str">
            <v>E063</v>
          </cell>
          <cell r="B1714" t="str">
            <v>TIROIDITIS AUTOINMUNE</v>
          </cell>
          <cell r="C1714" t="str">
            <v>MECANISMO DE LA INMUNIDAD</v>
          </cell>
          <cell r="D1714" t="str">
            <v>NA</v>
          </cell>
        </row>
        <row r="1715">
          <cell r="A1715" t="str">
            <v>E064</v>
          </cell>
          <cell r="B1715" t="str">
            <v>TIROIDITIS INDUCIDA POR DROGAS</v>
          </cell>
          <cell r="C1715" t="str">
            <v>MECANISMO DE LA INMUNIDAD</v>
          </cell>
          <cell r="D1715" t="str">
            <v>NA</v>
          </cell>
        </row>
        <row r="1716">
          <cell r="A1716" t="str">
            <v>E065</v>
          </cell>
          <cell r="B1716" t="str">
            <v>OTRAS TIROIDITIS CRONICAS</v>
          </cell>
          <cell r="C1716" t="str">
            <v>MECANISMO DE LA INMUNIDAD</v>
          </cell>
          <cell r="D1716" t="str">
            <v>NA</v>
          </cell>
        </row>
        <row r="1717">
          <cell r="A1717" t="str">
            <v>E069</v>
          </cell>
          <cell r="B1717" t="str">
            <v>TIROIDITIS, NO ESPECIFICADA</v>
          </cell>
          <cell r="C1717" t="str">
            <v>MECANISMO DE LA INMUNIDAD</v>
          </cell>
          <cell r="D1717" t="str">
            <v>NA</v>
          </cell>
        </row>
        <row r="1718">
          <cell r="A1718" t="str">
            <v>E070</v>
          </cell>
          <cell r="B1718" t="str">
            <v>HIPERSECRECION DE CALCITONINA</v>
          </cell>
          <cell r="C1718" t="str">
            <v>MECANISMO DE LA INMUNIDAD</v>
          </cell>
          <cell r="D1718" t="str">
            <v>NA</v>
          </cell>
        </row>
        <row r="1719">
          <cell r="A1719" t="str">
            <v>E071</v>
          </cell>
          <cell r="B1719" t="str">
            <v>BOCIO DISHORMOGENETICO</v>
          </cell>
          <cell r="C1719" t="str">
            <v>MECANISMO DE LA INMUNIDAD</v>
          </cell>
          <cell r="D1719" t="str">
            <v>NA</v>
          </cell>
        </row>
        <row r="1720">
          <cell r="A1720" t="str">
            <v>E078</v>
          </cell>
          <cell r="B1720" t="str">
            <v>OTROS TRASTORNOS ESPECIFICADOS DE LA GLANDULA TIROIDES</v>
          </cell>
          <cell r="C1720" t="str">
            <v>MECANISMO DE LA INMUNIDAD</v>
          </cell>
          <cell r="D1720" t="str">
            <v>NA</v>
          </cell>
        </row>
        <row r="1721">
          <cell r="A1721" t="str">
            <v>E079</v>
          </cell>
          <cell r="B1721" t="str">
            <v>TRASTORNO DE LA GLANDULA TIROIDES, NO ESPECIFICADO</v>
          </cell>
          <cell r="C1721" t="str">
            <v>MECANISMO DE LA INMUNIDAD</v>
          </cell>
          <cell r="D1721" t="str">
            <v>NA</v>
          </cell>
        </row>
        <row r="1722">
          <cell r="A1722" t="str">
            <v>E100</v>
          </cell>
          <cell r="B1722" t="str">
            <v>DIABETES MELLITUS INSULINODEPENDIENTE CON COMA</v>
          </cell>
          <cell r="C1722" t="str">
            <v>MECANISMO DE LA INMUNIDAD</v>
          </cell>
          <cell r="D1722" t="str">
            <v>NA</v>
          </cell>
        </row>
        <row r="1723">
          <cell r="A1723" t="str">
            <v>E101</v>
          </cell>
          <cell r="B1723" t="str">
            <v>DIABETES MELLITUS INSULINODEPENDIENTE CON CETOACIDOSIS</v>
          </cell>
          <cell r="C1723" t="str">
            <v>MECANISMO DE LA INMUNIDAD</v>
          </cell>
          <cell r="D1723" t="str">
            <v>NA</v>
          </cell>
        </row>
        <row r="1724">
          <cell r="A1724" t="str">
            <v>E102</v>
          </cell>
          <cell r="B1724" t="str">
            <v>DIABETES MELLITUS INSULINODEPENDIENTE CON COMPLICACIONES RENALES</v>
          </cell>
          <cell r="C1724" t="str">
            <v>MECANISMO DE LA INMUNIDAD</v>
          </cell>
          <cell r="D1724" t="str">
            <v>NA</v>
          </cell>
        </row>
        <row r="1725">
          <cell r="A1725" t="str">
            <v>E103</v>
          </cell>
          <cell r="B1725" t="str">
            <v>DIABETES MELLITUS INSULINODEPENDIENTE CON COMPLICACIONES OFTALMICAS</v>
          </cell>
          <cell r="C1725" t="str">
            <v>MECANISMO DE LA INMUNIDAD</v>
          </cell>
          <cell r="D1725" t="str">
            <v>NA</v>
          </cell>
        </row>
        <row r="1726">
          <cell r="A1726" t="str">
            <v>E104</v>
          </cell>
          <cell r="B1726" t="str">
            <v>DIABETES MELLITUS INSULINODEPENDIENTE CON COMPLICACIONES NEUROLOGICAS</v>
          </cell>
          <cell r="C1726" t="str">
            <v>MECANISMO DE LA INMUNIDAD</v>
          </cell>
          <cell r="D1726" t="str">
            <v>NA</v>
          </cell>
        </row>
        <row r="1727">
          <cell r="A1727" t="str">
            <v>E105</v>
          </cell>
          <cell r="B1727" t="str">
            <v>DIABETES MELLITUS INSULINODEPENDIENTE CON COMPLICACIONES CIRCULATORIAS PERIFERICAS</v>
          </cell>
          <cell r="C1727" t="str">
            <v>MECANISMO DE LA INMUNIDAD</v>
          </cell>
          <cell r="D1727" t="str">
            <v>NA</v>
          </cell>
        </row>
        <row r="1728">
          <cell r="A1728" t="str">
            <v>E106</v>
          </cell>
          <cell r="B1728" t="str">
            <v>DIABETES MELLITUS INSULINODEPENDIENTE CON OTRAS COMPLICACIONES ESPECIFICADAS</v>
          </cell>
          <cell r="C1728" t="str">
            <v>MECANISMO DE LA INMUNIDAD</v>
          </cell>
          <cell r="D1728" t="str">
            <v>NA</v>
          </cell>
        </row>
        <row r="1729">
          <cell r="A1729" t="str">
            <v>E107</v>
          </cell>
          <cell r="B1729" t="str">
            <v>DIABETES MELLITUS INSULINODEPENDIENTE CON COMPLICACIONES MULTIPLES</v>
          </cell>
          <cell r="C1729" t="str">
            <v>MECANISMO DE LA INMUNIDAD</v>
          </cell>
          <cell r="D1729" t="str">
            <v>NA</v>
          </cell>
        </row>
        <row r="1730">
          <cell r="A1730" t="str">
            <v>E108</v>
          </cell>
          <cell r="B1730" t="str">
            <v>DIABETES MELLITUS INSULINODEPENDIENTE CON COMPLICACIONES NO ESPECIFICADAS</v>
          </cell>
          <cell r="C1730" t="str">
            <v>MECANISMO DE LA INMUNIDAD</v>
          </cell>
          <cell r="D1730" t="str">
            <v>NA</v>
          </cell>
        </row>
        <row r="1731">
          <cell r="A1731" t="str">
            <v>E109</v>
          </cell>
          <cell r="B1731" t="str">
            <v>DIABETES MELLITUS INSULINODEPENDIENTE SIN MENCION DE COMPLICACION</v>
          </cell>
          <cell r="C1731" t="str">
            <v>MECANISMO DE LA INMUNIDAD</v>
          </cell>
          <cell r="D1731" t="str">
            <v>NA</v>
          </cell>
        </row>
        <row r="1732">
          <cell r="A1732" t="str">
            <v>E110</v>
          </cell>
          <cell r="B1732" t="str">
            <v>DIABETES MELLITUS NO INSULINODEPENDIENTE CON COMA</v>
          </cell>
          <cell r="C1732" t="str">
            <v>MECANISMO DE LA INMUNIDAD</v>
          </cell>
          <cell r="D1732" t="str">
            <v>NA</v>
          </cell>
        </row>
        <row r="1733">
          <cell r="A1733" t="str">
            <v>E111</v>
          </cell>
          <cell r="B1733" t="str">
            <v>DIABETES MELLITUS NO INSULINODEPENDIENTE CON CETOACIDOSIS</v>
          </cell>
          <cell r="C1733" t="str">
            <v>MECANISMO DE LA INMUNIDAD</v>
          </cell>
          <cell r="D1733" t="str">
            <v>NA</v>
          </cell>
        </row>
        <row r="1734">
          <cell r="A1734" t="str">
            <v>E112</v>
          </cell>
          <cell r="B1734" t="str">
            <v>DIABETES MELLITUS NO INSULINODEPENDIENTE CON COMPLICACIONES RENALES</v>
          </cell>
          <cell r="C1734" t="str">
            <v>MECANISMO DE LA INMUNIDAD</v>
          </cell>
          <cell r="D1734" t="str">
            <v>NA</v>
          </cell>
        </row>
        <row r="1735">
          <cell r="A1735" t="str">
            <v>E113</v>
          </cell>
          <cell r="B1735" t="str">
            <v>DIABETES MELLITUS NO INSULINODEPENDIENTE CON COMPLICACIONES OFTALMICAS</v>
          </cell>
          <cell r="C1735" t="str">
            <v>MECANISMO DE LA INMUNIDAD</v>
          </cell>
          <cell r="D1735" t="str">
            <v>NA</v>
          </cell>
        </row>
        <row r="1736">
          <cell r="A1736" t="str">
            <v>E114</v>
          </cell>
          <cell r="B1736" t="str">
            <v>DIABETES MELLITUS NO INSULINODEPENDIENTE CON COMPLICACIONES NEUROLOGICAS</v>
          </cell>
          <cell r="C1736" t="str">
            <v>MECANISMO DE LA INMUNIDAD</v>
          </cell>
          <cell r="D1736" t="str">
            <v>NA</v>
          </cell>
        </row>
        <row r="1737">
          <cell r="A1737" t="str">
            <v>E115</v>
          </cell>
          <cell r="B1737" t="str">
            <v>DIABETES MELLITUS NO INSULINODEPENDIENTE CON COMPLICACIONES CIRCULATORIAS PERIFERICAS</v>
          </cell>
          <cell r="C1737" t="str">
            <v>MECANISMO DE LA INMUNIDAD</v>
          </cell>
          <cell r="D1737" t="str">
            <v>NA</v>
          </cell>
        </row>
        <row r="1738">
          <cell r="A1738" t="str">
            <v>E116</v>
          </cell>
          <cell r="B1738" t="str">
            <v>DIABETES MELLITUS NO INSULINODEPENDIENTE CON OTRAS COMPLICACIONES ESPECIFICADAS</v>
          </cell>
          <cell r="C1738" t="str">
            <v>MECANISMO DE LA INMUNIDAD</v>
          </cell>
          <cell r="D1738" t="str">
            <v>NA</v>
          </cell>
        </row>
        <row r="1739">
          <cell r="A1739" t="str">
            <v>E117</v>
          </cell>
          <cell r="B1739" t="str">
            <v>DIABETES MELLITUS NO INSULINODEPENDIENTE CON COMPLICACIONES MULTIPLES</v>
          </cell>
          <cell r="C1739" t="str">
            <v>MECANISMO DE LA INMUNIDAD</v>
          </cell>
          <cell r="D1739" t="str">
            <v>NA</v>
          </cell>
        </row>
        <row r="1740">
          <cell r="A1740" t="str">
            <v>E118</v>
          </cell>
          <cell r="B1740" t="str">
            <v>DIABETES MELLITUS NO INSULINODEPENDIENTE CON COMPLICACIONES NO ESPECIFICADAS</v>
          </cell>
          <cell r="C1740" t="str">
            <v>MECANISMO DE LA INMUNIDAD</v>
          </cell>
          <cell r="D1740" t="str">
            <v>NA</v>
          </cell>
        </row>
        <row r="1741">
          <cell r="A1741" t="str">
            <v>E119</v>
          </cell>
          <cell r="B1741" t="str">
            <v>DIABETES MELLITUS NO INSULINODEPENDIENTE SIN MENCION DE COMPLICACION</v>
          </cell>
          <cell r="C1741" t="str">
            <v>MECANISMO DE LA INMUNIDAD</v>
          </cell>
          <cell r="D1741" t="str">
            <v>NA</v>
          </cell>
        </row>
        <row r="1742">
          <cell r="A1742" t="str">
            <v>E120</v>
          </cell>
          <cell r="B1742" t="str">
            <v>DIABETES MELLITUS ASOCIADA CON DESNUTRICION CON COMA</v>
          </cell>
          <cell r="C1742" t="str">
            <v>MECANISMO DE LA INMUNIDAD</v>
          </cell>
          <cell r="D1742" t="str">
            <v>NA</v>
          </cell>
        </row>
        <row r="1743">
          <cell r="A1743" t="str">
            <v>E121</v>
          </cell>
          <cell r="B1743" t="str">
            <v>DIABETES MELLITUS ASOCIADA CON DESNUTRICION CON CETOACIDOSIS</v>
          </cell>
          <cell r="C1743" t="str">
            <v>MECANISMO DE LA INMUNIDAD</v>
          </cell>
          <cell r="D1743" t="str">
            <v>NA</v>
          </cell>
        </row>
        <row r="1744">
          <cell r="A1744" t="str">
            <v>E122</v>
          </cell>
          <cell r="B1744" t="str">
            <v>DIABETES MELLITUS ASOCIADA CON DESNUTRICION CON COMPLICACIONES RENALES</v>
          </cell>
          <cell r="C1744" t="str">
            <v>MECANISMO DE LA INMUNIDAD</v>
          </cell>
          <cell r="D1744" t="str">
            <v>NA</v>
          </cell>
        </row>
        <row r="1745">
          <cell r="A1745" t="str">
            <v>E123</v>
          </cell>
          <cell r="B1745" t="str">
            <v>DIABETES MELLITUS ASOCIADA CON DESNUTRICION CON COMPLICACIONES OFTALMICAS</v>
          </cell>
          <cell r="C1745" t="str">
            <v>MECANISMO DE LA INMUNIDAD</v>
          </cell>
          <cell r="D1745" t="str">
            <v>NA</v>
          </cell>
        </row>
        <row r="1746">
          <cell r="A1746" t="str">
            <v>E124</v>
          </cell>
          <cell r="B1746" t="str">
            <v>DIABETES MELLITUS ASOCIADA CON DESNUTRICION CON COMPLICACIONES NEUROLOGICAS</v>
          </cell>
          <cell r="C1746" t="str">
            <v>MECANISMO DE LA INMUNIDAD</v>
          </cell>
          <cell r="D1746" t="str">
            <v>NA</v>
          </cell>
        </row>
        <row r="1747">
          <cell r="A1747" t="str">
            <v>E125</v>
          </cell>
          <cell r="B1747" t="str">
            <v>DIABETES MELLITUS ASOCIADA CON DESNUTRICION CON COMPLICACIONES CIRCULATORIAS PERIFERICAS</v>
          </cell>
          <cell r="C1747" t="str">
            <v>MECANISMO DE LA INMUNIDAD</v>
          </cell>
          <cell r="D1747" t="str">
            <v>NA</v>
          </cell>
        </row>
        <row r="1748">
          <cell r="A1748" t="str">
            <v>E126</v>
          </cell>
          <cell r="B1748" t="str">
            <v>DIABETES MELLITUS ASOCIADA CON DESNUTRICION CON OTRAS COMPLICACIONES ESPECIFICADAS</v>
          </cell>
          <cell r="C1748" t="str">
            <v>MECANISMO DE LA INMUNIDAD</v>
          </cell>
          <cell r="D1748" t="str">
            <v>NA</v>
          </cell>
        </row>
        <row r="1749">
          <cell r="A1749" t="str">
            <v>E127</v>
          </cell>
          <cell r="B1749" t="str">
            <v>DIABETES MELLITUS ASOCIADA CON DESNUTRICION CON COMPLICACIONES MULTIPLES</v>
          </cell>
          <cell r="C1749" t="str">
            <v>MECANISMO DE LA INMUNIDAD</v>
          </cell>
          <cell r="D1749" t="str">
            <v>NA</v>
          </cell>
        </row>
        <row r="1750">
          <cell r="A1750" t="str">
            <v>E128</v>
          </cell>
          <cell r="B1750" t="str">
            <v>DIABETES MELLITUS ASOCIADA CON DESNUTRICION CON COMPLICACIONES NO ESPECIFICADAS</v>
          </cell>
          <cell r="C1750" t="str">
            <v>MECANISMO DE LA INMUNIDAD</v>
          </cell>
          <cell r="D1750" t="str">
            <v>NA</v>
          </cell>
        </row>
        <row r="1751">
          <cell r="A1751" t="str">
            <v>E129</v>
          </cell>
          <cell r="B1751" t="str">
            <v>DIABETES MELLITUS ASOCIADA CON DESNUTRICION SIN MENCION DE COMPLICACION</v>
          </cell>
          <cell r="C1751" t="str">
            <v>MECANISMO DE LA INMUNIDAD</v>
          </cell>
          <cell r="D1751" t="str">
            <v>NA</v>
          </cell>
        </row>
        <row r="1752">
          <cell r="A1752" t="str">
            <v>E130</v>
          </cell>
          <cell r="B1752" t="str">
            <v>OTRAS DIABETES MELLITUS ESPECIFICADAS CON COMA</v>
          </cell>
          <cell r="C1752" t="str">
            <v>MECANISMO DE LA INMUNIDAD</v>
          </cell>
          <cell r="D1752" t="str">
            <v>NA</v>
          </cell>
        </row>
        <row r="1753">
          <cell r="A1753" t="str">
            <v>E131</v>
          </cell>
          <cell r="B1753" t="str">
            <v>OTRAS DIABETES MELLITUS ESPECIFICADAS CON CETOACIDOSIS</v>
          </cell>
          <cell r="C1753" t="str">
            <v>MECANISMO DE LA INMUNIDAD</v>
          </cell>
          <cell r="D1753" t="str">
            <v>NA</v>
          </cell>
        </row>
        <row r="1754">
          <cell r="A1754" t="str">
            <v>E132</v>
          </cell>
          <cell r="B1754" t="str">
            <v>OTRAS DIABETES MELLITUS ESPECIFICADAS CON COMPLICACIONES RENALES</v>
          </cell>
          <cell r="C1754" t="str">
            <v>MECANISMO DE LA INMUNIDAD</v>
          </cell>
          <cell r="D1754" t="str">
            <v>NA</v>
          </cell>
        </row>
        <row r="1755">
          <cell r="A1755" t="str">
            <v>E133</v>
          </cell>
          <cell r="B1755" t="str">
            <v>OTRAS DIABETES MELLITUS ESPECIFICADAS CON COMPLICACIONES OFTALMICAS</v>
          </cell>
          <cell r="C1755" t="str">
            <v>MECANISMO DE LA INMUNIDAD</v>
          </cell>
          <cell r="D1755" t="str">
            <v>NA</v>
          </cell>
        </row>
        <row r="1756">
          <cell r="A1756" t="str">
            <v>E134</v>
          </cell>
          <cell r="B1756" t="str">
            <v>OTRAS DIABETES MELLITUS ESPECIFICADAS CON COMPLICACIONES NEUROLOGICAS</v>
          </cell>
          <cell r="C1756" t="str">
            <v>MECANISMO DE LA INMUNIDAD</v>
          </cell>
          <cell r="D1756" t="str">
            <v>NA</v>
          </cell>
        </row>
        <row r="1757">
          <cell r="A1757" t="str">
            <v>E135</v>
          </cell>
          <cell r="B1757" t="str">
            <v>OTRAS DIABETES MELLITUS ESPECIFICADAS CON COMPLICACIONES CIRCULATORIAS PERIFERICAS</v>
          </cell>
          <cell r="C1757" t="str">
            <v>MECANISMO DE LA INMUNIDAD</v>
          </cell>
          <cell r="D1757" t="str">
            <v>NA</v>
          </cell>
        </row>
        <row r="1758">
          <cell r="A1758" t="str">
            <v>E136</v>
          </cell>
          <cell r="B1758" t="str">
            <v>OTRAS DIABETES MELLITUS ESPECIFICADAS CON OTRAS COMPLICACIONES ESPECIFICADAS</v>
          </cell>
          <cell r="C1758" t="str">
            <v>MECANISMO DE LA INMUNIDAD</v>
          </cell>
          <cell r="D1758" t="str">
            <v>NA</v>
          </cell>
        </row>
        <row r="1759">
          <cell r="A1759" t="str">
            <v>E137</v>
          </cell>
          <cell r="B1759" t="str">
            <v>OTRAS DIABETES MELLITUS ESPECIFICADAS CON COMPLICACIONES MULTIPLES</v>
          </cell>
          <cell r="C1759" t="str">
            <v>MECANISMO DE LA INMUNIDAD</v>
          </cell>
          <cell r="D1759" t="str">
            <v>NA</v>
          </cell>
        </row>
        <row r="1760">
          <cell r="A1760" t="str">
            <v>E138</v>
          </cell>
          <cell r="B1760" t="str">
            <v>OTRAS DIABETES MELLITUS ESPECIFICADAS CON COMPLICACIONES NO ESPECIFICADAS</v>
          </cell>
          <cell r="C1760" t="str">
            <v>MECANISMO DE LA INMUNIDAD</v>
          </cell>
          <cell r="D1760" t="str">
            <v>NA</v>
          </cell>
        </row>
        <row r="1761">
          <cell r="A1761" t="str">
            <v>E139</v>
          </cell>
          <cell r="B1761" t="str">
            <v>OTRAS DIABETES MELLITUS ESPECIFICADAS SIN MENCION DE COMPLICACION</v>
          </cell>
          <cell r="C1761" t="str">
            <v>MECANISMO DE LA INMUNIDAD</v>
          </cell>
          <cell r="D1761" t="str">
            <v>NA</v>
          </cell>
        </row>
        <row r="1762">
          <cell r="A1762" t="str">
            <v>E140</v>
          </cell>
          <cell r="B1762" t="str">
            <v>DIABETES MELLITUS, NO ESPECIFICADA CON COMA</v>
          </cell>
          <cell r="C1762" t="str">
            <v>MECANISMO DE LA INMUNIDAD</v>
          </cell>
          <cell r="D1762" t="str">
            <v>NA</v>
          </cell>
        </row>
        <row r="1763">
          <cell r="A1763" t="str">
            <v>E141</v>
          </cell>
          <cell r="B1763" t="str">
            <v>DIABETES MELLITUS, NO ESPECIFICADA CON CETOACIDOSIS</v>
          </cell>
          <cell r="C1763" t="str">
            <v>MECANISMO DE LA INMUNIDAD</v>
          </cell>
          <cell r="D1763" t="str">
            <v>NA</v>
          </cell>
        </row>
        <row r="1764">
          <cell r="A1764" t="str">
            <v>E142</v>
          </cell>
          <cell r="B1764" t="str">
            <v>DIABETES MELLITUS, NO ESPECIFICADA CON COMPLICACIONES RENALES</v>
          </cell>
          <cell r="C1764" t="str">
            <v>MECANISMO DE LA INMUNIDAD</v>
          </cell>
          <cell r="D1764" t="str">
            <v>NA</v>
          </cell>
        </row>
        <row r="1765">
          <cell r="A1765" t="str">
            <v>E143</v>
          </cell>
          <cell r="B1765" t="str">
            <v>DIABETES MELLITUS, NO ESPECIFICADA CON COMPLICACIONES OFTALMICAS</v>
          </cell>
          <cell r="C1765" t="str">
            <v>MECANISMO DE LA INMUNIDAD</v>
          </cell>
          <cell r="D1765" t="str">
            <v>NA</v>
          </cell>
        </row>
        <row r="1766">
          <cell r="A1766" t="str">
            <v>E144</v>
          </cell>
          <cell r="B1766" t="str">
            <v>DIABETES MELLITUS, NO ESPECIFICADA CON COMPLICACIONES NEUROLOGICAS</v>
          </cell>
          <cell r="C1766" t="str">
            <v>MECANISMO DE LA INMUNIDAD</v>
          </cell>
          <cell r="D1766" t="str">
            <v>NA</v>
          </cell>
        </row>
        <row r="1767">
          <cell r="A1767" t="str">
            <v>E145</v>
          </cell>
          <cell r="B1767" t="str">
            <v>DIABETES MELLITUS, NO ESPECIFICADA CON COMPLICACIONES CIRCULATORIAS PERIFERICAS</v>
          </cell>
          <cell r="C1767" t="str">
            <v>MECANISMO DE LA INMUNIDAD</v>
          </cell>
          <cell r="D1767" t="str">
            <v>NA</v>
          </cell>
        </row>
        <row r="1768">
          <cell r="A1768" t="str">
            <v>E146</v>
          </cell>
          <cell r="B1768" t="str">
            <v>DIABETES MELLITUS, NO ESPECIFICADA CON OTRAS COMPLICACIONES ESPECIFICADAS</v>
          </cell>
          <cell r="C1768" t="str">
            <v>MECANISMO DE LA INMUNIDAD</v>
          </cell>
          <cell r="D1768" t="str">
            <v>NA</v>
          </cell>
        </row>
        <row r="1769">
          <cell r="A1769" t="str">
            <v>E147</v>
          </cell>
          <cell r="B1769" t="str">
            <v>DIABETES MELLITUS, NO ESPECIFICADA CON COMPLICACIONES MULTIPLES</v>
          </cell>
          <cell r="C1769" t="str">
            <v>MECANISMO DE LA INMUNIDAD</v>
          </cell>
          <cell r="D1769" t="str">
            <v>NA</v>
          </cell>
        </row>
        <row r="1770">
          <cell r="A1770" t="str">
            <v>E148</v>
          </cell>
          <cell r="B1770" t="str">
            <v>DIABETES MELLITUS, NO ESPECIFICADA CON COMPLICACIONES NO ESPECIFICADAS</v>
          </cell>
          <cell r="C1770" t="str">
            <v>MECANISMO DE LA INMUNIDAD</v>
          </cell>
          <cell r="D1770" t="str">
            <v>NA</v>
          </cell>
        </row>
        <row r="1771">
          <cell r="A1771" t="str">
            <v>E149</v>
          </cell>
          <cell r="B1771" t="str">
            <v>DIABETES MELLITUS, NO ESPECIFICADA SIN MENCION DE COMPLICACION</v>
          </cell>
          <cell r="C1771" t="str">
            <v>MECANISMO DE LA INMUNIDAD</v>
          </cell>
          <cell r="D1771" t="str">
            <v>NA</v>
          </cell>
        </row>
        <row r="1772">
          <cell r="A1772" t="str">
            <v>E15X</v>
          </cell>
          <cell r="B1772" t="str">
            <v>COMA HIPOGLICEMICO NO DIABETICO</v>
          </cell>
          <cell r="C1772" t="str">
            <v>MECANISMO DE LA INMUNIDAD</v>
          </cell>
          <cell r="D1772" t="str">
            <v>NA</v>
          </cell>
        </row>
        <row r="1773">
          <cell r="A1773" t="str">
            <v>E160</v>
          </cell>
          <cell r="B1773" t="str">
            <v>HIPOGLICEMIA SIN COMA, INDUCIDA POR DROGAS</v>
          </cell>
          <cell r="C1773" t="str">
            <v>MECANISMO DE LA INMUNIDAD</v>
          </cell>
          <cell r="D1773" t="str">
            <v>NA</v>
          </cell>
        </row>
        <row r="1774">
          <cell r="A1774" t="str">
            <v>E161</v>
          </cell>
          <cell r="B1774" t="str">
            <v>OTRAS HIPOGLICEMIAS</v>
          </cell>
          <cell r="C1774" t="str">
            <v>MECANISMO DE LA INMUNIDAD</v>
          </cell>
          <cell r="D1774" t="str">
            <v>NA</v>
          </cell>
        </row>
        <row r="1775">
          <cell r="A1775" t="str">
            <v>E162</v>
          </cell>
          <cell r="B1775" t="str">
            <v>HIPOGLICEMIA , NO ESPECIFICADA</v>
          </cell>
          <cell r="C1775" t="str">
            <v>MECANISMO DE LA INMUNIDAD</v>
          </cell>
          <cell r="D1775" t="str">
            <v>NA</v>
          </cell>
        </row>
        <row r="1776">
          <cell r="A1776" t="str">
            <v>E163</v>
          </cell>
          <cell r="B1776" t="str">
            <v>SECRECION EXAGERADA DEL GLUCAGON</v>
          </cell>
          <cell r="C1776" t="str">
            <v>MECANISMO DE LA INMUNIDAD</v>
          </cell>
          <cell r="D1776" t="str">
            <v>NA</v>
          </cell>
        </row>
        <row r="1777">
          <cell r="A1777" t="str">
            <v>E164</v>
          </cell>
          <cell r="B1777" t="str">
            <v>SECRECION ANORMAL DE GASTRINA</v>
          </cell>
          <cell r="C1777" t="str">
            <v>MECANISMO DE LA INMUNIDAD</v>
          </cell>
          <cell r="D1777" t="str">
            <v>NA</v>
          </cell>
        </row>
        <row r="1778">
          <cell r="A1778" t="str">
            <v>E168</v>
          </cell>
          <cell r="B1778" t="str">
            <v>OTROS TRASTORNOS ESPECIFICADOS DE LA SECRECION INTERNA DEL PANCREAS</v>
          </cell>
          <cell r="C1778" t="str">
            <v>MECANISMO DE LA INMUNIDAD</v>
          </cell>
          <cell r="D1778" t="str">
            <v>NA</v>
          </cell>
        </row>
        <row r="1779">
          <cell r="A1779" t="str">
            <v>E169</v>
          </cell>
          <cell r="B1779" t="str">
            <v>TRASTORNOS DE LA SECRECION INTERNA DEL PANCREAS, SIN OTRA ESPECIFICACION</v>
          </cell>
          <cell r="C1779" t="str">
            <v>MECANISMO DE LA INMUNIDAD</v>
          </cell>
          <cell r="D1779" t="str">
            <v>NA</v>
          </cell>
        </row>
        <row r="1780">
          <cell r="A1780" t="str">
            <v>E200</v>
          </cell>
          <cell r="B1780" t="str">
            <v>HIPOPARATIROIDISMO IDIOPATICO</v>
          </cell>
          <cell r="C1780" t="str">
            <v>MECANISMO DE LA INMUNIDAD</v>
          </cell>
          <cell r="D1780" t="str">
            <v>NA</v>
          </cell>
        </row>
        <row r="1781">
          <cell r="A1781" t="str">
            <v>E201</v>
          </cell>
          <cell r="B1781" t="str">
            <v>PSEUDOHIPOPARATIROIDISMO</v>
          </cell>
          <cell r="C1781" t="str">
            <v>MECANISMO DE LA INMUNIDAD</v>
          </cell>
          <cell r="D1781" t="str">
            <v>NA</v>
          </cell>
        </row>
        <row r="1782">
          <cell r="A1782" t="str">
            <v>E208</v>
          </cell>
          <cell r="B1782" t="str">
            <v>OTROS TIPOS DE HIPOPARATIROIDISMO</v>
          </cell>
          <cell r="C1782" t="str">
            <v>MECANISMO DE LA INMUNIDAD</v>
          </cell>
          <cell r="D1782" t="str">
            <v>NA</v>
          </cell>
        </row>
        <row r="1783">
          <cell r="A1783" t="str">
            <v>E209</v>
          </cell>
          <cell r="B1783" t="str">
            <v>HIPOPARATIROIDISMO, NO ESPECIFICADO</v>
          </cell>
          <cell r="C1783" t="str">
            <v>MECANISMO DE LA INMUNIDAD</v>
          </cell>
          <cell r="D1783" t="str">
            <v>NA</v>
          </cell>
        </row>
        <row r="1784">
          <cell r="A1784" t="str">
            <v>E210</v>
          </cell>
          <cell r="B1784" t="str">
            <v>HIPERPARATIROIDISMO PRIMARIO</v>
          </cell>
          <cell r="C1784" t="str">
            <v>MECANISMO DE LA INMUNIDAD</v>
          </cell>
          <cell r="D1784" t="str">
            <v>NA</v>
          </cell>
        </row>
        <row r="1785">
          <cell r="A1785" t="str">
            <v>E211</v>
          </cell>
          <cell r="B1785" t="str">
            <v>HIPERPARATIROIDISMO SECUNDARIO NO CLASIFICADO EN OTRA PARTE</v>
          </cell>
          <cell r="C1785" t="str">
            <v>MECANISMO DE LA INMUNIDAD</v>
          </cell>
          <cell r="D1785" t="str">
            <v>NA</v>
          </cell>
        </row>
        <row r="1786">
          <cell r="A1786" t="str">
            <v>E212</v>
          </cell>
          <cell r="B1786" t="str">
            <v>OTROS TIPOS DE HIPERPARATIROIDISMO</v>
          </cell>
          <cell r="C1786" t="str">
            <v>MECANISMO DE LA INMUNIDAD</v>
          </cell>
          <cell r="D1786" t="str">
            <v>NA</v>
          </cell>
        </row>
        <row r="1787">
          <cell r="A1787" t="str">
            <v>E213</v>
          </cell>
          <cell r="B1787" t="str">
            <v>HIPERPARATIROIDISMO, SIN OTRA ESPECIFICACION</v>
          </cell>
          <cell r="C1787" t="str">
            <v>MECANISMO DE LA INMUNIDAD</v>
          </cell>
          <cell r="D1787" t="str">
            <v>NA</v>
          </cell>
        </row>
        <row r="1788">
          <cell r="A1788" t="str">
            <v>E214</v>
          </cell>
          <cell r="B1788" t="str">
            <v>OTROS TRASTORNOS ESPECIFICADOS DE LA GLANDULA PARATIROIDES</v>
          </cell>
          <cell r="C1788" t="str">
            <v>MECANISMO DE LA INMUNIDAD</v>
          </cell>
          <cell r="D1788" t="str">
            <v>NA</v>
          </cell>
        </row>
        <row r="1789">
          <cell r="A1789" t="str">
            <v>E215</v>
          </cell>
          <cell r="B1789" t="str">
            <v>TRASTORNO DE LA GLANDULA PARATIROIDES, NO ESPECIFICADO</v>
          </cell>
          <cell r="C1789" t="str">
            <v>MECANISMO DE LA INMUNIDAD</v>
          </cell>
          <cell r="D1789" t="str">
            <v>NA</v>
          </cell>
        </row>
        <row r="1790">
          <cell r="A1790" t="str">
            <v>E220</v>
          </cell>
          <cell r="B1790" t="str">
            <v>ACROMEGALIA Y GIGANTISMO HIPOFISARIO</v>
          </cell>
          <cell r="C1790" t="str">
            <v>MECANISMO DE LA INMUNIDAD</v>
          </cell>
          <cell r="D1790" t="str">
            <v>NA</v>
          </cell>
        </row>
        <row r="1791">
          <cell r="A1791" t="str">
            <v>E221</v>
          </cell>
          <cell r="B1791" t="str">
            <v>HIPERPROLACTINEMIA</v>
          </cell>
          <cell r="C1791" t="str">
            <v>MECANISMO DE LA INMUNIDAD</v>
          </cell>
          <cell r="D1791" t="str">
            <v>NA</v>
          </cell>
        </row>
        <row r="1792">
          <cell r="A1792" t="str">
            <v>E222</v>
          </cell>
          <cell r="B1792" t="str">
            <v>SINDROME DE SECRECION INAPROPIADA DE HORMONA ANTIDIURETICA</v>
          </cell>
          <cell r="C1792" t="str">
            <v>MECANISMO DE LA INMUNIDAD</v>
          </cell>
          <cell r="D1792" t="str">
            <v>NA</v>
          </cell>
        </row>
        <row r="1793">
          <cell r="A1793" t="str">
            <v>E228</v>
          </cell>
          <cell r="B1793" t="str">
            <v>OTRAS HIPERFUNCIONES DE LA GLANDULA HIPOFISIS</v>
          </cell>
          <cell r="C1793" t="str">
            <v>MECANISMO DE LA INMUNIDAD</v>
          </cell>
          <cell r="D1793" t="str">
            <v>NA</v>
          </cell>
        </row>
        <row r="1794">
          <cell r="A1794" t="str">
            <v>E229</v>
          </cell>
          <cell r="B1794" t="str">
            <v>HIPERFUNCION DE LA GLANDULA HIPOFISIS, NO ESPECIFICADA</v>
          </cell>
          <cell r="C1794" t="str">
            <v>MECANISMO DE LA INMUNIDAD</v>
          </cell>
          <cell r="D1794" t="str">
            <v>NA</v>
          </cell>
        </row>
        <row r="1795">
          <cell r="A1795" t="str">
            <v>E230</v>
          </cell>
          <cell r="B1795" t="str">
            <v>HIPOPITUITARISMO</v>
          </cell>
          <cell r="C1795" t="str">
            <v>MECANISMO DE LA INMUNIDAD</v>
          </cell>
          <cell r="D1795" t="str">
            <v>NA</v>
          </cell>
        </row>
        <row r="1796">
          <cell r="A1796" t="str">
            <v>E231</v>
          </cell>
          <cell r="B1796" t="str">
            <v>HIPOPITUITARISMO INDUCIDO POR DROGAS</v>
          </cell>
          <cell r="C1796" t="str">
            <v>MECANISMO DE LA INMUNIDAD</v>
          </cell>
          <cell r="D1796" t="str">
            <v>NA</v>
          </cell>
        </row>
        <row r="1797">
          <cell r="A1797" t="str">
            <v>E232</v>
          </cell>
          <cell r="B1797" t="str">
            <v>DIABETES INSIPIDA</v>
          </cell>
          <cell r="C1797" t="str">
            <v>MECANISMO DE LA INMUNIDAD</v>
          </cell>
          <cell r="D1797" t="str">
            <v>NA</v>
          </cell>
        </row>
        <row r="1798">
          <cell r="A1798" t="str">
            <v>E233</v>
          </cell>
          <cell r="B1798" t="str">
            <v>DISFUNCION HIPOTALAMICA, NO CLASIFICADA EN OTRA PARTE</v>
          </cell>
          <cell r="C1798" t="str">
            <v>MECANISMO DE LA INMUNIDAD</v>
          </cell>
          <cell r="D1798" t="str">
            <v>NA</v>
          </cell>
        </row>
        <row r="1799">
          <cell r="A1799" t="str">
            <v>E236</v>
          </cell>
          <cell r="B1799" t="str">
            <v>OTROS TRASTORNOS DE LA GLANDULA HIPOFISIS</v>
          </cell>
          <cell r="C1799" t="str">
            <v>MECANISMO DE LA INMUNIDAD</v>
          </cell>
          <cell r="D1799" t="str">
            <v>NA</v>
          </cell>
        </row>
        <row r="1800">
          <cell r="A1800" t="str">
            <v>E237</v>
          </cell>
          <cell r="B1800" t="str">
            <v>TRASTORNO DE LA GLANDULA HIPOFISIS, NO ESPECIFICADO</v>
          </cell>
          <cell r="C1800" t="str">
            <v>MECANISMO DE LA INMUNIDAD</v>
          </cell>
          <cell r="D1800" t="str">
            <v>NA</v>
          </cell>
        </row>
        <row r="1801">
          <cell r="A1801" t="str">
            <v>E240</v>
          </cell>
          <cell r="B1801" t="str">
            <v>ENFERMEDAD DE CUSHING DEPENDIENTE DE LA HIPOFISIS</v>
          </cell>
          <cell r="C1801" t="str">
            <v>MECANISMO DE LA INMUNIDAD</v>
          </cell>
          <cell r="D1801" t="str">
            <v>NA</v>
          </cell>
        </row>
        <row r="1802">
          <cell r="A1802" t="str">
            <v>E241</v>
          </cell>
          <cell r="B1802" t="str">
            <v>SINDROME DE NELSON</v>
          </cell>
          <cell r="C1802" t="str">
            <v>MECANISMO DE LA INMUNIDAD</v>
          </cell>
          <cell r="D1802" t="str">
            <v>NA</v>
          </cell>
        </row>
        <row r="1803">
          <cell r="A1803" t="str">
            <v>E242</v>
          </cell>
          <cell r="B1803" t="str">
            <v>SINDROME DE CUSHING INDUCIDO POR DROGAS</v>
          </cell>
          <cell r="C1803" t="str">
            <v>MECANISMO DE LA INMUNIDAD</v>
          </cell>
          <cell r="D1803" t="str">
            <v>NA</v>
          </cell>
        </row>
        <row r="1804">
          <cell r="A1804" t="str">
            <v>E243</v>
          </cell>
          <cell r="B1804" t="str">
            <v>SINDROME DE ACTH ECTOPICO</v>
          </cell>
          <cell r="C1804" t="str">
            <v>MECANISMO DE LA INMUNIDAD</v>
          </cell>
          <cell r="D1804" t="str">
            <v>NA</v>
          </cell>
        </row>
        <row r="1805">
          <cell r="A1805" t="str">
            <v>E244</v>
          </cell>
          <cell r="B1805" t="str">
            <v>SINDROME DE SEUDO-CUSHING INDUCIDO POR ALCOHOL</v>
          </cell>
          <cell r="C1805" t="str">
            <v>MECANISMO DE LA INMUNIDAD</v>
          </cell>
          <cell r="D1805" t="str">
            <v>NA</v>
          </cell>
        </row>
        <row r="1806">
          <cell r="A1806" t="str">
            <v>E248</v>
          </cell>
          <cell r="B1806" t="str">
            <v>OTROS TIPOS DE SINDROME DE CUSHING</v>
          </cell>
          <cell r="C1806" t="str">
            <v>MECANISMO DE LA INMUNIDAD</v>
          </cell>
          <cell r="D1806" t="str">
            <v>NA</v>
          </cell>
        </row>
        <row r="1807">
          <cell r="A1807" t="str">
            <v>E249</v>
          </cell>
          <cell r="B1807" t="str">
            <v>SINDROME DE CUSHING, NO ESPECIFICADO</v>
          </cell>
          <cell r="C1807" t="str">
            <v>MECANISMO DE LA INMUNIDAD</v>
          </cell>
          <cell r="D1807" t="str">
            <v>NA</v>
          </cell>
        </row>
        <row r="1808">
          <cell r="A1808" t="str">
            <v>E250</v>
          </cell>
          <cell r="B1808" t="str">
            <v>TRASTORNOS ADRENOGENITALES CONGENITOS CON DEFICIENCIA ENZIMATICA</v>
          </cell>
          <cell r="C1808" t="str">
            <v>MECANISMO DE LA INMUNIDAD</v>
          </cell>
          <cell r="D1808" t="str">
            <v>NA</v>
          </cell>
        </row>
        <row r="1809">
          <cell r="A1809" t="str">
            <v>E258</v>
          </cell>
          <cell r="B1809" t="str">
            <v>OTROS TRASTORNOS ADRENOGENITALES</v>
          </cell>
          <cell r="C1809" t="str">
            <v>MECANISMO DE LA INMUNIDAD</v>
          </cell>
          <cell r="D1809" t="str">
            <v>NA</v>
          </cell>
        </row>
        <row r="1810">
          <cell r="A1810" t="str">
            <v>E259</v>
          </cell>
          <cell r="B1810" t="str">
            <v>TRASTORNO ADRENOGENITAL, NO ESPECIFICADO</v>
          </cell>
          <cell r="C1810" t="str">
            <v>MECANISMO DE LA INMUNIDAD</v>
          </cell>
          <cell r="D1810" t="str">
            <v>NA</v>
          </cell>
        </row>
        <row r="1811">
          <cell r="A1811" t="str">
            <v>E260</v>
          </cell>
          <cell r="B1811" t="str">
            <v>HIPERALDOSTERONISMO PRIMARIO</v>
          </cell>
          <cell r="C1811" t="str">
            <v>MECANISMO DE LA INMUNIDAD</v>
          </cell>
          <cell r="D1811" t="str">
            <v>NA</v>
          </cell>
        </row>
        <row r="1812">
          <cell r="A1812" t="str">
            <v>E261</v>
          </cell>
          <cell r="B1812" t="str">
            <v>HIPERALDOSTERONISMO SECUNDARIO</v>
          </cell>
          <cell r="C1812" t="str">
            <v>MECANISMO DE LA INMUNIDAD</v>
          </cell>
          <cell r="D1812" t="str">
            <v>NA</v>
          </cell>
        </row>
        <row r="1813">
          <cell r="A1813" t="str">
            <v>E268</v>
          </cell>
          <cell r="B1813" t="str">
            <v>OTROS TIPOS DE HIPERALDOSTERONISMO</v>
          </cell>
          <cell r="C1813" t="str">
            <v>MECANISMO DE LA INMUNIDAD</v>
          </cell>
          <cell r="D1813" t="str">
            <v>NA</v>
          </cell>
        </row>
        <row r="1814">
          <cell r="A1814" t="str">
            <v>E269</v>
          </cell>
          <cell r="B1814" t="str">
            <v>HIPERALDOSTERONISMO, NO ESPECIFICADO</v>
          </cell>
          <cell r="C1814" t="str">
            <v>MECANISMO DE LA INMUNIDAD</v>
          </cell>
          <cell r="D1814" t="str">
            <v>NA</v>
          </cell>
        </row>
        <row r="1815">
          <cell r="A1815" t="str">
            <v>E270</v>
          </cell>
          <cell r="B1815" t="str">
            <v>OTRA HIPERACTIVIDAD CORTICOSUPRARRENAL</v>
          </cell>
          <cell r="C1815" t="str">
            <v>MECANISMO DE LA INMUNIDAD</v>
          </cell>
          <cell r="D1815" t="str">
            <v>NA</v>
          </cell>
        </row>
        <row r="1816">
          <cell r="A1816" t="str">
            <v>E271</v>
          </cell>
          <cell r="B1816" t="str">
            <v>INSUFICIENCIA CORTICOSUPRARRENAL PRIMARIA</v>
          </cell>
          <cell r="C1816" t="str">
            <v>MECANISMO DE LA INMUNIDAD</v>
          </cell>
          <cell r="D1816" t="str">
            <v>NA</v>
          </cell>
        </row>
        <row r="1817">
          <cell r="A1817" t="str">
            <v>E272</v>
          </cell>
          <cell r="B1817" t="str">
            <v>CRISIS ADDISONIANA</v>
          </cell>
          <cell r="C1817" t="str">
            <v>MECANISMO DE LA INMUNIDAD</v>
          </cell>
          <cell r="D1817" t="str">
            <v>NA</v>
          </cell>
        </row>
        <row r="1818">
          <cell r="A1818" t="str">
            <v>E273</v>
          </cell>
          <cell r="B1818" t="str">
            <v>INSUFICIENCIA CORTICOSUPRARRENAL INDUCIDA POR DROGAS</v>
          </cell>
          <cell r="C1818" t="str">
            <v>MECANISMO DE LA INMUNIDAD</v>
          </cell>
          <cell r="D1818" t="str">
            <v>NA</v>
          </cell>
        </row>
        <row r="1819">
          <cell r="A1819" t="str">
            <v>E274</v>
          </cell>
          <cell r="B1819" t="str">
            <v>OTRAS INSUFICIENCIAS CORTICOSUPRARRENALES Y LAS NO ESPECIFICADAS</v>
          </cell>
          <cell r="C1819" t="str">
            <v>MECANISMO DE LA INMUNIDAD</v>
          </cell>
          <cell r="D1819" t="str">
            <v>NA</v>
          </cell>
        </row>
        <row r="1820">
          <cell r="A1820" t="str">
            <v>E275</v>
          </cell>
          <cell r="B1820" t="str">
            <v>HIPERFUNCION DE LA MEDULA SUPRARRENAL</v>
          </cell>
          <cell r="C1820" t="str">
            <v>MECANISMO DE LA INMUNIDAD</v>
          </cell>
          <cell r="D1820" t="str">
            <v>NA</v>
          </cell>
        </row>
        <row r="1821">
          <cell r="A1821" t="str">
            <v>E278</v>
          </cell>
          <cell r="B1821" t="str">
            <v>OTROS TRASTORNOS ESPECIFICADOS DE LA GLANDULA SUPRARRENAL</v>
          </cell>
          <cell r="C1821" t="str">
            <v>MECANISMO DE LA INMUNIDAD</v>
          </cell>
          <cell r="D1821" t="str">
            <v>NA</v>
          </cell>
        </row>
        <row r="1822">
          <cell r="A1822" t="str">
            <v>E279</v>
          </cell>
          <cell r="B1822" t="str">
            <v>TRASTORNO DE LA GLANDULA SUPRARRENAL, NO ESPECIFICADO</v>
          </cell>
          <cell r="C1822" t="str">
            <v>MECANISMO DE LA INMUNIDAD</v>
          </cell>
          <cell r="D1822" t="str">
            <v>NA</v>
          </cell>
        </row>
        <row r="1823">
          <cell r="A1823" t="str">
            <v>E280</v>
          </cell>
          <cell r="B1823" t="str">
            <v>EXCESO DE ESTROGENOS</v>
          </cell>
          <cell r="C1823" t="str">
            <v>MECANISMO DE LA INMUNIDAD</v>
          </cell>
          <cell r="D1823" t="str">
            <v>NA</v>
          </cell>
        </row>
        <row r="1824">
          <cell r="A1824" t="str">
            <v>E281</v>
          </cell>
          <cell r="B1824" t="str">
            <v>EXCESO DE ANDROGENOS</v>
          </cell>
          <cell r="C1824" t="str">
            <v>MECANISMO DE LA INMUNIDAD</v>
          </cell>
          <cell r="D1824" t="str">
            <v>NA</v>
          </cell>
        </row>
        <row r="1825">
          <cell r="A1825" t="str">
            <v>E282</v>
          </cell>
          <cell r="B1825" t="str">
            <v>SINDROME DE OVARIO POLIQUISTICO</v>
          </cell>
          <cell r="C1825" t="str">
            <v>MECANISMO DE LA INMUNIDAD</v>
          </cell>
          <cell r="D1825" t="str">
            <v>NA</v>
          </cell>
        </row>
        <row r="1826">
          <cell r="A1826" t="str">
            <v>E283</v>
          </cell>
          <cell r="B1826" t="str">
            <v>INSUFICIENCIA OVARICA PRIMARIA</v>
          </cell>
          <cell r="C1826" t="str">
            <v>MECANISMO DE LA INMUNIDAD</v>
          </cell>
          <cell r="D1826" t="str">
            <v>NA</v>
          </cell>
        </row>
        <row r="1827">
          <cell r="A1827" t="str">
            <v>E288</v>
          </cell>
          <cell r="B1827" t="str">
            <v>OTRAS DISFUNCIONES OVARICAS</v>
          </cell>
          <cell r="C1827" t="str">
            <v>MECANISMO DE LA INMUNIDAD</v>
          </cell>
          <cell r="D1827" t="str">
            <v>NA</v>
          </cell>
        </row>
        <row r="1828">
          <cell r="A1828" t="str">
            <v>E289</v>
          </cell>
          <cell r="B1828" t="str">
            <v>DISFUNCION OVARICA, NO ESPECIFICADA</v>
          </cell>
          <cell r="C1828" t="str">
            <v>MECANISMO DE LA INMUNIDAD</v>
          </cell>
          <cell r="D1828" t="str">
            <v>NA</v>
          </cell>
        </row>
        <row r="1829">
          <cell r="A1829" t="str">
            <v>E290</v>
          </cell>
          <cell r="B1829" t="str">
            <v>HIPERFUNCION TESTICULAR</v>
          </cell>
          <cell r="C1829" t="str">
            <v>MECANISMO DE LA INMUNIDAD</v>
          </cell>
          <cell r="D1829" t="str">
            <v>NA</v>
          </cell>
        </row>
        <row r="1830">
          <cell r="A1830" t="str">
            <v>E291</v>
          </cell>
          <cell r="B1830" t="str">
            <v>HIPOFUNCION TESTICULAR</v>
          </cell>
          <cell r="C1830" t="str">
            <v>MECANISMO DE LA INMUNIDAD</v>
          </cell>
          <cell r="D1830" t="str">
            <v>NA</v>
          </cell>
        </row>
        <row r="1831">
          <cell r="A1831" t="str">
            <v>E298</v>
          </cell>
          <cell r="B1831" t="str">
            <v>OTRAS DISFUNCIONES TESTICULARES</v>
          </cell>
          <cell r="C1831" t="str">
            <v>MECANISMO DE LA INMUNIDAD</v>
          </cell>
          <cell r="D1831" t="str">
            <v>NA</v>
          </cell>
        </row>
        <row r="1832">
          <cell r="A1832" t="str">
            <v>E299</v>
          </cell>
          <cell r="B1832" t="str">
            <v>DISFUNCION TESTICULAR, NO ESPECIFICADA</v>
          </cell>
          <cell r="C1832" t="str">
            <v>MECANISMO DE LA INMUNIDAD</v>
          </cell>
          <cell r="D1832" t="str">
            <v>NA</v>
          </cell>
        </row>
        <row r="1833">
          <cell r="A1833" t="str">
            <v>E300</v>
          </cell>
          <cell r="B1833" t="str">
            <v>PUBERTAD RETARDADA</v>
          </cell>
          <cell r="C1833" t="str">
            <v>MECANISMO DE LA INMUNIDAD</v>
          </cell>
          <cell r="D1833" t="str">
            <v>NA</v>
          </cell>
        </row>
        <row r="1834">
          <cell r="A1834" t="str">
            <v>E301</v>
          </cell>
          <cell r="B1834" t="str">
            <v>PUBERTAD PRECOZ</v>
          </cell>
          <cell r="C1834" t="str">
            <v>MECANISMO DE LA INMUNIDAD</v>
          </cell>
          <cell r="D1834" t="str">
            <v>NA</v>
          </cell>
        </row>
        <row r="1835">
          <cell r="A1835" t="str">
            <v>E308</v>
          </cell>
          <cell r="B1835" t="str">
            <v>OTROS TRASTORNOS DE LA PUBERTAD</v>
          </cell>
          <cell r="C1835" t="str">
            <v>MECANISMO DE LA INMUNIDAD</v>
          </cell>
          <cell r="D1835" t="str">
            <v>NA</v>
          </cell>
        </row>
        <row r="1836">
          <cell r="A1836" t="str">
            <v>E309</v>
          </cell>
          <cell r="B1836" t="str">
            <v>TRASTORNO DE LA PUBERTAD, NO ESPECIFICADO</v>
          </cell>
          <cell r="C1836" t="str">
            <v>MECANISMO DE LA INMUNIDAD</v>
          </cell>
          <cell r="D1836" t="str">
            <v>NA</v>
          </cell>
        </row>
        <row r="1837">
          <cell r="A1837" t="str">
            <v>E310</v>
          </cell>
          <cell r="B1837" t="str">
            <v>INSUFICIENCIA PILOGLANDULAR AUTOINMUNE</v>
          </cell>
          <cell r="C1837" t="str">
            <v>MECANISMO DE LA INMUNIDAD</v>
          </cell>
          <cell r="D1837" t="str">
            <v>NA</v>
          </cell>
        </row>
        <row r="1838">
          <cell r="A1838" t="str">
            <v>E311</v>
          </cell>
          <cell r="B1838" t="str">
            <v>HIPERFUNCION POLIGLANDULAR</v>
          </cell>
          <cell r="C1838" t="str">
            <v>MECANISMO DE LA INMUNIDAD</v>
          </cell>
          <cell r="D1838" t="str">
            <v>NA</v>
          </cell>
        </row>
        <row r="1839">
          <cell r="A1839" t="str">
            <v>E318</v>
          </cell>
          <cell r="B1839" t="str">
            <v>OTRAS DISFUNCIONES POLIGLANDULARES</v>
          </cell>
          <cell r="C1839" t="str">
            <v>MECANISMO DE LA INMUNIDAD</v>
          </cell>
          <cell r="D1839" t="str">
            <v>NA</v>
          </cell>
        </row>
        <row r="1840">
          <cell r="A1840" t="str">
            <v>E319</v>
          </cell>
          <cell r="B1840" t="str">
            <v>DISFUNCION POLIGLANDULAR, NO ESPECIFICADA</v>
          </cell>
          <cell r="C1840" t="str">
            <v>MECANISMO DE LA INMUNIDAD</v>
          </cell>
          <cell r="D1840" t="str">
            <v>NA</v>
          </cell>
        </row>
        <row r="1841">
          <cell r="A1841" t="str">
            <v>E320</v>
          </cell>
          <cell r="B1841" t="str">
            <v>HIPERPLASIA PERSISTENTE DEL TIMO</v>
          </cell>
          <cell r="C1841" t="str">
            <v>MECANISMO DE LA INMUNIDAD</v>
          </cell>
          <cell r="D1841" t="str">
            <v>NA</v>
          </cell>
        </row>
        <row r="1842">
          <cell r="A1842" t="str">
            <v>E321</v>
          </cell>
          <cell r="B1842" t="str">
            <v>ABSCESO DEL TIMO</v>
          </cell>
          <cell r="C1842" t="str">
            <v>MECANISMO DE LA INMUNIDAD</v>
          </cell>
          <cell r="D1842" t="str">
            <v>NA</v>
          </cell>
        </row>
        <row r="1843">
          <cell r="A1843" t="str">
            <v>E328</v>
          </cell>
          <cell r="B1843" t="str">
            <v>OTRAS ENFERMEDADES DEL TIMO</v>
          </cell>
          <cell r="C1843" t="str">
            <v>MECANISMO DE LA INMUNIDAD</v>
          </cell>
          <cell r="D1843" t="str">
            <v>NA</v>
          </cell>
        </row>
        <row r="1844">
          <cell r="A1844" t="str">
            <v>E329</v>
          </cell>
          <cell r="B1844" t="str">
            <v>ENFERMEDAD DEL TIMO, NO ESPECIFICADA</v>
          </cell>
          <cell r="C1844" t="str">
            <v>MECANISMO DE LA INMUNIDAD</v>
          </cell>
          <cell r="D1844" t="str">
            <v>NA</v>
          </cell>
        </row>
        <row r="1845">
          <cell r="A1845" t="str">
            <v>E340</v>
          </cell>
          <cell r="B1845" t="str">
            <v>SINDROME CARCINOIDE</v>
          </cell>
          <cell r="C1845" t="str">
            <v>MECANISMO DE LA INMUNIDAD</v>
          </cell>
          <cell r="D1845" t="str">
            <v>NA</v>
          </cell>
        </row>
        <row r="1846">
          <cell r="A1846" t="str">
            <v>E341</v>
          </cell>
          <cell r="B1846" t="str">
            <v>OTRAS HIPERSECRECIONES DE HORMONAS INTESTINALES</v>
          </cell>
          <cell r="C1846" t="str">
            <v>MECANISMO DE LA INMUNIDAD</v>
          </cell>
          <cell r="D1846" t="str">
            <v>NA</v>
          </cell>
        </row>
        <row r="1847">
          <cell r="A1847" t="str">
            <v>E342</v>
          </cell>
          <cell r="B1847" t="str">
            <v>SECRECION HORMONAL ECTOPICA, NO CLASIFICADA EN OTRA PARTE</v>
          </cell>
          <cell r="C1847" t="str">
            <v>MECANISMO DE LA INMUNIDAD</v>
          </cell>
          <cell r="D1847" t="str">
            <v>NA</v>
          </cell>
        </row>
        <row r="1848">
          <cell r="A1848" t="str">
            <v>E343</v>
          </cell>
          <cell r="B1848" t="str">
            <v>ENANISMO, NO CLASIFICADO EN OTRA PARTE</v>
          </cell>
          <cell r="C1848" t="str">
            <v>MECANISMO DE LA INMUNIDAD</v>
          </cell>
          <cell r="D1848" t="str">
            <v>NA</v>
          </cell>
        </row>
        <row r="1849">
          <cell r="A1849" t="str">
            <v>E344</v>
          </cell>
          <cell r="B1849" t="str">
            <v>ESTATURA ALTA CONSTITUCIONAL</v>
          </cell>
          <cell r="C1849" t="str">
            <v>MECANISMO DE LA INMUNIDAD</v>
          </cell>
          <cell r="D1849" t="str">
            <v>NA</v>
          </cell>
        </row>
        <row r="1850">
          <cell r="A1850" t="str">
            <v>E345</v>
          </cell>
          <cell r="B1850" t="str">
            <v>SINDROME DE RESISTENCIA ANDROGENICA</v>
          </cell>
          <cell r="C1850" t="str">
            <v>MECANISMO DE LA INMUNIDAD</v>
          </cell>
          <cell r="D1850" t="str">
            <v>NA</v>
          </cell>
        </row>
        <row r="1851">
          <cell r="A1851" t="str">
            <v>E348</v>
          </cell>
          <cell r="B1851" t="str">
            <v>OTROS TRASTORNOS ENDOCRINOS ESPECIFICADOS</v>
          </cell>
          <cell r="C1851" t="str">
            <v>MECANISMO DE LA INMUNIDAD</v>
          </cell>
          <cell r="D1851" t="str">
            <v>NA</v>
          </cell>
        </row>
        <row r="1852">
          <cell r="A1852" t="str">
            <v>E349</v>
          </cell>
          <cell r="B1852" t="str">
            <v>TRASTORNO ENDOCRINO, NO ESPECIFICADO</v>
          </cell>
          <cell r="C1852" t="str">
            <v>MECANISMO DE LA INMUNIDAD</v>
          </cell>
          <cell r="D1852" t="str">
            <v>NA</v>
          </cell>
        </row>
        <row r="1853">
          <cell r="A1853" t="str">
            <v>E350</v>
          </cell>
          <cell r="B1853" t="str">
            <v>TRASTORNOS DE LA GLANDULA TIROIDES EN ENFERMEDADES CLASIFICADAS EN OTRA PARTE</v>
          </cell>
          <cell r="C1853" t="str">
            <v>MECANISMO DE LA INMUNIDAD</v>
          </cell>
          <cell r="D1853" t="str">
            <v>NA</v>
          </cell>
        </row>
        <row r="1854">
          <cell r="A1854" t="str">
            <v>E351</v>
          </cell>
          <cell r="B1854" t="str">
            <v>TRASTORNOS DE LA GLANDULAS SUPRARRENALES EN ENFERMEDADES CLASIFICADAS EN OTRA PARTE</v>
          </cell>
          <cell r="C1854" t="str">
            <v>MECANISMO DE LA INMUNIDAD</v>
          </cell>
          <cell r="D1854" t="str">
            <v>NA</v>
          </cell>
        </row>
        <row r="1855">
          <cell r="A1855" t="str">
            <v>E358</v>
          </cell>
          <cell r="B1855" t="str">
            <v>TRASTORNOS DE OTRAS GLANDULAS ENDOCRINAS EN ENFERMEDADES CLASIFICADAS EN OTRA PARTE</v>
          </cell>
          <cell r="C1855" t="str">
            <v>MECANISMO DE LA INMUNIDAD</v>
          </cell>
          <cell r="D1855" t="str">
            <v>NA</v>
          </cell>
        </row>
        <row r="1856">
          <cell r="A1856" t="str">
            <v>E40X</v>
          </cell>
          <cell r="B1856" t="str">
            <v>KWASHIORKOR</v>
          </cell>
          <cell r="C1856" t="str">
            <v>MECANISMO DE LA INMUNIDAD</v>
          </cell>
          <cell r="D1856" t="str">
            <v>NA</v>
          </cell>
        </row>
        <row r="1857">
          <cell r="A1857" t="str">
            <v>E41X</v>
          </cell>
          <cell r="B1857" t="str">
            <v>MARASMO NUTRICIONAL</v>
          </cell>
          <cell r="C1857" t="str">
            <v>MECANISMO DE LA INMUNIDAD</v>
          </cell>
          <cell r="D1857" t="str">
            <v>NA</v>
          </cell>
        </row>
        <row r="1858">
          <cell r="A1858" t="str">
            <v>E42X</v>
          </cell>
          <cell r="B1858" t="str">
            <v>KWASHIORKOR MARASMATICO</v>
          </cell>
          <cell r="C1858" t="str">
            <v>MECANISMO DE LA INMUNIDAD</v>
          </cell>
          <cell r="D1858" t="str">
            <v>NA</v>
          </cell>
        </row>
        <row r="1859">
          <cell r="A1859" t="str">
            <v>E43X</v>
          </cell>
          <cell r="B1859" t="str">
            <v>DESNUTRICION PROTEICOCALORICA SEVERA, NO ESPECIFICADA</v>
          </cell>
          <cell r="C1859" t="str">
            <v>MECANISMO DE LA INMUNIDAD</v>
          </cell>
          <cell r="D1859" t="str">
            <v>NA</v>
          </cell>
        </row>
        <row r="1860">
          <cell r="A1860" t="str">
            <v>E440</v>
          </cell>
          <cell r="B1860" t="str">
            <v>DESNUTRICION PROTEICOCALORICA MODERADA</v>
          </cell>
          <cell r="C1860" t="str">
            <v>MECANISMO DE LA INMUNIDAD</v>
          </cell>
          <cell r="D1860" t="str">
            <v>NA</v>
          </cell>
        </row>
        <row r="1861">
          <cell r="A1861" t="str">
            <v>E441</v>
          </cell>
          <cell r="B1861" t="str">
            <v>DESNUTRICION PROTEICOCALORICA LEVE</v>
          </cell>
          <cell r="C1861" t="str">
            <v>MECANISMO DE LA INMUNIDAD</v>
          </cell>
          <cell r="D1861" t="str">
            <v>NA</v>
          </cell>
        </row>
        <row r="1862">
          <cell r="A1862" t="str">
            <v>E45X</v>
          </cell>
          <cell r="B1862" t="str">
            <v>RETARDO DEL DESARROLLO DEBIDO A DESNUTRICION PROTEICOCALORICA</v>
          </cell>
          <cell r="C1862" t="str">
            <v>MECANISMO DE LA INMUNIDAD</v>
          </cell>
          <cell r="D1862" t="str">
            <v>NA</v>
          </cell>
        </row>
        <row r="1863">
          <cell r="A1863" t="str">
            <v>E46X</v>
          </cell>
          <cell r="B1863" t="str">
            <v>DESNUTRICION PROTEICOCALORICA , NO ESPECIFICADA</v>
          </cell>
          <cell r="C1863" t="str">
            <v>MECANISMO DE LA INMUNIDAD</v>
          </cell>
          <cell r="D1863" t="str">
            <v>NA</v>
          </cell>
        </row>
        <row r="1864">
          <cell r="A1864" t="str">
            <v>E500</v>
          </cell>
          <cell r="B1864" t="str">
            <v>DEFICIENCIA DE VITAMINA A CON XEROSIS CONJUNTIVAL</v>
          </cell>
          <cell r="C1864" t="str">
            <v>MECANISMO DE LA INMUNIDAD</v>
          </cell>
          <cell r="D1864" t="str">
            <v>NA</v>
          </cell>
        </row>
        <row r="1865">
          <cell r="A1865" t="str">
            <v>E501</v>
          </cell>
          <cell r="B1865" t="str">
            <v>DEFICIENCIA DE VITAMINA A CON MANCHA DE BITOT Y XEROSIS CONJUNTIVAL</v>
          </cell>
          <cell r="C1865" t="str">
            <v>MECANISMO DE LA INMUNIDAD</v>
          </cell>
          <cell r="D1865" t="str">
            <v>NA</v>
          </cell>
        </row>
        <row r="1866">
          <cell r="A1866" t="str">
            <v>E502</v>
          </cell>
          <cell r="B1866" t="str">
            <v>DEFICIENCIA DE VITAMINA A CON XEROSIS CORNEAL</v>
          </cell>
          <cell r="C1866" t="str">
            <v>MECANISMO DE LA INMUNIDAD</v>
          </cell>
          <cell r="D1866" t="str">
            <v>NA</v>
          </cell>
        </row>
        <row r="1867">
          <cell r="A1867" t="str">
            <v>E503</v>
          </cell>
          <cell r="B1867" t="str">
            <v>DEFICIENCIA DE VITAMINA A CON ULCERACION CORNEAL Y XEROSIS</v>
          </cell>
          <cell r="C1867" t="str">
            <v>MECANISMO DE LA INMUNIDAD</v>
          </cell>
          <cell r="D1867" t="str">
            <v>NA</v>
          </cell>
        </row>
        <row r="1868">
          <cell r="A1868" t="str">
            <v>E504</v>
          </cell>
          <cell r="B1868" t="str">
            <v>DEFICIENCIA DE VITAMINA A CON QUERATOMALACIA</v>
          </cell>
          <cell r="C1868" t="str">
            <v>MECANISMO DE LA INMUNIDAD</v>
          </cell>
          <cell r="D1868" t="str">
            <v>NA</v>
          </cell>
        </row>
        <row r="1869">
          <cell r="A1869" t="str">
            <v>E505</v>
          </cell>
          <cell r="B1869" t="str">
            <v>DEFICIENCIA DE VITAMINA A CON CEGUERA NOCTURNA</v>
          </cell>
          <cell r="C1869" t="str">
            <v>MECANISMO DE LA INMUNIDAD</v>
          </cell>
          <cell r="D1869" t="str">
            <v>NA</v>
          </cell>
        </row>
        <row r="1870">
          <cell r="A1870" t="str">
            <v>E506</v>
          </cell>
          <cell r="B1870" t="str">
            <v>DEFICIENCIA DE VITAMINA A CON CICATRICES XEROFTALMICAS DE LA CORNEA</v>
          </cell>
          <cell r="C1870" t="str">
            <v>MECANISMO DE LA INMUNIDAD</v>
          </cell>
          <cell r="D1870" t="str">
            <v>NA</v>
          </cell>
        </row>
        <row r="1871">
          <cell r="A1871" t="str">
            <v>E507</v>
          </cell>
          <cell r="B1871" t="str">
            <v>OTRAS MANIFESTACIONES OCULARES DE DEFICIENCIA DE VITAMINA A</v>
          </cell>
          <cell r="C1871" t="str">
            <v>MECANISMO DE LA INMUNIDAD</v>
          </cell>
          <cell r="D1871" t="str">
            <v>NA</v>
          </cell>
        </row>
        <row r="1872">
          <cell r="A1872" t="str">
            <v>E508</v>
          </cell>
          <cell r="B1872" t="str">
            <v>OTRAS MANIFESTACIONES DE DEFICIENCIA DE VITAMINA A</v>
          </cell>
          <cell r="C1872" t="str">
            <v>MECANISMO DE LA INMUNIDAD</v>
          </cell>
          <cell r="D1872" t="str">
            <v>NA</v>
          </cell>
        </row>
        <row r="1873">
          <cell r="A1873" t="str">
            <v>E509</v>
          </cell>
          <cell r="B1873" t="str">
            <v>DEFICIENCIA DE VITAMINA A, NO ESPECIFICADA</v>
          </cell>
          <cell r="C1873" t="str">
            <v>MECANISMO DE LA INMUNIDAD</v>
          </cell>
          <cell r="D1873" t="str">
            <v>NA</v>
          </cell>
        </row>
        <row r="1874">
          <cell r="A1874" t="str">
            <v>E511</v>
          </cell>
          <cell r="B1874" t="str">
            <v>BERIBERI</v>
          </cell>
          <cell r="C1874" t="str">
            <v>MECANISMO DE LA INMUNIDAD</v>
          </cell>
          <cell r="D1874" t="str">
            <v>NA</v>
          </cell>
        </row>
        <row r="1875">
          <cell r="A1875" t="str">
            <v>E512</v>
          </cell>
          <cell r="B1875" t="str">
            <v>ENCEFALOPATIA DE WERNICKE</v>
          </cell>
          <cell r="C1875" t="str">
            <v>MECANISMO DE LA INMUNIDAD</v>
          </cell>
          <cell r="D1875" t="str">
            <v>NA</v>
          </cell>
        </row>
        <row r="1876">
          <cell r="A1876" t="str">
            <v>E518</v>
          </cell>
          <cell r="B1876" t="str">
            <v>OTRAS MANIFESTACIONES DE LA DEFICIENCIA DE TIAMINA</v>
          </cell>
          <cell r="C1876" t="str">
            <v>MECANISMO DE LA INMUNIDAD</v>
          </cell>
          <cell r="D1876" t="str">
            <v>NA</v>
          </cell>
        </row>
        <row r="1877">
          <cell r="A1877" t="str">
            <v>E519</v>
          </cell>
          <cell r="B1877" t="str">
            <v>DEFICIENCIA DE TIAMINA, NO ESPECIFICADA</v>
          </cell>
          <cell r="C1877" t="str">
            <v>MECANISMO DE LA INMUNIDAD</v>
          </cell>
          <cell r="D1877" t="str">
            <v>NA</v>
          </cell>
        </row>
        <row r="1878">
          <cell r="A1878" t="str">
            <v>E52X</v>
          </cell>
          <cell r="B1878" t="str">
            <v>DEFICIENCIA DE NIACINA [PELAGRA]</v>
          </cell>
          <cell r="C1878" t="str">
            <v>MECANISMO DE LA INMUNIDAD</v>
          </cell>
          <cell r="D1878" t="str">
            <v>NA</v>
          </cell>
        </row>
        <row r="1879">
          <cell r="A1879" t="str">
            <v>E530</v>
          </cell>
          <cell r="B1879" t="str">
            <v>DEFICIENCIA DE RIBOFLAVINA</v>
          </cell>
          <cell r="C1879" t="str">
            <v>MECANISMO DE LA INMUNIDAD</v>
          </cell>
          <cell r="D1879" t="str">
            <v>NA</v>
          </cell>
        </row>
        <row r="1880">
          <cell r="A1880" t="str">
            <v>E531</v>
          </cell>
          <cell r="B1880" t="str">
            <v>DEFICIENCIA DE PIRIDOXINA</v>
          </cell>
          <cell r="C1880" t="str">
            <v>MECANISMO DE LA INMUNIDAD</v>
          </cell>
          <cell r="D1880" t="str">
            <v>NA</v>
          </cell>
        </row>
        <row r="1881">
          <cell r="A1881" t="str">
            <v>E538</v>
          </cell>
          <cell r="B1881" t="str">
            <v>DEFICIENCIA DE OTRAS VITAMINAS DEL GRUPO B</v>
          </cell>
          <cell r="C1881" t="str">
            <v>MECANISMO DE LA INMUNIDAD</v>
          </cell>
          <cell r="D1881" t="str">
            <v>NA</v>
          </cell>
        </row>
        <row r="1882">
          <cell r="A1882" t="str">
            <v>E539</v>
          </cell>
          <cell r="B1882" t="str">
            <v>DEFICIENCIA DE VITAMINA B, NO ESPECIFICADA</v>
          </cell>
          <cell r="C1882" t="str">
            <v>MECANISMO DE LA INMUNIDAD</v>
          </cell>
          <cell r="D1882" t="str">
            <v>NA</v>
          </cell>
        </row>
        <row r="1883">
          <cell r="A1883" t="str">
            <v>E54X</v>
          </cell>
          <cell r="B1883" t="str">
            <v>DEFICIENCIA DE ACIDO ASCORBICO</v>
          </cell>
          <cell r="C1883" t="str">
            <v>MECANISMO DE LA INMUNIDAD</v>
          </cell>
          <cell r="D1883" t="str">
            <v>NA</v>
          </cell>
        </row>
        <row r="1884">
          <cell r="A1884" t="str">
            <v>E550</v>
          </cell>
          <cell r="B1884" t="str">
            <v>RAQUITISMO ACTIVO</v>
          </cell>
          <cell r="C1884" t="str">
            <v>MECANISMO DE LA INMUNIDAD</v>
          </cell>
          <cell r="D1884" t="str">
            <v>NA</v>
          </cell>
        </row>
        <row r="1885">
          <cell r="A1885" t="str">
            <v>E559</v>
          </cell>
          <cell r="B1885" t="str">
            <v>DEFICIENCIA DE VITAMINA D, NO ESPECIFICADA</v>
          </cell>
          <cell r="C1885" t="str">
            <v>MECANISMO DE LA INMUNIDAD</v>
          </cell>
          <cell r="D1885" t="str">
            <v>NA</v>
          </cell>
        </row>
        <row r="1886">
          <cell r="A1886" t="str">
            <v>E560</v>
          </cell>
          <cell r="B1886" t="str">
            <v>DEFICIENCIA DE VITAMINA E</v>
          </cell>
          <cell r="C1886" t="str">
            <v>MECANISMO DE LA INMUNIDAD</v>
          </cell>
          <cell r="D1886" t="str">
            <v>NA</v>
          </cell>
        </row>
        <row r="1887">
          <cell r="A1887" t="str">
            <v>E561</v>
          </cell>
          <cell r="B1887" t="str">
            <v>DEFICIENCIA DE VITAMINA K</v>
          </cell>
          <cell r="C1887" t="str">
            <v>MECANISMO DE LA INMUNIDAD</v>
          </cell>
          <cell r="D1887" t="str">
            <v>NA</v>
          </cell>
        </row>
        <row r="1888">
          <cell r="A1888" t="str">
            <v>E568</v>
          </cell>
          <cell r="B1888" t="str">
            <v>DEFICIENCIA DE OTRAS VITAMINAS</v>
          </cell>
          <cell r="C1888" t="str">
            <v>MECANISMO DE LA INMUNIDAD</v>
          </cell>
          <cell r="D1888" t="str">
            <v>NA</v>
          </cell>
        </row>
        <row r="1889">
          <cell r="A1889" t="str">
            <v>E569</v>
          </cell>
          <cell r="B1889" t="str">
            <v>DEFICIENCIA DE VITAMINA, NO ESPECIFICADA</v>
          </cell>
          <cell r="C1889" t="str">
            <v>MECANISMO DE LA INMUNIDAD</v>
          </cell>
          <cell r="D1889" t="str">
            <v>NA</v>
          </cell>
        </row>
        <row r="1890">
          <cell r="A1890" t="str">
            <v>E58X</v>
          </cell>
          <cell r="B1890" t="str">
            <v>DEFICIENCIA DIETETICA DE CALCIO</v>
          </cell>
          <cell r="C1890" t="str">
            <v>MECANISMO DE LA INMUNIDAD</v>
          </cell>
          <cell r="D1890" t="str">
            <v>NA</v>
          </cell>
        </row>
        <row r="1891">
          <cell r="A1891" t="str">
            <v>E59X</v>
          </cell>
          <cell r="B1891" t="str">
            <v>DEFICIENCIA DIETETICA DE SELENIO</v>
          </cell>
          <cell r="C1891" t="str">
            <v>MECANISMO DE LA INMUNIDAD</v>
          </cell>
          <cell r="D1891" t="str">
            <v>NA</v>
          </cell>
        </row>
        <row r="1892">
          <cell r="A1892" t="str">
            <v>E60X</v>
          </cell>
          <cell r="B1892" t="str">
            <v>DEFICIENCIA DIETETICA DE ZINC</v>
          </cell>
          <cell r="C1892" t="str">
            <v>MECANISMO DE LA INMUNIDAD</v>
          </cell>
          <cell r="D1892" t="str">
            <v>NA</v>
          </cell>
        </row>
        <row r="1893">
          <cell r="A1893" t="str">
            <v>E610</v>
          </cell>
          <cell r="B1893" t="str">
            <v>DEFICIENCIA DE COBRE</v>
          </cell>
          <cell r="C1893" t="str">
            <v>MECANISMO DE LA INMUNIDAD</v>
          </cell>
          <cell r="D1893" t="str">
            <v>NA</v>
          </cell>
        </row>
        <row r="1894">
          <cell r="A1894" t="str">
            <v>E611</v>
          </cell>
          <cell r="B1894" t="str">
            <v>DEFICIENCIA DE HIERRO</v>
          </cell>
          <cell r="C1894" t="str">
            <v>MECANISMO DE LA INMUNIDAD</v>
          </cell>
          <cell r="D1894" t="str">
            <v>NA</v>
          </cell>
        </row>
        <row r="1895">
          <cell r="A1895" t="str">
            <v>E612</v>
          </cell>
          <cell r="B1895" t="str">
            <v>DEFICIENCIA DE MAGNESIO</v>
          </cell>
          <cell r="C1895" t="str">
            <v>MECANISMO DE LA INMUNIDAD</v>
          </cell>
          <cell r="D1895" t="str">
            <v>NA</v>
          </cell>
        </row>
        <row r="1896">
          <cell r="A1896" t="str">
            <v>E613</v>
          </cell>
          <cell r="B1896" t="str">
            <v>DEFICIENCIA DE MANGANESO</v>
          </cell>
          <cell r="C1896" t="str">
            <v>MECANISMO DE LA INMUNIDAD</v>
          </cell>
          <cell r="D1896" t="str">
            <v>NA</v>
          </cell>
        </row>
        <row r="1897">
          <cell r="A1897" t="str">
            <v>E614</v>
          </cell>
          <cell r="B1897" t="str">
            <v>DEFICIENCIA DE CROMO</v>
          </cell>
          <cell r="C1897" t="str">
            <v>MECANISMO DE LA INMUNIDAD</v>
          </cell>
          <cell r="D1897" t="str">
            <v>NA</v>
          </cell>
        </row>
        <row r="1898">
          <cell r="A1898" t="str">
            <v>E615</v>
          </cell>
          <cell r="B1898" t="str">
            <v>DEFICIENCIA DE MOLIBDENO</v>
          </cell>
          <cell r="C1898" t="str">
            <v>MECANISMO DE LA INMUNIDAD</v>
          </cell>
          <cell r="D1898" t="str">
            <v>NA</v>
          </cell>
        </row>
        <row r="1899">
          <cell r="A1899" t="str">
            <v>E616</v>
          </cell>
          <cell r="B1899" t="str">
            <v>DEFICIENCIA DE VANADIO</v>
          </cell>
          <cell r="C1899" t="str">
            <v>MECANISMO DE LA INMUNIDAD</v>
          </cell>
          <cell r="D1899" t="str">
            <v>NA</v>
          </cell>
        </row>
        <row r="1900">
          <cell r="A1900" t="str">
            <v>E617</v>
          </cell>
          <cell r="B1900" t="str">
            <v>DEFICIENCIA DE MULTIPLES ELEMENTOS NUTRICIONALES</v>
          </cell>
          <cell r="C1900" t="str">
            <v>MECANISMO DE LA INMUNIDAD</v>
          </cell>
          <cell r="D1900" t="str">
            <v>NA</v>
          </cell>
        </row>
        <row r="1901">
          <cell r="A1901" t="str">
            <v>E618</v>
          </cell>
          <cell r="B1901" t="str">
            <v>DEFICIENCIA DE OTROS ELEMENTOS NUTRICIONALES ESPECIFICADOS</v>
          </cell>
          <cell r="C1901" t="str">
            <v>MECANISMO DE LA INMUNIDAD</v>
          </cell>
          <cell r="D1901" t="str">
            <v>NA</v>
          </cell>
        </row>
        <row r="1902">
          <cell r="A1902" t="str">
            <v>E619</v>
          </cell>
          <cell r="B1902" t="str">
            <v>DEFICIENCIA DE OTRO ELEMENTO NUTRICIONAL, NO ESPECIFICADO</v>
          </cell>
          <cell r="C1902" t="str">
            <v>MECANISMO DE LA INMUNIDAD</v>
          </cell>
          <cell r="D1902" t="str">
            <v>NA</v>
          </cell>
        </row>
        <row r="1903">
          <cell r="A1903" t="str">
            <v>E630</v>
          </cell>
          <cell r="B1903" t="str">
            <v>DEFICIENCIA DE ACIDOS GRASOS ESENCIALES [AGE]</v>
          </cell>
          <cell r="C1903" t="str">
            <v>MECANISMO DE LA INMUNIDAD</v>
          </cell>
          <cell r="D1903" t="str">
            <v>NA</v>
          </cell>
        </row>
        <row r="1904">
          <cell r="A1904" t="str">
            <v>E631</v>
          </cell>
          <cell r="B1904" t="str">
            <v>DESEQUILIBRIO DE LOS CONSTITUYENTES EN LA DIETA</v>
          </cell>
          <cell r="C1904" t="str">
            <v>MECANISMO DE LA INMUNIDAD</v>
          </cell>
          <cell r="D1904" t="str">
            <v>NA</v>
          </cell>
        </row>
        <row r="1905">
          <cell r="A1905" t="str">
            <v>E638</v>
          </cell>
          <cell r="B1905" t="str">
            <v>OTRAS DEFICIENCIAS NUTRICIONALES ESPECIFICADAS</v>
          </cell>
          <cell r="C1905" t="str">
            <v>MECANISMO DE LA INMUNIDAD</v>
          </cell>
          <cell r="D1905" t="str">
            <v>NA</v>
          </cell>
        </row>
        <row r="1906">
          <cell r="A1906" t="str">
            <v>E639</v>
          </cell>
          <cell r="B1906" t="str">
            <v>DEFICIENCIA NUTRICIONAL, NO ESPECIFICADA</v>
          </cell>
          <cell r="C1906" t="str">
            <v>MECANISMO DE LA INMUNIDAD</v>
          </cell>
          <cell r="D1906" t="str">
            <v>NA</v>
          </cell>
        </row>
        <row r="1907">
          <cell r="A1907" t="str">
            <v>E640</v>
          </cell>
          <cell r="B1907" t="str">
            <v>SECUELAS DE LA DESNUTRICION PROTEICOCALORICA</v>
          </cell>
          <cell r="C1907" t="str">
            <v>MECANISMO DE LA INMUNIDAD</v>
          </cell>
          <cell r="D1907" t="str">
            <v>NA</v>
          </cell>
        </row>
        <row r="1908">
          <cell r="A1908" t="str">
            <v>E641</v>
          </cell>
          <cell r="B1908" t="str">
            <v>SECUELAS DE LA DEFICIENCIA DE VITAMINA A</v>
          </cell>
          <cell r="C1908" t="str">
            <v>MECANISMO DE LA INMUNIDAD</v>
          </cell>
          <cell r="D1908" t="str">
            <v>NA</v>
          </cell>
        </row>
        <row r="1909">
          <cell r="A1909" t="str">
            <v>E642</v>
          </cell>
          <cell r="B1909" t="str">
            <v>SECUELAS DE LA DEFICIENCIA DE VITAMINA C</v>
          </cell>
          <cell r="C1909" t="str">
            <v>MECANISMO DE LA INMUNIDAD</v>
          </cell>
          <cell r="D1909" t="str">
            <v>NA</v>
          </cell>
        </row>
        <row r="1910">
          <cell r="A1910" t="str">
            <v>E643</v>
          </cell>
          <cell r="B1910" t="str">
            <v>SECUELAS DEL RAQUITISMO</v>
          </cell>
          <cell r="C1910" t="str">
            <v>MECANISMO DE LA INMUNIDAD</v>
          </cell>
          <cell r="D1910" t="str">
            <v>NA</v>
          </cell>
        </row>
        <row r="1911">
          <cell r="A1911" t="str">
            <v>E648</v>
          </cell>
          <cell r="B1911" t="str">
            <v>SECUELAS DE OTRAS DEFICIENCIAS NUTRICIONALES</v>
          </cell>
          <cell r="C1911" t="str">
            <v>MECANISMO DE LA INMUNIDAD</v>
          </cell>
          <cell r="D1911" t="str">
            <v>NA</v>
          </cell>
        </row>
        <row r="1912">
          <cell r="A1912" t="str">
            <v>E649</v>
          </cell>
          <cell r="B1912" t="str">
            <v>SECUELAS DE LA DEFICIENCIA NUTRICIONAL NO ESPECIFICADA</v>
          </cell>
          <cell r="C1912" t="str">
            <v>MECANISMO DE LA INMUNIDAD</v>
          </cell>
          <cell r="D1912" t="str">
            <v>NA</v>
          </cell>
        </row>
        <row r="1913">
          <cell r="A1913" t="str">
            <v>E65X</v>
          </cell>
          <cell r="B1913" t="str">
            <v>ADIPOSIDAD LOCALIZADA</v>
          </cell>
          <cell r="C1913" t="str">
            <v>MECANISMO DE LA INMUNIDAD</v>
          </cell>
          <cell r="D1913" t="str">
            <v>NA</v>
          </cell>
        </row>
        <row r="1914">
          <cell r="A1914" t="str">
            <v>E660</v>
          </cell>
          <cell r="B1914" t="str">
            <v>OBESIDAD DEBIDA A EXCESO DE CALORIAS</v>
          </cell>
          <cell r="C1914" t="str">
            <v>MECANISMO DE LA INMUNIDAD</v>
          </cell>
          <cell r="D1914" t="str">
            <v>NA</v>
          </cell>
        </row>
        <row r="1915">
          <cell r="A1915" t="str">
            <v>E661</v>
          </cell>
          <cell r="B1915" t="str">
            <v>OBESIDAD INDUCIDA POR DROGAS</v>
          </cell>
          <cell r="C1915" t="str">
            <v>MECANISMO DE LA INMUNIDAD</v>
          </cell>
          <cell r="D1915" t="str">
            <v>NA</v>
          </cell>
        </row>
        <row r="1916">
          <cell r="A1916" t="str">
            <v>E662</v>
          </cell>
          <cell r="B1916" t="str">
            <v>OBESIDAD EXTREMA CON HIPOVENTILACION ALVEOLAR</v>
          </cell>
          <cell r="C1916" t="str">
            <v>MECANISMO DE LA INMUNIDAD</v>
          </cell>
          <cell r="D1916" t="str">
            <v>NA</v>
          </cell>
        </row>
        <row r="1917">
          <cell r="A1917" t="str">
            <v>E668</v>
          </cell>
          <cell r="B1917" t="str">
            <v>OTROS TIPOS DE OBESIDAD</v>
          </cell>
          <cell r="C1917" t="str">
            <v>MECANISMO DE LA INMUNIDAD</v>
          </cell>
          <cell r="D1917" t="str">
            <v>NA</v>
          </cell>
        </row>
        <row r="1918">
          <cell r="A1918" t="str">
            <v>E669</v>
          </cell>
          <cell r="B1918" t="str">
            <v>OBESIDAD, NO ESPECIFICADA</v>
          </cell>
          <cell r="C1918" t="str">
            <v>MECANISMO DE LA INMUNIDAD</v>
          </cell>
          <cell r="D1918" t="str">
            <v>NA</v>
          </cell>
        </row>
        <row r="1919">
          <cell r="A1919" t="str">
            <v>E670</v>
          </cell>
          <cell r="B1919" t="str">
            <v>HIPERVITAMINOSIS A</v>
          </cell>
          <cell r="C1919" t="str">
            <v>MECANISMO DE LA INMUNIDAD</v>
          </cell>
          <cell r="D1919" t="str">
            <v>NA</v>
          </cell>
        </row>
        <row r="1920">
          <cell r="A1920" t="str">
            <v>E671</v>
          </cell>
          <cell r="B1920" t="str">
            <v>HIPERCAROTINEMIA</v>
          </cell>
          <cell r="C1920" t="str">
            <v>MECANISMO DE LA INMUNIDAD</v>
          </cell>
          <cell r="D1920" t="str">
            <v>NA</v>
          </cell>
        </row>
        <row r="1921">
          <cell r="A1921" t="str">
            <v>E672</v>
          </cell>
          <cell r="B1921" t="str">
            <v>SINDROME DE MEGAVITAMINA B6</v>
          </cell>
          <cell r="C1921" t="str">
            <v>MECANISMO DE LA INMUNIDAD</v>
          </cell>
          <cell r="D1921" t="str">
            <v>NA</v>
          </cell>
        </row>
        <row r="1922">
          <cell r="A1922" t="str">
            <v>E673</v>
          </cell>
          <cell r="B1922" t="str">
            <v>HIPERVITAMINOSIS D</v>
          </cell>
          <cell r="C1922" t="str">
            <v>MECANISMO DE LA INMUNIDAD</v>
          </cell>
          <cell r="D1922" t="str">
            <v>NA</v>
          </cell>
        </row>
        <row r="1923">
          <cell r="A1923" t="str">
            <v>E678</v>
          </cell>
          <cell r="B1923" t="str">
            <v>OTROS TIPOS DE HIPERALIMENTACION ESPECIFICADOS</v>
          </cell>
          <cell r="C1923" t="str">
            <v>MECANISMO DE LA INMUNIDAD</v>
          </cell>
          <cell r="D1923" t="str">
            <v>NA</v>
          </cell>
        </row>
        <row r="1924">
          <cell r="A1924" t="str">
            <v>E68X</v>
          </cell>
          <cell r="B1924" t="str">
            <v>SECUELAS DE HIPERALIMENTACION</v>
          </cell>
          <cell r="C1924" t="str">
            <v>MECANISMO DE LA INMUNIDAD</v>
          </cell>
          <cell r="D1924" t="str">
            <v>NA</v>
          </cell>
        </row>
        <row r="1925">
          <cell r="A1925" t="str">
            <v>E700</v>
          </cell>
          <cell r="B1925" t="str">
            <v>FENILCETONURIA CLASICA</v>
          </cell>
          <cell r="C1925" t="str">
            <v>MECANISMO DE LA INMUNIDAD</v>
          </cell>
          <cell r="D1925" t="str">
            <v>NA</v>
          </cell>
        </row>
        <row r="1926">
          <cell r="A1926" t="str">
            <v>E701</v>
          </cell>
          <cell r="B1926" t="str">
            <v>OTRAS HIPERFENILALANINEMIAS</v>
          </cell>
          <cell r="C1926" t="str">
            <v>MECANISMO DE LA INMUNIDAD</v>
          </cell>
          <cell r="D1926" t="str">
            <v>NA</v>
          </cell>
        </row>
        <row r="1927">
          <cell r="A1927" t="str">
            <v>E702</v>
          </cell>
          <cell r="B1927" t="str">
            <v>TRASTORNOS DEL METABOLISMO DE LA TIROSINA</v>
          </cell>
          <cell r="C1927" t="str">
            <v>MECANISMO DE LA INMUNIDAD</v>
          </cell>
          <cell r="D1927" t="str">
            <v>NA</v>
          </cell>
        </row>
        <row r="1928">
          <cell r="A1928" t="str">
            <v>E703</v>
          </cell>
          <cell r="B1928" t="str">
            <v>ALBINISMO</v>
          </cell>
          <cell r="C1928" t="str">
            <v>MECANISMO DE LA INMUNIDAD</v>
          </cell>
          <cell r="D1928" t="str">
            <v>NA</v>
          </cell>
        </row>
        <row r="1929">
          <cell r="A1929" t="str">
            <v>E708</v>
          </cell>
          <cell r="B1929" t="str">
            <v>OTROS TRASTORNOS DEL METABOLISMO DE LOS AMINOACIDOS AROMATICOS</v>
          </cell>
          <cell r="C1929" t="str">
            <v>MECANISMO DE LA INMUNIDAD</v>
          </cell>
          <cell r="D1929" t="str">
            <v>NA</v>
          </cell>
        </row>
        <row r="1930">
          <cell r="A1930" t="str">
            <v>E709</v>
          </cell>
          <cell r="B1930" t="str">
            <v>TRASTORNO DEL METABOLISMO DE LOS AMINOACIDOS AROMATICOS, NO ESPECIFICADO</v>
          </cell>
          <cell r="C1930" t="str">
            <v>MECANISMO DE LA INMUNIDAD</v>
          </cell>
          <cell r="D1930" t="str">
            <v>NA</v>
          </cell>
        </row>
        <row r="1931">
          <cell r="A1931" t="str">
            <v>E710</v>
          </cell>
          <cell r="B1931" t="str">
            <v>ENFERMEDAD DE LA ORINA EN JARABE DE ARCE</v>
          </cell>
          <cell r="C1931" t="str">
            <v>MECANISMO DE LA INMUNIDAD</v>
          </cell>
          <cell r="D1931" t="str">
            <v>NA</v>
          </cell>
        </row>
        <row r="1932">
          <cell r="A1932" t="str">
            <v>E711</v>
          </cell>
          <cell r="B1932" t="str">
            <v>OTROS TRASTORNOS DEL METABOLISMO DE LOS AMINOACIDOS DE CADENA RAMIFICADA</v>
          </cell>
          <cell r="C1932" t="str">
            <v>MECANISMO DE LA INMUNIDAD</v>
          </cell>
          <cell r="D1932" t="str">
            <v>NA</v>
          </cell>
        </row>
        <row r="1933">
          <cell r="A1933" t="str">
            <v>E712</v>
          </cell>
          <cell r="B1933" t="str">
            <v>OTROS TRASTORNOS DEL METABOLISMO DE LOS AMINOACIDOS DE CADENA RAMIFICADA, NO ESPECIFICADOS</v>
          </cell>
          <cell r="C1933" t="str">
            <v>MECANISMO DE LA INMUNIDAD</v>
          </cell>
          <cell r="D1933" t="str">
            <v>NA</v>
          </cell>
        </row>
        <row r="1934">
          <cell r="A1934" t="str">
            <v>E713</v>
          </cell>
          <cell r="B1934" t="str">
            <v>TRASTORNOS DEL METABOLISMO DE LOS ACIDOS GRASOS</v>
          </cell>
          <cell r="C1934" t="str">
            <v>MECANISMO DE LA INMUNIDAD</v>
          </cell>
          <cell r="D1934" t="str">
            <v>NA</v>
          </cell>
        </row>
        <row r="1935">
          <cell r="A1935" t="str">
            <v>E720</v>
          </cell>
          <cell r="B1935" t="str">
            <v>TRASTORNOS DEL TRANSPORTE DE LOS AMINOACIDOS</v>
          </cell>
          <cell r="C1935" t="str">
            <v>MECANISMO DE LA INMUNIDAD</v>
          </cell>
          <cell r="D1935" t="str">
            <v>NA</v>
          </cell>
        </row>
        <row r="1936">
          <cell r="A1936" t="str">
            <v>E721</v>
          </cell>
          <cell r="B1936" t="str">
            <v>TRASTORNO DEL METABOLISMO DE LOS AMINOACIDOS AZUFRADOS</v>
          </cell>
          <cell r="C1936" t="str">
            <v>MECANISMO DE LA INMUNIDAD</v>
          </cell>
          <cell r="D1936" t="str">
            <v>NA</v>
          </cell>
        </row>
        <row r="1937">
          <cell r="A1937" t="str">
            <v>E722</v>
          </cell>
          <cell r="B1937" t="str">
            <v>TRASTORNOS DEL METABOLISMO DEL CICLO DE LA UREA</v>
          </cell>
          <cell r="C1937" t="str">
            <v>MECANISMO DE LA INMUNIDAD</v>
          </cell>
          <cell r="D1937" t="str">
            <v>NA</v>
          </cell>
        </row>
        <row r="1938">
          <cell r="A1938" t="str">
            <v>E723</v>
          </cell>
          <cell r="B1938" t="str">
            <v>TRASTORNOS DEL METABOLISMO DE LA LISINA Y LA HIDROXILISINA</v>
          </cell>
          <cell r="C1938" t="str">
            <v>MECANISMO DE LA INMUNIDAD</v>
          </cell>
          <cell r="D1938" t="str">
            <v>NA</v>
          </cell>
        </row>
        <row r="1939">
          <cell r="A1939" t="str">
            <v>E724</v>
          </cell>
          <cell r="B1939" t="str">
            <v>TRASTORNO DEL METABOLISMO DE LA ORNITINA</v>
          </cell>
          <cell r="C1939" t="str">
            <v>MECANISMO DE LA INMUNIDAD</v>
          </cell>
          <cell r="D1939" t="str">
            <v>NA</v>
          </cell>
        </row>
        <row r="1940">
          <cell r="A1940" t="str">
            <v>E725</v>
          </cell>
          <cell r="B1940" t="str">
            <v>TRASTORNO DEL METABOLISMO DE LA GLICINA</v>
          </cell>
          <cell r="C1940" t="str">
            <v>MECANISMO DE LA INMUNIDAD</v>
          </cell>
          <cell r="D1940" t="str">
            <v>NA</v>
          </cell>
        </row>
        <row r="1941">
          <cell r="A1941" t="str">
            <v>E728</v>
          </cell>
          <cell r="B1941" t="str">
            <v>OTROS TRASTORNOS ESPECIFICADOS DEL METABOLISMO DE LOS AMINOACIDOS</v>
          </cell>
          <cell r="C1941" t="str">
            <v>MECANISMO DE LA INMUNIDAD</v>
          </cell>
          <cell r="D1941" t="str">
            <v>NA</v>
          </cell>
        </row>
        <row r="1942">
          <cell r="A1942" t="str">
            <v>E729</v>
          </cell>
          <cell r="B1942" t="str">
            <v>TRASTORNO DEL METABOLISMO DE LOS AMINOACIDOS, NO ESPECIFICADO</v>
          </cell>
          <cell r="C1942" t="str">
            <v>MECANISMO DE LA INMUNIDAD</v>
          </cell>
          <cell r="D1942" t="str">
            <v>NA</v>
          </cell>
        </row>
        <row r="1943">
          <cell r="A1943" t="str">
            <v>E730</v>
          </cell>
          <cell r="B1943" t="str">
            <v>DEFICIENCIA CONGENITA DE LACTASA</v>
          </cell>
          <cell r="C1943" t="str">
            <v>MECANISMO DE LA INMUNIDAD</v>
          </cell>
          <cell r="D1943" t="str">
            <v>NA</v>
          </cell>
        </row>
        <row r="1944">
          <cell r="A1944" t="str">
            <v>E731</v>
          </cell>
          <cell r="B1944" t="str">
            <v>DEFICIENCIA SECUNDARIA DE LACTASA</v>
          </cell>
          <cell r="C1944" t="str">
            <v>MECANISMO DE LA INMUNIDAD</v>
          </cell>
          <cell r="D1944" t="str">
            <v>NA</v>
          </cell>
        </row>
        <row r="1945">
          <cell r="A1945" t="str">
            <v>E738</v>
          </cell>
          <cell r="B1945" t="str">
            <v>OTROS TIPOS DE INTOLERANCIA A LA LACTOSA</v>
          </cell>
          <cell r="C1945" t="str">
            <v>MECANISMO DE LA INMUNIDAD</v>
          </cell>
          <cell r="D1945" t="str">
            <v>NA</v>
          </cell>
        </row>
        <row r="1946">
          <cell r="A1946" t="str">
            <v>E739</v>
          </cell>
          <cell r="B1946" t="str">
            <v>INTOLERANCIA A LA LACTOSA, NO ESPECIFICADA</v>
          </cell>
          <cell r="C1946" t="str">
            <v>MECANISMO DE LA INMUNIDAD</v>
          </cell>
          <cell r="D1946" t="str">
            <v>NA</v>
          </cell>
        </row>
        <row r="1947">
          <cell r="A1947" t="str">
            <v>E740</v>
          </cell>
          <cell r="B1947" t="str">
            <v>ENFERMEDAD DEL ALMACENAMIENTO DE GLUCOGENO</v>
          </cell>
          <cell r="C1947" t="str">
            <v>MECANISMO DE LA INMUNIDAD</v>
          </cell>
          <cell r="D1947" t="str">
            <v>NA</v>
          </cell>
        </row>
        <row r="1948">
          <cell r="A1948" t="str">
            <v>E741</v>
          </cell>
          <cell r="B1948" t="str">
            <v>TRASTORNOS DEL METABOLISMO DE LA FRUCTOSA</v>
          </cell>
          <cell r="C1948" t="str">
            <v>MECANISMO DE LA INMUNIDAD</v>
          </cell>
          <cell r="D1948" t="str">
            <v>NA</v>
          </cell>
        </row>
        <row r="1949">
          <cell r="A1949" t="str">
            <v>E742</v>
          </cell>
          <cell r="B1949" t="str">
            <v>TRASTORNO DEL METABOLISMO DE LA GALACTOSA</v>
          </cell>
          <cell r="C1949" t="str">
            <v>MECANISMO DE LA INMUNIDAD</v>
          </cell>
          <cell r="D1949" t="str">
            <v>NA</v>
          </cell>
        </row>
        <row r="1950">
          <cell r="A1950" t="str">
            <v>E743</v>
          </cell>
          <cell r="B1950" t="str">
            <v>OTROS TRASTORNOS DE LA ABSORCION INTESTINAL DE CARBOHIDRATOS</v>
          </cell>
          <cell r="C1950" t="str">
            <v>MECANISMO DE LA INMUNIDAD</v>
          </cell>
          <cell r="D1950" t="str">
            <v>NA</v>
          </cell>
        </row>
        <row r="1951">
          <cell r="A1951" t="str">
            <v>E744</v>
          </cell>
          <cell r="B1951" t="str">
            <v>TRASTORNOS DEL METABOLISMO DEL PIRUVATO Y DE LAS GLUCONEOGENESIS</v>
          </cell>
          <cell r="C1951" t="str">
            <v>MECANISMO DE LA INMUNIDAD</v>
          </cell>
          <cell r="D1951" t="str">
            <v>NA</v>
          </cell>
        </row>
        <row r="1952">
          <cell r="A1952" t="str">
            <v>E748</v>
          </cell>
          <cell r="B1952" t="str">
            <v>OTROS TRASTORNOS ESPECIFICADOS DEL METABOLISMO DE LOS CARBOHIDRATOS</v>
          </cell>
          <cell r="C1952" t="str">
            <v>MECANISMO DE LA INMUNIDAD</v>
          </cell>
          <cell r="D1952" t="str">
            <v>NA</v>
          </cell>
        </row>
        <row r="1953">
          <cell r="A1953" t="str">
            <v>E749</v>
          </cell>
          <cell r="B1953" t="str">
            <v>TRASTORNO DEL METABOLISMO DE LOS CARBOHIDRATOS, NO ESPECIFICADO</v>
          </cell>
          <cell r="C1953" t="str">
            <v>MECANISMO DE LA INMUNIDAD</v>
          </cell>
          <cell r="D1953" t="str">
            <v>NA</v>
          </cell>
        </row>
        <row r="1954">
          <cell r="A1954" t="str">
            <v>E750</v>
          </cell>
          <cell r="B1954" t="str">
            <v>GANGLIOSIDOSIS GM2</v>
          </cell>
          <cell r="C1954" t="str">
            <v>MECANISMO DE LA INMUNIDAD</v>
          </cell>
          <cell r="D1954" t="str">
            <v>NA</v>
          </cell>
        </row>
        <row r="1955">
          <cell r="A1955" t="str">
            <v>E751</v>
          </cell>
          <cell r="B1955" t="str">
            <v>OTRAS GANGLIOSIDOSIS</v>
          </cell>
          <cell r="C1955" t="str">
            <v>MECANISMO DE LA INMUNIDAD</v>
          </cell>
          <cell r="D1955" t="str">
            <v>NA</v>
          </cell>
        </row>
        <row r="1956">
          <cell r="A1956" t="str">
            <v>E752</v>
          </cell>
          <cell r="B1956" t="str">
            <v>OTRAS ESFINGOLIPIDOSIS</v>
          </cell>
          <cell r="C1956" t="str">
            <v>MECANISMO DE LA INMUNIDAD</v>
          </cell>
          <cell r="D1956" t="str">
            <v>NA</v>
          </cell>
        </row>
        <row r="1957">
          <cell r="A1957" t="str">
            <v>E753</v>
          </cell>
          <cell r="B1957" t="str">
            <v>ESFINGOLIPIDOSIS, NO ESPECIFICADA</v>
          </cell>
          <cell r="C1957" t="str">
            <v>MECANISMO DE LA INMUNIDAD</v>
          </cell>
          <cell r="D1957" t="str">
            <v>NA</v>
          </cell>
        </row>
        <row r="1958">
          <cell r="A1958" t="str">
            <v>E754</v>
          </cell>
          <cell r="B1958" t="str">
            <v>LIPOFUSCINOSIS CEROIDE NEURONAL</v>
          </cell>
          <cell r="C1958" t="str">
            <v>MECANISMO DE LA INMUNIDAD</v>
          </cell>
          <cell r="D1958" t="str">
            <v>NA</v>
          </cell>
        </row>
        <row r="1959">
          <cell r="A1959" t="str">
            <v>E755</v>
          </cell>
          <cell r="B1959" t="str">
            <v>OTROS TRASTORNOS DEL ALMACENAMIENTO DE LIPIDOS</v>
          </cell>
          <cell r="C1959" t="str">
            <v>MECANISMO DE LA INMUNIDAD</v>
          </cell>
          <cell r="D1959" t="str">
            <v>NA</v>
          </cell>
        </row>
        <row r="1960">
          <cell r="A1960" t="str">
            <v>E756</v>
          </cell>
          <cell r="B1960" t="str">
            <v>TRASTORNOS DE ALMACENAMIENTO DE LIPIDOS, NO ESPECIFICADO</v>
          </cell>
          <cell r="C1960" t="str">
            <v>MECANISMO DE LA INMUNIDAD</v>
          </cell>
          <cell r="D1960" t="str">
            <v>NA</v>
          </cell>
        </row>
        <row r="1961">
          <cell r="A1961" t="str">
            <v>E760</v>
          </cell>
          <cell r="B1961" t="str">
            <v>MUCOPOLISACARIDOSIS TIPO I</v>
          </cell>
          <cell r="C1961" t="str">
            <v>MECANISMO DE LA INMUNIDAD</v>
          </cell>
          <cell r="D1961" t="str">
            <v>NA</v>
          </cell>
        </row>
        <row r="1962">
          <cell r="A1962" t="str">
            <v>E761</v>
          </cell>
          <cell r="B1962" t="str">
            <v>MUCOPOLISACARIDOSIS TIPO II</v>
          </cell>
          <cell r="C1962" t="str">
            <v>MECANISMO DE LA INMUNIDAD</v>
          </cell>
          <cell r="D1962" t="str">
            <v>NA</v>
          </cell>
        </row>
        <row r="1963">
          <cell r="A1963" t="str">
            <v>E762</v>
          </cell>
          <cell r="B1963" t="str">
            <v>OTRAS MUCOPOLISACARIDOSIS</v>
          </cell>
          <cell r="C1963" t="str">
            <v>MECANISMO DE LA INMUNIDAD</v>
          </cell>
          <cell r="D1963" t="str">
            <v>NA</v>
          </cell>
        </row>
        <row r="1964">
          <cell r="A1964" t="str">
            <v>E763</v>
          </cell>
          <cell r="B1964" t="str">
            <v>MUCOPOLISACARIDOSIS NO ESPECIFICADA</v>
          </cell>
          <cell r="C1964" t="str">
            <v>MECANISMO DE LA INMUNIDAD</v>
          </cell>
          <cell r="D1964" t="str">
            <v>NA</v>
          </cell>
        </row>
        <row r="1965">
          <cell r="A1965" t="str">
            <v>E768</v>
          </cell>
          <cell r="B1965" t="str">
            <v>OTRO TRASTORNOS DEL METABOLISMO DE LOS GLUCOSAMINOGLICANOS</v>
          </cell>
          <cell r="C1965" t="str">
            <v>MECANISMO DE LA INMUNIDAD</v>
          </cell>
          <cell r="D1965" t="str">
            <v>NA</v>
          </cell>
        </row>
        <row r="1966">
          <cell r="A1966" t="str">
            <v>E769</v>
          </cell>
          <cell r="B1966" t="str">
            <v>TRASTORNO DEL METABOLISMO DE LOS GLUCOSAMINOGLICANOS, NO ESPECIFICADO</v>
          </cell>
          <cell r="C1966" t="str">
            <v>MECANISMO DE LA INMUNIDAD</v>
          </cell>
          <cell r="D1966" t="str">
            <v>NA</v>
          </cell>
        </row>
        <row r="1967">
          <cell r="A1967" t="str">
            <v>E770</v>
          </cell>
          <cell r="B1967" t="str">
            <v>DEFECTOS EN LA MODIFICACION POSTRASLACIONAL DE ENZIMAS LISOSOMALES</v>
          </cell>
          <cell r="C1967" t="str">
            <v>MECANISMO DE LA INMUNIDAD</v>
          </cell>
          <cell r="D1967" t="str">
            <v>NA</v>
          </cell>
        </row>
        <row r="1968">
          <cell r="A1968" t="str">
            <v>E771</v>
          </cell>
          <cell r="B1968" t="str">
            <v>DEFECTOS DE LA DEGRADACION DE GLUCOPROTEINAS</v>
          </cell>
          <cell r="C1968" t="str">
            <v>MECANISMO DE LA INMUNIDAD</v>
          </cell>
          <cell r="D1968" t="str">
            <v>NA</v>
          </cell>
        </row>
        <row r="1969">
          <cell r="A1969" t="str">
            <v>E778</v>
          </cell>
          <cell r="B1969" t="str">
            <v>OTROS TRASTORNOS DEL METABOLISMO DE LAS GLUCOPROTEINAS</v>
          </cell>
          <cell r="C1969" t="str">
            <v>MECANISMO DE LA INMUNIDAD</v>
          </cell>
          <cell r="D1969" t="str">
            <v>NA</v>
          </cell>
        </row>
        <row r="1970">
          <cell r="A1970" t="str">
            <v>E779</v>
          </cell>
          <cell r="B1970" t="str">
            <v>TRASTORNO DEL METABOLISMO DE LAS GLUCOPROTEINAS, NO ESPECIFICADO</v>
          </cell>
          <cell r="C1970" t="str">
            <v>MECANISMO DE LA INMUNIDAD</v>
          </cell>
          <cell r="D1970" t="str">
            <v>NA</v>
          </cell>
        </row>
        <row r="1971">
          <cell r="A1971" t="str">
            <v>E780</v>
          </cell>
          <cell r="B1971" t="str">
            <v>HIPERCOLESTEROLEMIA PURA</v>
          </cell>
          <cell r="C1971" t="str">
            <v>MECANISMO DE LA INMUNIDAD</v>
          </cell>
          <cell r="D1971" t="str">
            <v>NA</v>
          </cell>
        </row>
        <row r="1972">
          <cell r="A1972" t="str">
            <v>E781</v>
          </cell>
          <cell r="B1972" t="str">
            <v>HIPERGLICERIDEMIA PURA</v>
          </cell>
          <cell r="C1972" t="str">
            <v>MECANISMO DE LA INMUNIDAD</v>
          </cell>
          <cell r="D1972" t="str">
            <v>NA</v>
          </cell>
        </row>
        <row r="1973">
          <cell r="A1973" t="str">
            <v>E782</v>
          </cell>
          <cell r="B1973" t="str">
            <v>HIPERLIPIDEMIA MIXTA</v>
          </cell>
          <cell r="C1973" t="str">
            <v>MECANISMO DE LA INMUNIDAD</v>
          </cell>
          <cell r="D1973" t="str">
            <v>NA</v>
          </cell>
        </row>
        <row r="1974">
          <cell r="A1974" t="str">
            <v>E783</v>
          </cell>
          <cell r="B1974" t="str">
            <v>HIPERQUILOMICRONEMIA</v>
          </cell>
          <cell r="C1974" t="str">
            <v>MECANISMO DE LA INMUNIDAD</v>
          </cell>
          <cell r="D1974" t="str">
            <v>NA</v>
          </cell>
        </row>
        <row r="1975">
          <cell r="A1975" t="str">
            <v>E784</v>
          </cell>
          <cell r="B1975" t="str">
            <v>OTRA HIPERLIPIDEMIA</v>
          </cell>
          <cell r="C1975" t="str">
            <v>MECANISMO DE LA INMUNIDAD</v>
          </cell>
          <cell r="D1975" t="str">
            <v>NA</v>
          </cell>
        </row>
        <row r="1976">
          <cell r="A1976" t="str">
            <v>E785</v>
          </cell>
          <cell r="B1976" t="str">
            <v>HIPERLIPIDEMIA NO ESPECIFICADA</v>
          </cell>
          <cell r="C1976" t="str">
            <v>MECANISMO DE LA INMUNIDAD</v>
          </cell>
          <cell r="D1976" t="str">
            <v>NA</v>
          </cell>
        </row>
        <row r="1977">
          <cell r="A1977" t="str">
            <v>E786</v>
          </cell>
          <cell r="B1977" t="str">
            <v>DEFICIENCIA DE LIPOPROTEINAS</v>
          </cell>
          <cell r="C1977" t="str">
            <v>MECANISMO DE LA INMUNIDAD</v>
          </cell>
          <cell r="D1977" t="str">
            <v>NA</v>
          </cell>
        </row>
        <row r="1978">
          <cell r="A1978" t="str">
            <v>E788</v>
          </cell>
          <cell r="B1978" t="str">
            <v>OTROS TRASTORNOS DEL METABOLISMO DE LAS LIPOPROTEINAS</v>
          </cell>
          <cell r="C1978" t="str">
            <v>MECANISMO DE LA INMUNIDAD</v>
          </cell>
          <cell r="D1978" t="str">
            <v>NA</v>
          </cell>
        </row>
        <row r="1979">
          <cell r="A1979" t="str">
            <v>E789</v>
          </cell>
          <cell r="B1979" t="str">
            <v>TRASTORNO DEL METABOLISMO DE LAS LIPOPROTEINAS, NO ESPECIFICADO</v>
          </cell>
          <cell r="C1979" t="str">
            <v>MECANISMO DE LA INMUNIDAD</v>
          </cell>
          <cell r="D1979" t="str">
            <v>NA</v>
          </cell>
        </row>
        <row r="1980">
          <cell r="A1980" t="str">
            <v>E790</v>
          </cell>
          <cell r="B1980" t="str">
            <v>HIPERURICEMIA SIN SIGNOS DE ARTRITIS INFLAMATORIA Y ENFERMEDAD TOFACEA</v>
          </cell>
          <cell r="C1980" t="str">
            <v>MECANISMO DE LA INMUNIDAD</v>
          </cell>
          <cell r="D1980" t="str">
            <v>NA</v>
          </cell>
        </row>
        <row r="1981">
          <cell r="A1981" t="str">
            <v>E791</v>
          </cell>
          <cell r="B1981" t="str">
            <v>SINDROME DE LESCH-NYHAN</v>
          </cell>
          <cell r="C1981" t="str">
            <v>MECANISMO DE LA INMUNIDAD</v>
          </cell>
          <cell r="D1981" t="str">
            <v>NA</v>
          </cell>
        </row>
        <row r="1982">
          <cell r="A1982" t="str">
            <v>E798</v>
          </cell>
          <cell r="B1982" t="str">
            <v>OTROS TRASTORNOS DEL METABOLISMO DE LAS PURINAS Y DE LAS PIRIMIDINAS</v>
          </cell>
          <cell r="C1982" t="str">
            <v>MECANISMO DE LA INMUNIDAD</v>
          </cell>
          <cell r="D1982" t="str">
            <v>NA</v>
          </cell>
        </row>
        <row r="1983">
          <cell r="A1983" t="str">
            <v>E799</v>
          </cell>
          <cell r="B1983" t="str">
            <v>TRASTORNOS DEL METABOLISMO DE LAS PURINAS Y DE LAS PIRIMIDINAS, NO ESPECIFICADO</v>
          </cell>
          <cell r="C1983" t="str">
            <v>MECANISMO DE LA INMUNIDAD</v>
          </cell>
          <cell r="D1983" t="str">
            <v>NA</v>
          </cell>
        </row>
        <row r="1984">
          <cell r="A1984" t="str">
            <v>E800</v>
          </cell>
          <cell r="B1984" t="str">
            <v>PORFIRIA ERITROPOYETICA HEREDITARIA</v>
          </cell>
          <cell r="C1984" t="str">
            <v>MECANISMO DE LA INMUNIDAD</v>
          </cell>
          <cell r="D1984" t="str">
            <v>NA</v>
          </cell>
        </row>
        <row r="1985">
          <cell r="A1985" t="str">
            <v>E801</v>
          </cell>
          <cell r="B1985" t="str">
            <v>PORFIRIA CUTANEA TARDIA</v>
          </cell>
          <cell r="C1985" t="str">
            <v>MECANISMO DE LA INMUNIDAD</v>
          </cell>
          <cell r="D1985" t="str">
            <v>NA</v>
          </cell>
        </row>
        <row r="1986">
          <cell r="A1986" t="str">
            <v>E802</v>
          </cell>
          <cell r="B1986" t="str">
            <v>OTRAS PORFIRIAS</v>
          </cell>
          <cell r="C1986" t="str">
            <v>MECANISMO DE LA INMUNIDAD</v>
          </cell>
          <cell r="D1986" t="str">
            <v>NA</v>
          </cell>
        </row>
        <row r="1987">
          <cell r="A1987" t="str">
            <v>E803</v>
          </cell>
          <cell r="B1987" t="str">
            <v>DEFECTOS DE CATALASA Y PEROXIDASA</v>
          </cell>
          <cell r="C1987" t="str">
            <v>MECANISMO DE LA INMUNIDAD</v>
          </cell>
          <cell r="D1987" t="str">
            <v>NA</v>
          </cell>
        </row>
        <row r="1988">
          <cell r="A1988" t="str">
            <v>E804</v>
          </cell>
          <cell r="B1988" t="str">
            <v>SINDROME DE GILBERT</v>
          </cell>
          <cell r="C1988" t="str">
            <v>MECANISMO DE LA INMUNIDAD</v>
          </cell>
          <cell r="D1988" t="str">
            <v>NA</v>
          </cell>
        </row>
        <row r="1989">
          <cell r="A1989" t="str">
            <v>E805</v>
          </cell>
          <cell r="B1989" t="str">
            <v>SINDROME DE CRIGLER-NAJJAR</v>
          </cell>
          <cell r="C1989" t="str">
            <v>MECANISMO DE LA INMUNIDAD</v>
          </cell>
          <cell r="D1989" t="str">
            <v>NA</v>
          </cell>
        </row>
        <row r="1990">
          <cell r="A1990" t="str">
            <v>E806</v>
          </cell>
          <cell r="B1990" t="str">
            <v>OTROS TRASTORNOS DEL METABOLISMO DE LA BILIRRUBINA</v>
          </cell>
          <cell r="C1990" t="str">
            <v>MECANISMO DE LA INMUNIDAD</v>
          </cell>
          <cell r="D1990" t="str">
            <v>NA</v>
          </cell>
        </row>
        <row r="1991">
          <cell r="A1991" t="str">
            <v>E807</v>
          </cell>
          <cell r="B1991" t="str">
            <v>TRASTORNOS DEL METABOLISMO DE LA BILIRRUBINA, NO ESPECIFICADO</v>
          </cell>
          <cell r="C1991" t="str">
            <v>MECANISMO DE LA INMUNIDAD</v>
          </cell>
          <cell r="D1991" t="str">
            <v>NA</v>
          </cell>
        </row>
        <row r="1992">
          <cell r="A1992" t="str">
            <v>E830</v>
          </cell>
          <cell r="B1992" t="str">
            <v>TRASTORNOS DEL METABOLISMO DEL COBRE</v>
          </cell>
          <cell r="C1992" t="str">
            <v>MECANISMO DE LA INMUNIDAD</v>
          </cell>
          <cell r="D1992" t="str">
            <v>NA</v>
          </cell>
        </row>
        <row r="1993">
          <cell r="A1993" t="str">
            <v>E831</v>
          </cell>
          <cell r="B1993" t="str">
            <v>TRASTORNOS DEL METABOLISMO DEL HIERRO</v>
          </cell>
          <cell r="C1993" t="str">
            <v>MECANISMO DE LA INMUNIDAD</v>
          </cell>
          <cell r="D1993" t="str">
            <v>NA</v>
          </cell>
        </row>
        <row r="1994">
          <cell r="A1994" t="str">
            <v>E832</v>
          </cell>
          <cell r="B1994" t="str">
            <v>TRASTORNOS DEL METABOLISMO DEL ZINC</v>
          </cell>
          <cell r="C1994" t="str">
            <v>MECANISMO DE LA INMUNIDAD</v>
          </cell>
          <cell r="D1994" t="str">
            <v>NA</v>
          </cell>
        </row>
        <row r="1995">
          <cell r="A1995" t="str">
            <v>E833</v>
          </cell>
          <cell r="B1995" t="str">
            <v>TRASTORNOS DEL METABOLISMO DEL FOSFORO</v>
          </cell>
          <cell r="C1995" t="str">
            <v>MECANISMO DE LA INMUNIDAD</v>
          </cell>
          <cell r="D1995" t="str">
            <v>NA</v>
          </cell>
        </row>
        <row r="1996">
          <cell r="A1996" t="str">
            <v>E834</v>
          </cell>
          <cell r="B1996" t="str">
            <v>TRASTORNOS DEL METABOLISMO DEL MAGNESIO</v>
          </cell>
          <cell r="C1996" t="str">
            <v>MECANISMO DE LA INMUNIDAD</v>
          </cell>
          <cell r="D1996" t="str">
            <v>NA</v>
          </cell>
        </row>
        <row r="1997">
          <cell r="A1997" t="str">
            <v>E835</v>
          </cell>
          <cell r="B1997" t="str">
            <v>TRASTORNOS DEL METABOLISMO DEL CALCIO</v>
          </cell>
          <cell r="C1997" t="str">
            <v>MECANISMO DE LA INMUNIDAD</v>
          </cell>
          <cell r="D1997" t="str">
            <v>NA</v>
          </cell>
        </row>
        <row r="1998">
          <cell r="A1998" t="str">
            <v>E838</v>
          </cell>
          <cell r="B1998" t="str">
            <v>OTROS TRASTORNOS DEL METABOLISMO DE LOS MINERALES</v>
          </cell>
          <cell r="C1998" t="str">
            <v>MECANISMO DE LA INMUNIDAD</v>
          </cell>
          <cell r="D1998" t="str">
            <v>NA</v>
          </cell>
        </row>
        <row r="1999">
          <cell r="A1999" t="str">
            <v>E839</v>
          </cell>
          <cell r="B1999" t="str">
            <v>TRASTORNO DEL METABOLISMO DE LOS MINERALES, NO ESPECIFICADO</v>
          </cell>
          <cell r="C1999" t="str">
            <v>MECANISMO DE LA INMUNIDAD</v>
          </cell>
          <cell r="D1999" t="str">
            <v>NA</v>
          </cell>
        </row>
        <row r="2000">
          <cell r="A2000" t="str">
            <v>E840</v>
          </cell>
          <cell r="B2000" t="str">
            <v>FIBROSIS QUISTICA CON MANIFESTACIONES PULMONARES</v>
          </cell>
          <cell r="C2000" t="str">
            <v>MECANISMO DE LA INMUNIDAD</v>
          </cell>
          <cell r="D2000" t="str">
            <v>NA</v>
          </cell>
        </row>
        <row r="2001">
          <cell r="A2001" t="str">
            <v>E841</v>
          </cell>
          <cell r="B2001" t="str">
            <v>FIBROSIS QUISTICA CON MANIFESTACIONES INTESTINALES</v>
          </cell>
          <cell r="C2001" t="str">
            <v>MECANISMO DE LA INMUNIDAD</v>
          </cell>
          <cell r="D2001" t="str">
            <v>NA</v>
          </cell>
        </row>
        <row r="2002">
          <cell r="A2002" t="str">
            <v>E848</v>
          </cell>
          <cell r="B2002" t="str">
            <v>FIBROSIS QUISTICA CON OTRAS MANIFESTACIONES</v>
          </cell>
          <cell r="C2002" t="str">
            <v>MECANISMO DE LA INMUNIDAD</v>
          </cell>
          <cell r="D2002" t="str">
            <v>NA</v>
          </cell>
        </row>
        <row r="2003">
          <cell r="A2003" t="str">
            <v>E849</v>
          </cell>
          <cell r="B2003" t="str">
            <v>FIBROSIS QUISTICA, SIN OTRA ESPECIFICACION</v>
          </cell>
          <cell r="C2003" t="str">
            <v>MECANISMO DE LA INMUNIDAD</v>
          </cell>
          <cell r="D2003" t="str">
            <v>NA</v>
          </cell>
        </row>
        <row r="2004">
          <cell r="A2004" t="str">
            <v>E850</v>
          </cell>
          <cell r="B2004" t="str">
            <v>AMILOIDOSIS HEREDOFAMILIAR NO NEUROPATICA</v>
          </cell>
          <cell r="C2004" t="str">
            <v>MECANISMO DE LA INMUNIDAD</v>
          </cell>
          <cell r="D2004" t="str">
            <v>NA</v>
          </cell>
        </row>
        <row r="2005">
          <cell r="A2005" t="str">
            <v>E851</v>
          </cell>
          <cell r="B2005" t="str">
            <v>AMILOIDOSIS HEREDOFAMILIAR NEUROPATICA</v>
          </cell>
          <cell r="C2005" t="str">
            <v>MECANISMO DE LA INMUNIDAD</v>
          </cell>
          <cell r="D2005" t="str">
            <v>NA</v>
          </cell>
        </row>
        <row r="2006">
          <cell r="A2006" t="str">
            <v>E852</v>
          </cell>
          <cell r="B2006" t="str">
            <v>AMILOIDOSIS HEREDOFAMILIAR, NO ESPECIFICADA</v>
          </cell>
          <cell r="C2006" t="str">
            <v>MECANISMO DE LA INMUNIDAD</v>
          </cell>
          <cell r="D2006" t="str">
            <v>NA</v>
          </cell>
        </row>
        <row r="2007">
          <cell r="A2007" t="str">
            <v>E853</v>
          </cell>
          <cell r="B2007" t="str">
            <v>AMILOIDOSIS SISTEMICA SECUNDARIA</v>
          </cell>
          <cell r="C2007" t="str">
            <v>MECANISMO DE LA INMUNIDAD</v>
          </cell>
          <cell r="D2007" t="str">
            <v>NA</v>
          </cell>
        </row>
        <row r="2008">
          <cell r="A2008" t="str">
            <v>E854</v>
          </cell>
          <cell r="B2008" t="str">
            <v>AMILOIDOSIS LIMITADA A UN ORGANO</v>
          </cell>
          <cell r="C2008" t="str">
            <v>MECANISMO DE LA INMUNIDAD</v>
          </cell>
          <cell r="D2008" t="str">
            <v>NA</v>
          </cell>
        </row>
        <row r="2009">
          <cell r="A2009" t="str">
            <v>E858</v>
          </cell>
          <cell r="B2009" t="str">
            <v>OTRAS AMILOIDOSIS</v>
          </cell>
          <cell r="C2009" t="str">
            <v>MECANISMO DE LA INMUNIDAD</v>
          </cell>
          <cell r="D2009" t="str">
            <v>NA</v>
          </cell>
        </row>
        <row r="2010">
          <cell r="A2010" t="str">
            <v>E859</v>
          </cell>
          <cell r="B2010" t="str">
            <v>AMILOIDOSIS, NO ESPECIFICADA</v>
          </cell>
          <cell r="C2010" t="str">
            <v>MECANISMO DE LA INMUNIDAD</v>
          </cell>
          <cell r="D2010" t="str">
            <v>NA</v>
          </cell>
        </row>
        <row r="2011">
          <cell r="A2011" t="str">
            <v>E86X</v>
          </cell>
          <cell r="B2011" t="str">
            <v>DEPLECION DEL VOLUMEN</v>
          </cell>
          <cell r="C2011" t="str">
            <v>MECANISMO DE LA INMUNIDAD</v>
          </cell>
          <cell r="D2011" t="str">
            <v>NA</v>
          </cell>
        </row>
        <row r="2012">
          <cell r="A2012" t="str">
            <v>E870</v>
          </cell>
          <cell r="B2012" t="str">
            <v>HIPEROSMOLARIDAD E HIPERNATREMIA</v>
          </cell>
          <cell r="C2012" t="str">
            <v>MECANISMO DE LA INMUNIDAD</v>
          </cell>
          <cell r="D2012" t="str">
            <v>NA</v>
          </cell>
        </row>
        <row r="2013">
          <cell r="A2013" t="str">
            <v>E871</v>
          </cell>
          <cell r="B2013" t="str">
            <v>HIPOSMOLARIDAD E HIPERNATREMIA</v>
          </cell>
          <cell r="C2013" t="str">
            <v>MECANISMO DE LA INMUNIDAD</v>
          </cell>
          <cell r="D2013" t="str">
            <v>NA</v>
          </cell>
        </row>
        <row r="2014">
          <cell r="A2014" t="str">
            <v>E872</v>
          </cell>
          <cell r="B2014" t="str">
            <v>ACIDOSIS</v>
          </cell>
          <cell r="C2014" t="str">
            <v>MECANISMO DE LA INMUNIDAD</v>
          </cell>
          <cell r="D2014" t="str">
            <v>NA</v>
          </cell>
        </row>
        <row r="2015">
          <cell r="A2015" t="str">
            <v>E873</v>
          </cell>
          <cell r="B2015" t="str">
            <v>ALCALOSIS</v>
          </cell>
          <cell r="C2015" t="str">
            <v>MECANISMO DE LA INMUNIDAD</v>
          </cell>
          <cell r="D2015" t="str">
            <v>NA</v>
          </cell>
        </row>
        <row r="2016">
          <cell r="A2016" t="str">
            <v>E874</v>
          </cell>
          <cell r="B2016" t="str">
            <v>TRASTORNOS MIXTOS DEL BALANCE ACIDO-BASICO</v>
          </cell>
          <cell r="C2016" t="str">
            <v>MECANISMO DE LA INMUNIDAD</v>
          </cell>
          <cell r="D2016" t="str">
            <v>NA</v>
          </cell>
        </row>
        <row r="2017">
          <cell r="A2017" t="str">
            <v>E875</v>
          </cell>
          <cell r="B2017" t="str">
            <v>HIPERPOTASEMIA</v>
          </cell>
          <cell r="C2017" t="str">
            <v>MECANISMO DE LA INMUNIDAD</v>
          </cell>
          <cell r="D2017" t="str">
            <v>NA</v>
          </cell>
        </row>
        <row r="2018">
          <cell r="A2018" t="str">
            <v>E876</v>
          </cell>
          <cell r="B2018" t="str">
            <v>HIPOPOTASMIA</v>
          </cell>
          <cell r="C2018" t="str">
            <v>MECANISMO DE LA INMUNIDAD</v>
          </cell>
          <cell r="D2018" t="str">
            <v>NA</v>
          </cell>
        </row>
        <row r="2019">
          <cell r="A2019" t="str">
            <v>E877</v>
          </cell>
          <cell r="B2019" t="str">
            <v>SOBRECARGA DE LIQUIDOS</v>
          </cell>
          <cell r="C2019" t="str">
            <v>MECANISMO DE LA INMUNIDAD</v>
          </cell>
          <cell r="D2019" t="str">
            <v>NA</v>
          </cell>
        </row>
        <row r="2020">
          <cell r="A2020" t="str">
            <v>E878</v>
          </cell>
          <cell r="B2020" t="str">
            <v>OTROS TRASTORNOS DEL EQUILIBRIO DE LOS ELECTROLITOS Y DE LOS LIQUIDOS, NO CLASIFICADOS EN OTRA PARTE</v>
          </cell>
          <cell r="C2020" t="str">
            <v>MECANISMO DE LA INMUNIDAD</v>
          </cell>
          <cell r="D2020" t="str">
            <v>NA</v>
          </cell>
        </row>
        <row r="2021">
          <cell r="A2021" t="str">
            <v>E880</v>
          </cell>
          <cell r="B2021" t="str">
            <v>TRASTORNOS DEL METABOLISMO DE LAS PROTEINAS PLASMATICAS, NO CLASIFICADOS EN OTRA PARTE</v>
          </cell>
          <cell r="C2021" t="str">
            <v>MECANISMO DE LA INMUNIDAD</v>
          </cell>
          <cell r="D2021" t="str">
            <v>NA</v>
          </cell>
        </row>
        <row r="2022">
          <cell r="A2022" t="str">
            <v>E881</v>
          </cell>
          <cell r="B2022" t="str">
            <v>LIPODISTROFIA, NO CLASIFICADA EN OTRA PARTE</v>
          </cell>
          <cell r="C2022" t="str">
            <v>MECANISMO DE LA INMUNIDAD</v>
          </cell>
          <cell r="D2022" t="str">
            <v>NA</v>
          </cell>
        </row>
        <row r="2023">
          <cell r="A2023" t="str">
            <v>E882</v>
          </cell>
          <cell r="B2023" t="str">
            <v>LIPOMATOSIS, NO CLASIFICADA EN OTRA PARTE</v>
          </cell>
          <cell r="C2023" t="str">
            <v>MECANISMO DE LA INMUNIDAD</v>
          </cell>
          <cell r="D2023" t="str">
            <v>NA</v>
          </cell>
        </row>
        <row r="2024">
          <cell r="A2024" t="str">
            <v>E888</v>
          </cell>
          <cell r="B2024" t="str">
            <v>OTROS TRASTORNOS ESPECIFICADOS DEL METABOLISMO</v>
          </cell>
          <cell r="C2024" t="str">
            <v>MECANISMO DE LA INMUNIDAD</v>
          </cell>
          <cell r="D2024" t="str">
            <v>NA</v>
          </cell>
        </row>
        <row r="2025">
          <cell r="A2025" t="str">
            <v>E889</v>
          </cell>
          <cell r="B2025" t="str">
            <v>TRASTORNO METABOLICO, NO ESPECIFICADO</v>
          </cell>
          <cell r="C2025" t="str">
            <v>MECANISMO DE LA INMUNIDAD</v>
          </cell>
          <cell r="D2025" t="str">
            <v>NA</v>
          </cell>
        </row>
        <row r="2026">
          <cell r="A2026" t="str">
            <v>E890</v>
          </cell>
          <cell r="B2026" t="str">
            <v>HIPOTIROIDISMO CONSECUTIVO A PROCEDIMIENTOS</v>
          </cell>
          <cell r="C2026" t="str">
            <v>MECANISMO DE LA INMUNIDAD</v>
          </cell>
          <cell r="D2026" t="str">
            <v>NA</v>
          </cell>
        </row>
        <row r="2027">
          <cell r="A2027" t="str">
            <v>E891</v>
          </cell>
          <cell r="B2027" t="str">
            <v>HIPOINSULINEMIA CONSECUTIVA A PROCEDIMIENTOS</v>
          </cell>
          <cell r="C2027" t="str">
            <v>MECANISMO DE LA INMUNIDAD</v>
          </cell>
          <cell r="D2027" t="str">
            <v>NA</v>
          </cell>
        </row>
        <row r="2028">
          <cell r="A2028" t="str">
            <v>E892</v>
          </cell>
          <cell r="B2028" t="str">
            <v>HIPOPARATIROIDISMO CONSECUTIVO A PROCEDIMIENTOS</v>
          </cell>
          <cell r="C2028" t="str">
            <v>MECANISMO DE LA INMUNIDAD</v>
          </cell>
          <cell r="D2028" t="str">
            <v>NA</v>
          </cell>
        </row>
        <row r="2029">
          <cell r="A2029" t="str">
            <v>E893</v>
          </cell>
          <cell r="B2029" t="str">
            <v>HIPOPITUITARISMO CONSECUTIVO A PROCEDIMIENTOS</v>
          </cell>
          <cell r="C2029" t="str">
            <v>MECANISMO DE LA INMUNIDAD</v>
          </cell>
          <cell r="D2029" t="str">
            <v>NA</v>
          </cell>
        </row>
        <row r="2030">
          <cell r="A2030" t="str">
            <v>E894</v>
          </cell>
          <cell r="B2030" t="str">
            <v>INSUFICIENCIA OVARICA CONSECUTIVA A PROCEDIMIENTOS</v>
          </cell>
          <cell r="C2030" t="str">
            <v>MECANISMO DE LA INMUNIDAD</v>
          </cell>
          <cell r="D2030" t="str">
            <v>NA</v>
          </cell>
        </row>
        <row r="2031">
          <cell r="A2031" t="str">
            <v>E895</v>
          </cell>
          <cell r="B2031" t="str">
            <v>HIPOFUNCION TESTICULAR CONSECUTIVA A PROCEDIMIENTOS</v>
          </cell>
          <cell r="C2031" t="str">
            <v>MECANISMO DE LA INMUNIDAD</v>
          </cell>
          <cell r="D2031" t="str">
            <v>NA</v>
          </cell>
        </row>
        <row r="2032">
          <cell r="A2032" t="str">
            <v>E896</v>
          </cell>
          <cell r="B2032" t="str">
            <v>HIPOFUNCION ADRENOCORTICAL [MEDULA SUPRARRENAL] CONSECUTIVA A PROCEDIMIENTOS</v>
          </cell>
          <cell r="C2032" t="str">
            <v>MECANISMO DE LA INMUNIDAD</v>
          </cell>
          <cell r="D2032" t="str">
            <v>NA</v>
          </cell>
        </row>
        <row r="2033">
          <cell r="A2033" t="str">
            <v>E898</v>
          </cell>
          <cell r="B2033" t="str">
            <v>OTROS TRASTORNOS METABOLICOS Y ENDOCRINOS CONSECUTIVO A PROCEDIMIENTOS</v>
          </cell>
          <cell r="C2033" t="str">
            <v>MECANISMO DE LA INMUNIDAD</v>
          </cell>
          <cell r="D2033" t="str">
            <v>NA</v>
          </cell>
        </row>
        <row r="2034">
          <cell r="A2034" t="str">
            <v>E899</v>
          </cell>
          <cell r="B2034" t="str">
            <v>TRASTORNO ENDOCRINO Y METABOLICO CONSECUTIVO A PROCEDIMIENTOS, NO ESPECIFICADO</v>
          </cell>
          <cell r="C2034" t="str">
            <v>MECANISMO DE LA INMUNIDAD</v>
          </cell>
          <cell r="D2034" t="str">
            <v>NA</v>
          </cell>
        </row>
        <row r="2035">
          <cell r="A2035" t="str">
            <v>E90X</v>
          </cell>
          <cell r="B2035" t="str">
            <v>TRASTORNOS NUTRICIONALES Y METABOLICOS EN ENFERMEDADES CLASIFICADAS EN OTRA PARTE</v>
          </cell>
          <cell r="C2035" t="str">
            <v>MECANISMO DE LA INMUNIDAD</v>
          </cell>
          <cell r="D2035" t="str">
            <v>NA</v>
          </cell>
        </row>
        <row r="2036">
          <cell r="A2036" t="str">
            <v>F000</v>
          </cell>
          <cell r="B2036" t="str">
            <v>DEMENCIA EN LA ENFERMEDAD DE ALZHEIMER, DE COMIENZO TEMPRANO (G30.0†)</v>
          </cell>
          <cell r="C2036" t="str">
            <v>TRASTORNOS MENTALES Y DEL COMPORTAMIENTO</v>
          </cell>
          <cell r="D2036" t="str">
            <v>NA</v>
          </cell>
        </row>
        <row r="2037">
          <cell r="A2037" t="str">
            <v>F001</v>
          </cell>
          <cell r="B2037" t="str">
            <v>DEMENCIA EN LA ENFERMEDAD DE ALZHEIMER, DE COMIENZO TARDIO (G30.1†)</v>
          </cell>
          <cell r="C2037" t="str">
            <v>TRASTORNOS MENTALES Y DEL COMPORTAMIENTO</v>
          </cell>
          <cell r="D2037" t="str">
            <v>NA</v>
          </cell>
        </row>
        <row r="2038">
          <cell r="A2038" t="str">
            <v>F002</v>
          </cell>
          <cell r="B2038" t="str">
            <v>DEMENCIA EN LA ENFERMEDAD DE ALZHEIMER, ATIPICA O DE TIPO MIXTO (G30.8†)</v>
          </cell>
          <cell r="C2038" t="str">
            <v>TRASTORNOS MENTALES Y DEL COMPORTAMIENTO</v>
          </cell>
          <cell r="D2038" t="str">
            <v>NA</v>
          </cell>
        </row>
        <row r="2039">
          <cell r="A2039" t="str">
            <v>F009</v>
          </cell>
          <cell r="B2039" t="str">
            <v>DEMENCIA EN LA ENFERMEDAD DE ALZHEIMER, NO ESPECIFICADA (G30.9†)</v>
          </cell>
          <cell r="C2039" t="str">
            <v>TRASTORNOS MENTALES Y DEL COMPORTAMIENTO</v>
          </cell>
          <cell r="D2039" t="str">
            <v>NA</v>
          </cell>
        </row>
        <row r="2040">
          <cell r="A2040" t="str">
            <v>F010</v>
          </cell>
          <cell r="B2040" t="str">
            <v>DEMENCIA VASCULAR DE COMIENZO AGUDO</v>
          </cell>
          <cell r="C2040" t="str">
            <v>TRASTORNOS MENTALES Y DEL COMPORTAMIENTO</v>
          </cell>
          <cell r="D2040" t="str">
            <v>NA</v>
          </cell>
        </row>
        <row r="2041">
          <cell r="A2041" t="str">
            <v>F011</v>
          </cell>
          <cell r="B2041" t="str">
            <v>DEMENCIA VASCULAR POR INFARTOS MULTIPLES</v>
          </cell>
          <cell r="C2041" t="str">
            <v>TRASTORNOS MENTALES Y DEL COMPORTAMIENTO</v>
          </cell>
          <cell r="D2041" t="str">
            <v>NA</v>
          </cell>
        </row>
        <row r="2042">
          <cell r="A2042" t="str">
            <v>F012</v>
          </cell>
          <cell r="B2042" t="str">
            <v>DEMENCIA VASCULAR SUBCORTICAL</v>
          </cell>
          <cell r="C2042" t="str">
            <v>TRASTORNOS MENTALES Y DEL COMPORTAMIENTO</v>
          </cell>
          <cell r="D2042" t="str">
            <v>NA</v>
          </cell>
        </row>
        <row r="2043">
          <cell r="A2043" t="str">
            <v>F013</v>
          </cell>
          <cell r="B2043" t="str">
            <v>DEMENCIA VASCULAR MIXTA, CORTICAL Y SUBCORTICAL</v>
          </cell>
          <cell r="C2043" t="str">
            <v>TRASTORNOS MENTALES Y DEL COMPORTAMIENTO</v>
          </cell>
          <cell r="D2043" t="str">
            <v>NA</v>
          </cell>
        </row>
        <row r="2044">
          <cell r="A2044" t="str">
            <v>F018</v>
          </cell>
          <cell r="B2044" t="str">
            <v>OTRAS DEMENCIAS VASCULARES</v>
          </cell>
          <cell r="C2044" t="str">
            <v>TRASTORNOS MENTALES Y DEL COMPORTAMIENTO</v>
          </cell>
          <cell r="D2044" t="str">
            <v>NA</v>
          </cell>
        </row>
        <row r="2045">
          <cell r="A2045" t="str">
            <v>F019</v>
          </cell>
          <cell r="B2045" t="str">
            <v>DEMENCIA VASCULAR, NO ESPECIFICADA</v>
          </cell>
          <cell r="C2045" t="str">
            <v>TRASTORNOS MENTALES Y DEL COMPORTAMIENTO</v>
          </cell>
          <cell r="D2045" t="str">
            <v>NA</v>
          </cell>
        </row>
        <row r="2046">
          <cell r="A2046" t="str">
            <v>F020</v>
          </cell>
          <cell r="B2046" t="str">
            <v>DEMENCIA EN LA ENFERMEDAD DE PICK (G31.0†)</v>
          </cell>
          <cell r="C2046" t="str">
            <v>TRASTORNOS MENTALES Y DEL COMPORTAMIENTO</v>
          </cell>
          <cell r="D2046" t="str">
            <v>NA</v>
          </cell>
        </row>
        <row r="2047">
          <cell r="A2047" t="str">
            <v>F021</v>
          </cell>
          <cell r="B2047" t="str">
            <v>DEMENCIA EN LA ENFERMEDAD DE CREUTZFELDT-JAKOB (A81.0†)</v>
          </cell>
          <cell r="C2047" t="str">
            <v>TRASTORNOS MENTALES Y DEL COMPORTAMIENTO</v>
          </cell>
          <cell r="D2047" t="str">
            <v>NA</v>
          </cell>
        </row>
        <row r="2048">
          <cell r="A2048" t="str">
            <v>F022</v>
          </cell>
          <cell r="B2048" t="str">
            <v>DEMENCIA EN LA ENFERMEDAD DE HUNTINGTON (G10†)</v>
          </cell>
          <cell r="C2048" t="str">
            <v>TRASTORNOS MENTALES Y DEL COMPORTAMIENTO</v>
          </cell>
          <cell r="D2048" t="str">
            <v>NA</v>
          </cell>
        </row>
        <row r="2049">
          <cell r="A2049" t="str">
            <v>F023</v>
          </cell>
          <cell r="B2049" t="str">
            <v>DEMENCIA EN LA ENFERMEDAD DE PARKINSON (G20†)</v>
          </cell>
          <cell r="C2049" t="str">
            <v>TRASTORNOS MENTALES Y DEL COMPORTAMIENTO</v>
          </cell>
          <cell r="D2049" t="str">
            <v>NA</v>
          </cell>
        </row>
        <row r="2050">
          <cell r="A2050" t="str">
            <v>F024</v>
          </cell>
          <cell r="B2050" t="str">
            <v>DEMENCIA EN LA ENFERMEDAD POR VIRUS DE LA INMUNODEFICIENCIA HUMANA [VIH] (B22.0†)</v>
          </cell>
          <cell r="C2050" t="str">
            <v>TRASTORNOS MENTALES Y DEL COMPORTAMIENTO</v>
          </cell>
          <cell r="D2050" t="str">
            <v>NA</v>
          </cell>
        </row>
        <row r="2051">
          <cell r="A2051" t="str">
            <v>F028</v>
          </cell>
          <cell r="B2051" t="str">
            <v>DEMENCIA EN OTRAS ENFERMEDADES ESPECIFICADAS CLASIFICADAS EN OTRA PARTE</v>
          </cell>
          <cell r="C2051" t="str">
            <v>TRASTORNOS MENTALES Y DEL COMPORTAMIENTO</v>
          </cell>
          <cell r="D2051" t="str">
            <v>NA</v>
          </cell>
        </row>
        <row r="2052">
          <cell r="A2052" t="str">
            <v>F03X</v>
          </cell>
          <cell r="B2052" t="str">
            <v>DEMENCIA , NO ESPECIFICADA</v>
          </cell>
          <cell r="C2052" t="str">
            <v>TRASTORNOS MENTALES Y DEL COMPORTAMIENTO</v>
          </cell>
          <cell r="D2052" t="str">
            <v>NA</v>
          </cell>
        </row>
        <row r="2053">
          <cell r="A2053" t="str">
            <v>F04X</v>
          </cell>
          <cell r="B2053" t="str">
            <v>SINDROME AMNESICO ORGANICO, NO INDUCIDO POR ACOHOL O POR OTRAS SUSTANCIAS PSICOACTIVAS</v>
          </cell>
          <cell r="C2053" t="str">
            <v>TRASTORNOS MENTALES Y DEL COMPORTAMIENTO</v>
          </cell>
          <cell r="D2053" t="str">
            <v>NA</v>
          </cell>
        </row>
        <row r="2054">
          <cell r="A2054" t="str">
            <v>F050</v>
          </cell>
          <cell r="B2054" t="str">
            <v>DELIRIO NO SUPERPUESTO A UN CUADRO DE DEMENCIA, ASI DESCRITO</v>
          </cell>
          <cell r="C2054" t="str">
            <v>TRASTORNOS MENTALES Y DEL COMPORTAMIENTO</v>
          </cell>
          <cell r="D2054" t="str">
            <v>NA</v>
          </cell>
        </row>
        <row r="2055">
          <cell r="A2055" t="str">
            <v>F051</v>
          </cell>
          <cell r="B2055" t="str">
            <v>DELIRIO SUPERPUESTO A UN CUADRO DE DEMENCIA</v>
          </cell>
          <cell r="C2055" t="str">
            <v>TRASTORNOS MENTALES Y DEL COMPORTAMIENTO</v>
          </cell>
          <cell r="D2055" t="str">
            <v>NA</v>
          </cell>
        </row>
        <row r="2056">
          <cell r="A2056" t="str">
            <v>F058</v>
          </cell>
          <cell r="B2056" t="str">
            <v>OTROS DELIRIOS</v>
          </cell>
          <cell r="C2056" t="str">
            <v>TRASTORNOS MENTALES Y DEL COMPORTAMIENTO</v>
          </cell>
          <cell r="D2056" t="str">
            <v>NA</v>
          </cell>
        </row>
        <row r="2057">
          <cell r="A2057" t="str">
            <v>F059</v>
          </cell>
          <cell r="B2057" t="str">
            <v>DELIRIO, NO ESPECIFICADO</v>
          </cell>
          <cell r="C2057" t="str">
            <v>TRASTORNOS MENTALES Y DEL COMPORTAMIENTO</v>
          </cell>
          <cell r="D2057" t="str">
            <v>NA</v>
          </cell>
        </row>
        <row r="2058">
          <cell r="A2058" t="str">
            <v>F060</v>
          </cell>
          <cell r="B2058" t="str">
            <v>ALUCINOSIS ORGANICA</v>
          </cell>
          <cell r="C2058" t="str">
            <v>TRASTORNOS MENTALES Y DEL COMPORTAMIENTO</v>
          </cell>
          <cell r="D2058" t="str">
            <v>NA</v>
          </cell>
        </row>
        <row r="2059">
          <cell r="A2059" t="str">
            <v>F061</v>
          </cell>
          <cell r="B2059" t="str">
            <v>TRASTORNO CATATONICO, ORGANICO</v>
          </cell>
          <cell r="C2059" t="str">
            <v>TRASTORNOS MENTALES Y DEL COMPORTAMIENTO</v>
          </cell>
          <cell r="D2059" t="str">
            <v>NA</v>
          </cell>
        </row>
        <row r="2060">
          <cell r="A2060" t="str">
            <v>F062</v>
          </cell>
          <cell r="B2060" t="str">
            <v>TRASTORNO DELIRANTE [ESQUIZOFRENIFORME], ORGANICO</v>
          </cell>
          <cell r="C2060" t="str">
            <v>TRASTORNOS MENTALES Y DEL COMPORTAMIENTO</v>
          </cell>
          <cell r="D2060" t="str">
            <v>NA</v>
          </cell>
        </row>
        <row r="2061">
          <cell r="A2061" t="str">
            <v>F063</v>
          </cell>
          <cell r="B2061" t="str">
            <v>TRASTORNOS DEL HUMOR [AFECTIVOS], ORGANICOS</v>
          </cell>
          <cell r="C2061" t="str">
            <v>TRASTORNOS MENTALES Y DEL COMPORTAMIENTO</v>
          </cell>
          <cell r="D2061" t="str">
            <v>NA</v>
          </cell>
        </row>
        <row r="2062">
          <cell r="A2062" t="str">
            <v>F064</v>
          </cell>
          <cell r="B2062" t="str">
            <v>TRASTORNO DE ANSIEDAD, ORGANICO</v>
          </cell>
          <cell r="C2062" t="str">
            <v>TRASTORNOS MENTALES Y DEL COMPORTAMIENTO</v>
          </cell>
          <cell r="D2062" t="str">
            <v>NA</v>
          </cell>
        </row>
        <row r="2063">
          <cell r="A2063" t="str">
            <v>F065</v>
          </cell>
          <cell r="B2063" t="str">
            <v>TRASTORNO DISOCIATIVO, ORGANICO</v>
          </cell>
          <cell r="C2063" t="str">
            <v>TRASTORNOS MENTALES Y DEL COMPORTAMIENTO</v>
          </cell>
          <cell r="D2063" t="str">
            <v>NA</v>
          </cell>
        </row>
        <row r="2064">
          <cell r="A2064" t="str">
            <v>F066</v>
          </cell>
          <cell r="B2064" t="str">
            <v>TRASTORNO DE LABILIDAD EMOCIONAL [ASTENICO], ORGANICO</v>
          </cell>
          <cell r="C2064" t="str">
            <v>TRASTORNOS MENTALES Y DEL COMPORTAMIENTO</v>
          </cell>
          <cell r="D2064" t="str">
            <v>NA</v>
          </cell>
        </row>
        <row r="2065">
          <cell r="A2065" t="str">
            <v>F067</v>
          </cell>
          <cell r="B2065" t="str">
            <v>TRASTORNO COGNOSCITIVO LEVE</v>
          </cell>
          <cell r="C2065" t="str">
            <v>TRASTORNOS MENTALES Y DEL COMPORTAMIENTO</v>
          </cell>
          <cell r="D2065" t="str">
            <v>NA</v>
          </cell>
        </row>
        <row r="2066">
          <cell r="A2066" t="str">
            <v>F068</v>
          </cell>
          <cell r="B2066" t="str">
            <v>OTROS TRASTORNOS MENTALES ESPECIFICADOS DEBIDOS A LESION Y DISFUNCION CEREBRAL Y A ENFERMEDAD FISICA</v>
          </cell>
          <cell r="C2066" t="str">
            <v>TRASTORNOS MENTALES Y DEL COMPORTAMIENTO</v>
          </cell>
          <cell r="D2066" t="str">
            <v>NA</v>
          </cell>
        </row>
        <row r="2067">
          <cell r="A2067" t="str">
            <v>F069</v>
          </cell>
          <cell r="B2067" t="str">
            <v>TRASTORNO MENTAL NO ESPECIFICADO DEBIDO A LESION Y DISFUNCION CEREBRAL Y A ENFERMEDAD FISICA</v>
          </cell>
          <cell r="C2067" t="str">
            <v>TRASTORNOS MENTALES Y DEL COMPORTAMIENTO</v>
          </cell>
          <cell r="D2067" t="str">
            <v>NA</v>
          </cell>
        </row>
        <row r="2068">
          <cell r="A2068" t="str">
            <v>F070</v>
          </cell>
          <cell r="B2068" t="str">
            <v>TRASTORNO DE LA PERSONALIDAD, ORGANICO</v>
          </cell>
          <cell r="C2068" t="str">
            <v>TRASTORNOS MENTALES Y DEL COMPORTAMIENTO</v>
          </cell>
          <cell r="D2068" t="str">
            <v>NA</v>
          </cell>
        </row>
        <row r="2069">
          <cell r="A2069" t="str">
            <v>F071</v>
          </cell>
          <cell r="B2069" t="str">
            <v>SINDROME POSTENCEFALITICO</v>
          </cell>
          <cell r="C2069" t="str">
            <v>TRASTORNOS MENTALES Y DEL COMPORTAMIENTO</v>
          </cell>
          <cell r="D2069" t="str">
            <v>NA</v>
          </cell>
        </row>
        <row r="2070">
          <cell r="A2070" t="str">
            <v>F072</v>
          </cell>
          <cell r="B2070" t="str">
            <v>SINDROME POSTCONCUSIONAL</v>
          </cell>
          <cell r="C2070" t="str">
            <v>TRASTORNOS MENTALES Y DEL COMPORTAMIENTO</v>
          </cell>
          <cell r="D2070" t="str">
            <v>NA</v>
          </cell>
        </row>
        <row r="2071">
          <cell r="A2071" t="str">
            <v>F078</v>
          </cell>
          <cell r="B2071" t="str">
            <v>OTROS TRASTORNOS ORGANICOS DE LA PERSONALIDAD Y DEL COMPORTAMIENTO DEBIDOS A ENFERMEDAD, LESION Y DISFUNCION CEREBRALES</v>
          </cell>
          <cell r="C2071" t="str">
            <v>TRASTORNOS MENTALES Y DEL COMPORTAMIENTO</v>
          </cell>
          <cell r="D2071" t="str">
            <v>NA</v>
          </cell>
        </row>
        <row r="2072">
          <cell r="A2072" t="str">
            <v>F079</v>
          </cell>
          <cell r="B2072" t="str">
            <v>TRASTORNO ORGANICO DE LA PERSONALIDAD Y DEL COMPORTAMIENTO, NO ESPECIFICADO, DEBIDO A ENFERMEDAD, LESION Y DISFUNCION CEREBRAL</v>
          </cell>
          <cell r="C2072" t="str">
            <v>TRASTORNOS MENTALES Y DEL COMPORTAMIENTO</v>
          </cell>
          <cell r="D2072" t="str">
            <v>NA</v>
          </cell>
        </row>
        <row r="2073">
          <cell r="A2073" t="str">
            <v>F09X</v>
          </cell>
          <cell r="B2073" t="str">
            <v>TRASTORNO MENTAL ORGANICO O SINTOMATICO, NO ESPECIFICADO</v>
          </cell>
          <cell r="C2073" t="str">
            <v>TRASTORNOS MENTALES Y DEL COMPORTAMIENTO</v>
          </cell>
          <cell r="D2073" t="str">
            <v>NA</v>
          </cell>
        </row>
        <row r="2074">
          <cell r="A2074" t="str">
            <v>F100</v>
          </cell>
          <cell r="B2074" t="str">
            <v>TRASTORNOS MENTALES Y DEL COMPORTAMIENTO DEBIDOS AL USO DEL ALCOHOL: INTOXICACION AGUDA</v>
          </cell>
          <cell r="C2074" t="str">
            <v>TRASTORNOS MENTALES Y DEL COMPORTAMIENTO</v>
          </cell>
          <cell r="D2074" t="str">
            <v>NA</v>
          </cell>
        </row>
        <row r="2075">
          <cell r="A2075" t="str">
            <v>F101</v>
          </cell>
          <cell r="B2075" t="str">
            <v>TRASTORNOS MENTALES Y DEL COMPORTAMIENTO DEBIDOS AL USO DEL ALCOHOL: USO NOCIVO</v>
          </cell>
          <cell r="C2075" t="str">
            <v>TRASTORNOS MENTALES Y DEL COMPORTAMIENTO</v>
          </cell>
          <cell r="D2075" t="str">
            <v>NA</v>
          </cell>
        </row>
        <row r="2076">
          <cell r="A2076" t="str">
            <v>F102</v>
          </cell>
          <cell r="B2076" t="str">
            <v>TRASTORNOS MENTALES Y DEL COMPORTAMIENTO DEBIDOS AL USO DEL ALCOHOL: SINDROME DE DEPENDENCIA</v>
          </cell>
          <cell r="C2076" t="str">
            <v>TRASTORNOS MENTALES Y DEL COMPORTAMIENTO</v>
          </cell>
          <cell r="D2076" t="str">
            <v>NA</v>
          </cell>
        </row>
        <row r="2077">
          <cell r="A2077" t="str">
            <v>F103</v>
          </cell>
          <cell r="B2077" t="str">
            <v>TRASTORNOS MENTALES Y DEL COMPORTAMIENTO DEBIDOS AL USO DEL ALCOHOL: ESTADO DE ABSTINENCIA</v>
          </cell>
          <cell r="C2077" t="str">
            <v>TRASTORNOS MENTALES Y DEL COMPORTAMIENTO</v>
          </cell>
          <cell r="D2077" t="str">
            <v>NA</v>
          </cell>
        </row>
        <row r="2078">
          <cell r="A2078" t="str">
            <v>F104</v>
          </cell>
          <cell r="B2078" t="str">
            <v>TRASTORNOS MENTALES Y DEL COMPORTAMIENTO DEBIDOS AL USO DEL ALCOHOL: ESTADO DE ABSTINENCIA CON DELIRIO</v>
          </cell>
          <cell r="C2078" t="str">
            <v>TRASTORNOS MENTALES Y DEL COMPORTAMIENTO</v>
          </cell>
          <cell r="D2078" t="str">
            <v>NA</v>
          </cell>
        </row>
        <row r="2079">
          <cell r="A2079" t="str">
            <v>F105</v>
          </cell>
          <cell r="B2079" t="str">
            <v>TRASTORNOS MENTALES Y DEL COMPORTAMIENTO DEBIDOS AL USO DEL ALCOHOL: TRASTORNO PSICOTICO</v>
          </cell>
          <cell r="C2079" t="str">
            <v>TRASTORNOS MENTALES Y DEL COMPORTAMIENTO</v>
          </cell>
          <cell r="D2079" t="str">
            <v>NA</v>
          </cell>
        </row>
        <row r="2080">
          <cell r="A2080" t="str">
            <v>F106</v>
          </cell>
          <cell r="B2080" t="str">
            <v>TRASTORNOS MENTALES Y DEL COMPORTAMIENTO DEBIDOS AL USO DEL ALCOHOL: SINDROME AMNESICO</v>
          </cell>
          <cell r="C2080" t="str">
            <v>TRASTORNOS MENTALES Y DEL COMPORTAMIENTO</v>
          </cell>
          <cell r="D2080" t="str">
            <v>NA</v>
          </cell>
        </row>
        <row r="2081">
          <cell r="A2081" t="str">
            <v>F107</v>
          </cell>
          <cell r="B2081" t="str">
            <v>TRASTORNOS MENTALES Y DEL COMPORTAMIENTO DEBIDOS AL USO DEL ALCOHOL: TRASTORNO PSICOTICO RESIDUAL Y DE COMIENZO TARDIO</v>
          </cell>
          <cell r="C2081" t="str">
            <v>TRASTORNOS MENTALES Y DEL COMPORTAMIENTO</v>
          </cell>
          <cell r="D2081" t="str">
            <v>NA</v>
          </cell>
        </row>
        <row r="2082">
          <cell r="A2082" t="str">
            <v>F108</v>
          </cell>
          <cell r="B2082" t="str">
            <v>TRASTORNOS MENTALES Y DEL COMPORTAMIENTO DEBIDOS AL USO DEL ALCOHOL: OTROS TRASTORNOS MENTALES Y DEL COMPORTAMIENTO</v>
          </cell>
          <cell r="C2082" t="str">
            <v>TRASTORNOS MENTALES Y DEL COMPORTAMIENTO</v>
          </cell>
          <cell r="D2082" t="str">
            <v>NA</v>
          </cell>
        </row>
        <row r="2083">
          <cell r="A2083" t="str">
            <v>F109</v>
          </cell>
          <cell r="B2083" t="str">
            <v>TRASTORNOS MENTALES Y DEL COMPORTAMIENTO DEBIDOS AL USO DEL ALCOHOL: TRASTORNO MENTAL Y DEL COMPORTAMIENTO, NO ESPECIFICADO</v>
          </cell>
          <cell r="C2083" t="str">
            <v>TRASTORNOS MENTALES Y DEL COMPORTAMIENTO</v>
          </cell>
          <cell r="D2083" t="str">
            <v>NA</v>
          </cell>
        </row>
        <row r="2084">
          <cell r="A2084" t="str">
            <v>F110</v>
          </cell>
          <cell r="B2084" t="str">
            <v>TRASTORNOS MENTALES Y DEL COMPORTAMIENTO DEBIDOS AL USO DE OPIACEOS: INTOXICACION AGUDA</v>
          </cell>
          <cell r="C2084" t="str">
            <v>TRASTORNOS MENTALES Y DEL COMPORTAMIENTO</v>
          </cell>
          <cell r="D2084" t="str">
            <v>NA</v>
          </cell>
        </row>
        <row r="2085">
          <cell r="A2085" t="str">
            <v>F111</v>
          </cell>
          <cell r="B2085" t="str">
            <v>TRASTORNOS MENTALES Y DEL COMPORTAMIENTO DEBIDOS AL USO DE OPIACEOS: USO NOCIVO</v>
          </cell>
          <cell r="C2085" t="str">
            <v>TRASTORNOS MENTALES Y DEL COMPORTAMIENTO</v>
          </cell>
          <cell r="D2085" t="str">
            <v>NA</v>
          </cell>
        </row>
        <row r="2086">
          <cell r="A2086" t="str">
            <v>F112</v>
          </cell>
          <cell r="B2086" t="str">
            <v>TRASTORNOS MENTALES Y DEL COMPORTAMIENTO DEBIDOS AL USO DE OPIACEOS: SINDROME DE DEPENDENCIA</v>
          </cell>
          <cell r="C2086" t="str">
            <v>TRASTORNOS MENTALES Y DEL COMPORTAMIENTO</v>
          </cell>
          <cell r="D2086" t="str">
            <v>NA</v>
          </cell>
        </row>
        <row r="2087">
          <cell r="A2087" t="str">
            <v>F113</v>
          </cell>
          <cell r="B2087" t="str">
            <v>TRASTORNOS MENTALES Y DEL COMPORTAMIENTO DEBIDOS AL USO DE OPIACEOS: ESTADO DE ABSTINENCIA</v>
          </cell>
          <cell r="C2087" t="str">
            <v>TRASTORNOS MENTALES Y DEL COMPORTAMIENTO</v>
          </cell>
          <cell r="D2087" t="str">
            <v>NA</v>
          </cell>
        </row>
        <row r="2088">
          <cell r="A2088" t="str">
            <v>F114</v>
          </cell>
          <cell r="B2088" t="str">
            <v>TRASTORNOS MENTALES Y DEL COMPORTAMIENTO DEBIDOS AL USO DE OPIACEOS: ESTADO DE ABSTINENCIA CON DELIRIO</v>
          </cell>
          <cell r="C2088" t="str">
            <v>TRASTORNOS MENTALES Y DEL COMPORTAMIENTO</v>
          </cell>
          <cell r="D2088" t="str">
            <v>NA</v>
          </cell>
        </row>
        <row r="2089">
          <cell r="A2089" t="str">
            <v>F115</v>
          </cell>
          <cell r="B2089" t="str">
            <v>TRASTORNOS MENTALES Y DEL COMPORTAMIENTO DEBIDOS AL USO DE OPIACEOS: TRASTORNO PSICOTICO</v>
          </cell>
          <cell r="C2089" t="str">
            <v>TRASTORNOS MENTALES Y DEL COMPORTAMIENTO</v>
          </cell>
          <cell r="D2089" t="str">
            <v>NA</v>
          </cell>
        </row>
        <row r="2090">
          <cell r="A2090" t="str">
            <v>F116</v>
          </cell>
          <cell r="B2090" t="str">
            <v>TRASTORNOS MENTALES Y DEL COMPORTAMIENTO DEBIDOS AL USO DE OPIACEOS: SINDROME AMNESICO</v>
          </cell>
          <cell r="C2090" t="str">
            <v>TRASTORNOS MENTALES Y DEL COMPORTAMIENTO</v>
          </cell>
          <cell r="D2090" t="str">
            <v>NA</v>
          </cell>
        </row>
        <row r="2091">
          <cell r="A2091" t="str">
            <v>F117</v>
          </cell>
          <cell r="B2091" t="str">
            <v>TRASTORNOS MENTALES Y DEL COMPORTAMIENTO DEBIDOS AL USO DE OPIACEOS: TRASTORNO PSICOTICO RESIDUAL Y DE COMIENZO TARDIO</v>
          </cell>
          <cell r="C2091" t="str">
            <v>TRASTORNOS MENTALES Y DEL COMPORTAMIENTO</v>
          </cell>
          <cell r="D2091" t="str">
            <v>NA</v>
          </cell>
        </row>
        <row r="2092">
          <cell r="A2092" t="str">
            <v>F118</v>
          </cell>
          <cell r="B2092" t="str">
            <v>TRASTORNOS MENTALES Y DEL COMPORTAMIENTO DEBIDOS AL USO DE OPIACEOS: OTROS TRASTORNOS MENTALES Y DEL COMPORTAMIENTO</v>
          </cell>
          <cell r="C2092" t="str">
            <v>TRASTORNOS MENTALES Y DEL COMPORTAMIENTO</v>
          </cell>
          <cell r="D2092" t="str">
            <v>NA</v>
          </cell>
        </row>
        <row r="2093">
          <cell r="A2093" t="str">
            <v>F119</v>
          </cell>
          <cell r="B2093" t="str">
            <v>TRASTORNOS MENTALES Y DEL COMPORTAMIENTO DEBIDOS AL USO DE OPIACEOS: TRASTORNO MENTAL Y DEL COMPORTAMIENTO, NO ESPECIFICADO</v>
          </cell>
          <cell r="C2093" t="str">
            <v>TRASTORNOS MENTALES Y DEL COMPORTAMIENTO</v>
          </cell>
          <cell r="D2093" t="str">
            <v>NA</v>
          </cell>
        </row>
        <row r="2094">
          <cell r="A2094" t="str">
            <v>F120</v>
          </cell>
          <cell r="B2094" t="str">
            <v>TRASTORNOS MENTALES Y DEL COMPORTAMIENTO DEBIDOS AL USO DE CANNABINOIDES: INTOXICACION AGUDA</v>
          </cell>
          <cell r="C2094" t="str">
            <v>TRASTORNOS MENTALES Y DEL COMPORTAMIENTO</v>
          </cell>
          <cell r="D2094" t="str">
            <v>NA</v>
          </cell>
        </row>
        <row r="2095">
          <cell r="A2095" t="str">
            <v>F121</v>
          </cell>
          <cell r="B2095" t="str">
            <v>TRASTORNOS MENTALES Y DEL COMPORTAMIENTO DEBIDOS AL USO DE CANNABINOIDES: USO NOCIVO</v>
          </cell>
          <cell r="C2095" t="str">
            <v>TRASTORNOS MENTALES Y DEL COMPORTAMIENTO</v>
          </cell>
          <cell r="D2095" t="str">
            <v>NA</v>
          </cell>
        </row>
        <row r="2096">
          <cell r="A2096" t="str">
            <v>F122</v>
          </cell>
          <cell r="B2096" t="str">
            <v>TRASTORNOS MENTALES Y DEL COMPORTAMIENTO DEBIDOS AL USO DE CANNABINOIDES: SINDROME DE DEPENDENCIA</v>
          </cell>
          <cell r="C2096" t="str">
            <v>TRASTORNOS MENTALES Y DEL COMPORTAMIENTO</v>
          </cell>
          <cell r="D2096" t="str">
            <v>NA</v>
          </cell>
        </row>
        <row r="2097">
          <cell r="A2097" t="str">
            <v>F123</v>
          </cell>
          <cell r="B2097" t="str">
            <v>TRASTORNOS MENTALES Y DEL COMPORTAMIENTO DEBIDOS AL USO DE CANNABINOIDES: ESTADO DE ABSTINENCIA</v>
          </cell>
          <cell r="C2097" t="str">
            <v>TRASTORNOS MENTALES Y DEL COMPORTAMIENTO</v>
          </cell>
          <cell r="D2097" t="str">
            <v>NA</v>
          </cell>
        </row>
        <row r="2098">
          <cell r="A2098" t="str">
            <v>F124</v>
          </cell>
          <cell r="B2098" t="str">
            <v>TRASTORNOS MENTALES Y DEL COMPORTAMIENTO DEBIDOS AL USO DE CANNABINOIDES: ESTADO DE ABSTINENCIA CON DELIRIO</v>
          </cell>
          <cell r="C2098" t="str">
            <v>TRASTORNOS MENTALES Y DEL COMPORTAMIENTO</v>
          </cell>
          <cell r="D2098" t="str">
            <v>NA</v>
          </cell>
        </row>
        <row r="2099">
          <cell r="A2099" t="str">
            <v>F125</v>
          </cell>
          <cell r="B2099" t="str">
            <v>TRASTORNOS MENTALES Y DEL COMPORTAMIENTO DEBIDOS AL USO DE CANNABINOIDES: TRASTORNO PSICOTICO</v>
          </cell>
          <cell r="C2099" t="str">
            <v>TRASTORNOS MENTALES Y DEL COMPORTAMIENTO</v>
          </cell>
          <cell r="D2099" t="str">
            <v>NA</v>
          </cell>
        </row>
        <row r="2100">
          <cell r="A2100" t="str">
            <v>F126</v>
          </cell>
          <cell r="B2100" t="str">
            <v>TRASTORNOS MENTALES Y DEL COMPORTAMIENTO DEBIDOS AL USO DE CANNABINOIDES: SINDROME AMNESICO</v>
          </cell>
          <cell r="C2100" t="str">
            <v>TRASTORNOS MENTALES Y DEL COMPORTAMIENTO</v>
          </cell>
          <cell r="D2100" t="str">
            <v>NA</v>
          </cell>
        </row>
        <row r="2101">
          <cell r="A2101" t="str">
            <v>F127</v>
          </cell>
          <cell r="B2101" t="str">
            <v>TRASTORNOS MENTALES Y DEL COMPORTAMIENTO DEBIDOS AL USO DE CANNABINOIDES: TRASTORNO PSICOTICO RESIDUAL Y DE COMIENZO TARDIO</v>
          </cell>
          <cell r="C2101" t="str">
            <v>TRASTORNOS MENTALES Y DEL COMPORTAMIENTO</v>
          </cell>
          <cell r="D2101" t="str">
            <v>NA</v>
          </cell>
        </row>
        <row r="2102">
          <cell r="A2102" t="str">
            <v>F128</v>
          </cell>
          <cell r="B2102" t="str">
            <v>TRASTORNOS MENTALES Y DEL COMPORTAMIENTO DEBIDOS AL USO DE CANNABINOIDES: OTROS TRASTORNOS MENTALES Y DEL COMPORTAMIENTO</v>
          </cell>
          <cell r="C2102" t="str">
            <v>TRASTORNOS MENTALES Y DEL COMPORTAMIENTO</v>
          </cell>
          <cell r="D2102" t="str">
            <v>NA</v>
          </cell>
        </row>
        <row r="2103">
          <cell r="A2103" t="str">
            <v>F129</v>
          </cell>
          <cell r="B2103" t="str">
            <v>TRASTORNOS MENTALES Y DEL COMPORTAMIENTO DEBIDOS AL USO DE CANNABINOIDES: TRASTORNO MENTAL Y DEL COMPORTAMIENTO, NO ESPECIFICADO</v>
          </cell>
          <cell r="C2103" t="str">
            <v>TRASTORNOS MENTALES Y DEL COMPORTAMIENTO</v>
          </cell>
          <cell r="D2103" t="str">
            <v>NA</v>
          </cell>
        </row>
        <row r="2104">
          <cell r="A2104" t="str">
            <v>F130</v>
          </cell>
          <cell r="B2104" t="str">
            <v>TRASTORNOS MENTALES Y DEL COMPORTAMIENTO DEBIDOS AL USO DE SEDANTES O HIPNOTICOS: INTOXICACION AGUDA</v>
          </cell>
          <cell r="C2104" t="str">
            <v>TRASTORNOS MENTALES Y DEL COMPORTAMIENTO</v>
          </cell>
          <cell r="D2104" t="str">
            <v>NA</v>
          </cell>
        </row>
        <row r="2105">
          <cell r="A2105" t="str">
            <v>F131</v>
          </cell>
          <cell r="B2105" t="str">
            <v>TRASTORNOS MENTALES Y DEL COMPORTAMIENTO DEBIDOS AL USO DE SEDANTES O HIPNOTICOS: USO NOCIVO</v>
          </cell>
          <cell r="C2105" t="str">
            <v>TRASTORNOS MENTALES Y DEL COMPORTAMIENTO</v>
          </cell>
          <cell r="D2105" t="str">
            <v>NA</v>
          </cell>
        </row>
        <row r="2106">
          <cell r="A2106" t="str">
            <v>F132</v>
          </cell>
          <cell r="B2106" t="str">
            <v>TRASTORNOS MENTALES Y DEL COMPORTAMIENTO DEBIDOS AL USO DE SEDANTES O HIPNOTICOS: SINDROME DE DEPENDENCIA</v>
          </cell>
          <cell r="C2106" t="str">
            <v>TRASTORNOS MENTALES Y DEL COMPORTAMIENTO</v>
          </cell>
          <cell r="D2106" t="str">
            <v>NA</v>
          </cell>
        </row>
        <row r="2107">
          <cell r="A2107" t="str">
            <v>F133</v>
          </cell>
          <cell r="B2107" t="str">
            <v>TRASTORNOS MENTALES Y DEL COMPORTAMIENTO DEBIDOS AL USO DE SEDANTES O HIPNOTICOS: ESTADO DE ABSTINENCIA</v>
          </cell>
          <cell r="C2107" t="str">
            <v>TRASTORNOS MENTALES Y DEL COMPORTAMIENTO</v>
          </cell>
          <cell r="D2107" t="str">
            <v>NA</v>
          </cell>
        </row>
        <row r="2108">
          <cell r="A2108" t="str">
            <v>F134</v>
          </cell>
          <cell r="B2108" t="str">
            <v>TRASTORNOS MENTALES Y DEL COMPORTAMIENTO DEBIDOS AL USO DE SEDANTES O HIPNOTICOS: ESTADO DE ABSTINENCIA CON DELIRIO</v>
          </cell>
          <cell r="C2108" t="str">
            <v>TRASTORNOS MENTALES Y DEL COMPORTAMIENTO</v>
          </cell>
          <cell r="D2108" t="str">
            <v>NA</v>
          </cell>
        </row>
        <row r="2109">
          <cell r="A2109" t="str">
            <v>F135</v>
          </cell>
          <cell r="B2109" t="str">
            <v>TRASTORNOS MENTALES Y DEL COMPORTAMIENTO DEBIDOS AL USO DE SEDANTES O HIPNOTICOS: TRASTORNO PSICOTICO</v>
          </cell>
          <cell r="C2109" t="str">
            <v>TRASTORNOS MENTALES Y DEL COMPORTAMIENTO</v>
          </cell>
          <cell r="D2109" t="str">
            <v>NA</v>
          </cell>
        </row>
        <row r="2110">
          <cell r="A2110" t="str">
            <v>F136</v>
          </cell>
          <cell r="B2110" t="str">
            <v>TRASTORNOS MENTALES Y DEL COMPORTAMIENTO DEBIDOS AL USO DE SEDANTES O HIPNOTICOS: SINDROME AMNESICO</v>
          </cell>
          <cell r="C2110" t="str">
            <v>TRASTORNOS MENTALES Y DEL COMPORTAMIENTO</v>
          </cell>
          <cell r="D2110" t="str">
            <v>NA</v>
          </cell>
        </row>
        <row r="2111">
          <cell r="A2111" t="str">
            <v>F137</v>
          </cell>
          <cell r="B2111" t="str">
            <v>TRASTORNOS MENTALES Y DEL COMPORTAMIENTO DEBIDOS AL USO DE SEDANTES O HIPNOTICOS: TRASTORNO PSICOTICO RESIDUAL Y DE COMIENZO TARDIO</v>
          </cell>
          <cell r="C2111" t="str">
            <v>TRASTORNOS MENTALES Y DEL COMPORTAMIENTO</v>
          </cell>
          <cell r="D2111" t="str">
            <v>NA</v>
          </cell>
        </row>
        <row r="2112">
          <cell r="A2112" t="str">
            <v>F138</v>
          </cell>
          <cell r="B2112" t="str">
            <v>TRASTORNOS MENTALES Y DEL COMPORTAMIENTO DEBIDOS AL USO DE SEDANTES O HIPNOTICOS: OTROS TRASTORNOS MENTALES Y DEL COMPORTAMIENTO</v>
          </cell>
          <cell r="C2112" t="str">
            <v>TRASTORNOS MENTALES Y DEL COMPORTAMIENTO</v>
          </cell>
          <cell r="D2112" t="str">
            <v>NA</v>
          </cell>
        </row>
        <row r="2113">
          <cell r="A2113" t="str">
            <v>F139</v>
          </cell>
          <cell r="B2113" t="str">
            <v>TRASTORNOS MENTALES Y DEL COMPORTAMIENTO DEBIDOS AL USO DE SEDANTES O HIPNOTICOS: TRASTORNO MENTAL Y DEL COMPORTAMIENTO, NO ESPECIFICADO</v>
          </cell>
          <cell r="C2113" t="str">
            <v>TRASTORNOS MENTALES Y DEL COMPORTAMIENTO</v>
          </cell>
          <cell r="D2113" t="str">
            <v>NA</v>
          </cell>
        </row>
        <row r="2114">
          <cell r="A2114" t="str">
            <v>F140</v>
          </cell>
          <cell r="B2114" t="str">
            <v>TRASTORNOS MENTALES Y DEL COMPORTAMIENTO DEBIDOS AL USO DE COCAINA: INTOXICACION AGUDA</v>
          </cell>
          <cell r="C2114" t="str">
            <v>TRASTORNOS MENTALES Y DEL COMPORTAMIENTO</v>
          </cell>
          <cell r="D2114" t="str">
            <v>NA</v>
          </cell>
        </row>
        <row r="2115">
          <cell r="A2115" t="str">
            <v>F141</v>
          </cell>
          <cell r="B2115" t="str">
            <v>TRASTORNOS MENTALES Y DEL COMPORTAMIENTO DEBIDOS AL USO DE COCAINA: USO NOCIVO</v>
          </cell>
          <cell r="C2115" t="str">
            <v>TRASTORNOS MENTALES Y DEL COMPORTAMIENTO</v>
          </cell>
          <cell r="D2115" t="str">
            <v>NA</v>
          </cell>
        </row>
        <row r="2116">
          <cell r="A2116" t="str">
            <v>F142</v>
          </cell>
          <cell r="B2116" t="str">
            <v>TRASTORNOS MENTALES Y DEL COMPORTAMIENTO DEBIDOS AL USO DE COCAINA: SINDROME DE DEPENDENCIA</v>
          </cell>
          <cell r="C2116" t="str">
            <v>TRASTORNOS MENTALES Y DEL COMPORTAMIENTO</v>
          </cell>
          <cell r="D2116" t="str">
            <v>NA</v>
          </cell>
        </row>
        <row r="2117">
          <cell r="A2117" t="str">
            <v>F143</v>
          </cell>
          <cell r="B2117" t="str">
            <v>TRASTORNOS MENTALES Y DEL COMPORTAMIENTO DEBIDOS AL USO DE COCAINA: ESTADO DE ABSTINENCIA</v>
          </cell>
          <cell r="C2117" t="str">
            <v>TRASTORNOS MENTALES Y DEL COMPORTAMIENTO</v>
          </cell>
          <cell r="D2117" t="str">
            <v>NA</v>
          </cell>
        </row>
        <row r="2118">
          <cell r="A2118" t="str">
            <v>F144</v>
          </cell>
          <cell r="B2118" t="str">
            <v>TRASTORNOS MENTALES Y DEL COMPORTAMIENTO DEBIDOS AL USO DE COCAINA: ESTADO DE ABSTINENCIA CON DELIRIO</v>
          </cell>
          <cell r="C2118" t="str">
            <v>TRASTORNOS MENTALES Y DEL COMPORTAMIENTO</v>
          </cell>
          <cell r="D2118" t="str">
            <v>NA</v>
          </cell>
        </row>
        <row r="2119">
          <cell r="A2119" t="str">
            <v>F145</v>
          </cell>
          <cell r="B2119" t="str">
            <v>TRASTORNOS MENTALES Y DEL COMPORTAMIENTO DEBIDOS AL USO DE COCAINA: TRASTORNO PSICOTICO</v>
          </cell>
          <cell r="C2119" t="str">
            <v>TRASTORNOS MENTALES Y DEL COMPORTAMIENTO</v>
          </cell>
          <cell r="D2119" t="str">
            <v>NA</v>
          </cell>
        </row>
        <row r="2120">
          <cell r="A2120" t="str">
            <v>F146</v>
          </cell>
          <cell r="B2120" t="str">
            <v>TRASTORNOS MENTALES Y DEL COMPORTAMIENTO DEBIDOS AL USO DE COCAINA: SINDROME AMNESICO</v>
          </cell>
          <cell r="C2120" t="str">
            <v>TRASTORNOS MENTALES Y DEL COMPORTAMIENTO</v>
          </cell>
          <cell r="D2120" t="str">
            <v>NA</v>
          </cell>
        </row>
        <row r="2121">
          <cell r="A2121" t="str">
            <v>F147</v>
          </cell>
          <cell r="B2121" t="str">
            <v>TRASTORNOS MENTALES Y DEL COMPORTAMIENTO DEBIDOS AL USO DE COCAINA: TRASTORNO PSICOTICO RESIDUAL Y DE COMIENZO TARDIO</v>
          </cell>
          <cell r="C2121" t="str">
            <v>TRASTORNOS MENTALES Y DEL COMPORTAMIENTO</v>
          </cell>
          <cell r="D2121" t="str">
            <v>NA</v>
          </cell>
        </row>
        <row r="2122">
          <cell r="A2122" t="str">
            <v>F148</v>
          </cell>
          <cell r="B2122" t="str">
            <v>TRASTORNOS MENTALES Y DEL COMPORTAMIENTO DEBIDOS AL USO DE COCAINA: OTROS TRASTORNOS MENTALES Y DEL COMPORTAMIENTO</v>
          </cell>
          <cell r="C2122" t="str">
            <v>TRASTORNOS MENTALES Y DEL COMPORTAMIENTO</v>
          </cell>
          <cell r="D2122" t="str">
            <v>NA</v>
          </cell>
        </row>
        <row r="2123">
          <cell r="A2123" t="str">
            <v>F149</v>
          </cell>
          <cell r="B2123" t="str">
            <v>TRASTORNOS MENTALES Y DEL COMPORTAMIENTO DEBIDOS AL USO DE COCAINA: TRASTORNO MENTAL Y DEL COMPORTAMIENTO, NO ESPECIFICADO</v>
          </cell>
          <cell r="C2123" t="str">
            <v>TRASTORNOS MENTALES Y DEL COMPORTAMIENTO</v>
          </cell>
          <cell r="D2123" t="str">
            <v>NA</v>
          </cell>
        </row>
        <row r="2124">
          <cell r="A2124" t="str">
            <v>F150</v>
          </cell>
          <cell r="B2124" t="str">
            <v>TRASTORNOS MENTALES Y DEL COMPORTAMIENTO DEBIDOS AL USO DE OTROS ESTIMULANTES, INCLUIDA LA CAFEINA: INTOXICACION AGUDA</v>
          </cell>
          <cell r="C2124" t="str">
            <v>TRASTORNOS MENTALES Y DEL COMPORTAMIENTO</v>
          </cell>
          <cell r="D2124" t="str">
            <v>NA</v>
          </cell>
        </row>
        <row r="2125">
          <cell r="A2125" t="str">
            <v>F151</v>
          </cell>
          <cell r="B2125" t="str">
            <v>TRASTORNOS MENTALES Y DEL COMPORTAMIENTO DEBIDOS AL USO DE OTROS ESTIMULANTES, INCLUIDA LA CAFEINA: USO NOCIVO</v>
          </cell>
          <cell r="C2125" t="str">
            <v>TRASTORNOS MENTALES Y DEL COMPORTAMIENTO</v>
          </cell>
          <cell r="D2125" t="str">
            <v>NA</v>
          </cell>
        </row>
        <row r="2126">
          <cell r="A2126" t="str">
            <v>F152</v>
          </cell>
          <cell r="B2126" t="str">
            <v>TRASTORNOS MENTALES Y DEL COMPORTAMIENTO DEBIDOS AL USO DE OTROS ESTIMULANTES, INCLUIDA LA CAFEINA: SINDROME DE DEPENDENCIA</v>
          </cell>
          <cell r="C2126" t="str">
            <v>TRASTORNOS MENTALES Y DEL COMPORTAMIENTO</v>
          </cell>
          <cell r="D2126" t="str">
            <v>NA</v>
          </cell>
        </row>
        <row r="2127">
          <cell r="A2127" t="str">
            <v>F153</v>
          </cell>
          <cell r="B2127" t="str">
            <v>TRASTORNOS MENTALES Y DEL COMPORTAMIENTO DEBIDOS AL USO DE OTROS ESTIMULANTES, INCLUIDA LA CAFEINA: ESTADO DE ABSTINENCIA</v>
          </cell>
          <cell r="C2127" t="str">
            <v>TRASTORNOS MENTALES Y DEL COMPORTAMIENTO</v>
          </cell>
          <cell r="D2127" t="str">
            <v>NA</v>
          </cell>
        </row>
        <row r="2128">
          <cell r="A2128" t="str">
            <v>F154</v>
          </cell>
          <cell r="B2128" t="str">
            <v>TRASTORNOS MENTALES Y DEL COMPORTAMIENTO DEBIDOS AL USO DE OTROS ESTIMULANTES, INCLUIDA LA CAFEINA:. ESTADO DE ABSTINENCIA CON DELIRIO</v>
          </cell>
          <cell r="C2128" t="str">
            <v>TRASTORNOS MENTALES Y DEL COMPORTAMIENTO</v>
          </cell>
          <cell r="D2128" t="str">
            <v>NA</v>
          </cell>
        </row>
        <row r="2129">
          <cell r="A2129" t="str">
            <v>F155</v>
          </cell>
          <cell r="B2129" t="str">
            <v>TRASTORNOS MENTALES Y DEL COMPORTAMIENTO DEBIDOS AL USO DE OTROS ESTIMULANTES, INCLUIDA LA CAFEINA: TRASTORNO PSICOTICO</v>
          </cell>
          <cell r="C2129" t="str">
            <v>TRASTORNOS MENTALES Y DEL COMPORTAMIENTO</v>
          </cell>
          <cell r="D2129" t="str">
            <v>NA</v>
          </cell>
        </row>
        <row r="2130">
          <cell r="A2130" t="str">
            <v>F156</v>
          </cell>
          <cell r="B2130" t="str">
            <v>TRASTORNOS MENTALES Y DEL COMPORTAMIENTO DEBIDOS AL USO DE OTROS ESTIMULANTES, INCLUIDA LA CAFEINA: SINDROME AMNESICO</v>
          </cell>
          <cell r="C2130" t="str">
            <v>TRASTORNOS MENTALES Y DEL COMPORTAMIENTO</v>
          </cell>
          <cell r="D2130" t="str">
            <v>NA</v>
          </cell>
        </row>
        <row r="2131">
          <cell r="A2131" t="str">
            <v>F157</v>
          </cell>
          <cell r="B2131" t="str">
            <v>TRASTORNOS MENTALES Y DEL COMPORTAMIENTO DEBIDOS AL USO DE OTROS ESTIMULANTES, INCLUIDA LA CAFEINA: TRASTORNO PSICOTICO RESIDUAL Y DE COMIENZO TARDIO</v>
          </cell>
          <cell r="C2131" t="str">
            <v>TRASTORNOS MENTALES Y DEL COMPORTAMIENTO</v>
          </cell>
          <cell r="D2131" t="str">
            <v>NA</v>
          </cell>
        </row>
        <row r="2132">
          <cell r="A2132" t="str">
            <v>F158</v>
          </cell>
          <cell r="B2132" t="str">
            <v>TRASTORNOS MENTALES Y DEL COMPORTAMIENTO DEBIDOS AL USO DE OTROS ESTIMULANTES, INCLUIDA LA CAFEINA: OTROS TRASTORNOS MENTALES Y DEL COMPORTAMIENTO</v>
          </cell>
          <cell r="C2132" t="str">
            <v>TRASTORNOS MENTALES Y DEL COMPORTAMIENTO</v>
          </cell>
          <cell r="D2132" t="str">
            <v>NA</v>
          </cell>
        </row>
        <row r="2133">
          <cell r="A2133" t="str">
            <v>F159</v>
          </cell>
          <cell r="B2133" t="str">
            <v>TRASTORNOS MENTALES Y DEL COMPORTAMIENTO DEBIDOS AL USO DE OTROS ESTIMULANTES, INCLUIDA LA CAFEINA: TRASTORNO MENTAL Y DEL COMPORTAMIENTO, NO ESPECIFICADO</v>
          </cell>
          <cell r="C2133" t="str">
            <v>TRASTORNOS MENTALES Y DEL COMPORTAMIENTO</v>
          </cell>
          <cell r="D2133" t="str">
            <v>NA</v>
          </cell>
        </row>
        <row r="2134">
          <cell r="A2134" t="str">
            <v>F160</v>
          </cell>
          <cell r="B2134" t="str">
            <v>TRASTORNOS MENTALES Y DEL COMPORTAMIENTO DEBIDOS AL USO DE ALUCINOGENOS: INTOXICACION AGUDA</v>
          </cell>
          <cell r="C2134" t="str">
            <v>TRASTORNOS MENTALES Y DEL COMPORTAMIENTO</v>
          </cell>
          <cell r="D2134" t="str">
            <v>NA</v>
          </cell>
        </row>
        <row r="2135">
          <cell r="A2135" t="str">
            <v>F161</v>
          </cell>
          <cell r="B2135" t="str">
            <v>TRASTORNOS MENTALES Y DEL COMPORTAMIENTO DEBIDOS AL USO DE ALUCINOGENOS: USO NOCIVO</v>
          </cell>
          <cell r="C2135" t="str">
            <v>TRASTORNOS MENTALES Y DEL COMPORTAMIENTO</v>
          </cell>
          <cell r="D2135" t="str">
            <v>NA</v>
          </cell>
        </row>
        <row r="2136">
          <cell r="A2136" t="str">
            <v>F162</v>
          </cell>
          <cell r="B2136" t="str">
            <v>TRASTORNOS MENTALES Y DEL COMPORTAMIENTO DEBIDOS AL USO DE ALUCINOGENOS: SINDROME DE DEPENDENCIA</v>
          </cell>
          <cell r="C2136" t="str">
            <v>TRASTORNOS MENTALES Y DEL COMPORTAMIENTO</v>
          </cell>
          <cell r="D2136" t="str">
            <v>NA</v>
          </cell>
        </row>
        <row r="2137">
          <cell r="A2137" t="str">
            <v>F163</v>
          </cell>
          <cell r="B2137" t="str">
            <v>TRASTORNOS MENTALES Y DEL COMPORTAMIENTO DEBIDOS AL USO DE ALUCINOGENOS: ESTADO DE ABSTINENCIA</v>
          </cell>
          <cell r="C2137" t="str">
            <v>TRASTORNOS MENTALES Y DEL COMPORTAMIENTO</v>
          </cell>
          <cell r="D2137" t="str">
            <v>NA</v>
          </cell>
        </row>
        <row r="2138">
          <cell r="A2138" t="str">
            <v>F164</v>
          </cell>
          <cell r="B2138" t="str">
            <v>TRASTORNOS MENTALES Y DEL COMPORTAMIENTO DEBIDOS AL USO DE ALUCINOGENOS: ESTADO DE ABSTINENCIA CON DELIRIO</v>
          </cell>
          <cell r="C2138" t="str">
            <v>TRASTORNOS MENTALES Y DEL COMPORTAMIENTO</v>
          </cell>
          <cell r="D2138" t="str">
            <v>NA</v>
          </cell>
        </row>
        <row r="2139">
          <cell r="A2139" t="str">
            <v>F165</v>
          </cell>
          <cell r="B2139" t="str">
            <v>TRASTORNOS MENTALES Y DEL COMPORTAMIENTO DEBIDOS AL USO DE ALUCINOGENOS: TRASTORNO PSICOTICO</v>
          </cell>
          <cell r="C2139" t="str">
            <v>TRASTORNOS MENTALES Y DEL COMPORTAMIENTO</v>
          </cell>
          <cell r="D2139" t="str">
            <v>NA</v>
          </cell>
        </row>
        <row r="2140">
          <cell r="A2140" t="str">
            <v>F166</v>
          </cell>
          <cell r="B2140" t="str">
            <v>TRASTORNOS MENTALES Y DEL COMPORTAMIENTO DEBIDOS AL USO DE ALUCINOGENOS: SINDROME AMNESICO</v>
          </cell>
          <cell r="C2140" t="str">
            <v>TRASTORNOS MENTALES Y DEL COMPORTAMIENTO</v>
          </cell>
          <cell r="D2140" t="str">
            <v>NA</v>
          </cell>
        </row>
        <row r="2141">
          <cell r="A2141" t="str">
            <v>F167</v>
          </cell>
          <cell r="B2141" t="str">
            <v>TRASTORNOS MENTALES Y DEL COMPORTAMIENTO DEBIDOS AL USO DE ALUCINOGENOS: TRASTORNO PSICOTICO RESIDUAL Y DE COMIENZO TARDIO</v>
          </cell>
          <cell r="C2141" t="str">
            <v>TRASTORNOS MENTALES Y DEL COMPORTAMIENTO</v>
          </cell>
          <cell r="D2141" t="str">
            <v>NA</v>
          </cell>
        </row>
        <row r="2142">
          <cell r="A2142" t="str">
            <v>F168</v>
          </cell>
          <cell r="B2142" t="str">
            <v>TRASTORNOS MENTALES Y DEL COMPORTAMIENTO DEBIDOS AL USO DE ALUCINOGENOS: OTROS TRASTORNOS MENTALES Y DEL COMPORTAMIENTO</v>
          </cell>
          <cell r="C2142" t="str">
            <v>TRASTORNOS MENTALES Y DEL COMPORTAMIENTO</v>
          </cell>
          <cell r="D2142" t="str">
            <v>NA</v>
          </cell>
        </row>
        <row r="2143">
          <cell r="A2143" t="str">
            <v>F169</v>
          </cell>
          <cell r="B2143" t="str">
            <v>TRASTORNOS MENTALES Y DEL COMPORTAMIENTO DEBIDOS AL USO DE ALUCINOGENOS: TRASTORNO MENTAL Y DEL COMPORTAMIENTO, NO ESPECIFICADO</v>
          </cell>
          <cell r="C2143" t="str">
            <v>TRASTORNOS MENTALES Y DEL COMPORTAMIENTO</v>
          </cell>
          <cell r="D2143" t="str">
            <v>NA</v>
          </cell>
        </row>
        <row r="2144">
          <cell r="A2144" t="str">
            <v>F170</v>
          </cell>
          <cell r="B2144" t="str">
            <v>TRASTORNOS MENTALES Y DEL COMPORTAMIENTO DEBIDOS AL USO DE TABACO: INTOXICACION AGUDA</v>
          </cell>
          <cell r="C2144" t="str">
            <v>TRASTORNOS MENTALES Y DEL COMPORTAMIENTO</v>
          </cell>
          <cell r="D2144" t="str">
            <v>NA</v>
          </cell>
        </row>
        <row r="2145">
          <cell r="A2145" t="str">
            <v>F171</v>
          </cell>
          <cell r="B2145" t="str">
            <v>TRASTORNOS MENTALES Y DEL COMPORTAMIENTO DEBIDOS AL USO DE TABACO: USO NOCIVO</v>
          </cell>
          <cell r="C2145" t="str">
            <v>TRASTORNOS MENTALES Y DEL COMPORTAMIENTO</v>
          </cell>
          <cell r="D2145" t="str">
            <v>NA</v>
          </cell>
        </row>
        <row r="2146">
          <cell r="A2146" t="str">
            <v>F172</v>
          </cell>
          <cell r="B2146" t="str">
            <v>TRASTORNOS MENTALES Y DEL COMPORTAMIENTO DEBIDOS AL USO DE TABACO: SINDROME DE DEPENDENCIA</v>
          </cell>
          <cell r="C2146" t="str">
            <v>TRASTORNOS MENTALES Y DEL COMPORTAMIENTO</v>
          </cell>
          <cell r="D2146" t="str">
            <v>NA</v>
          </cell>
        </row>
        <row r="2147">
          <cell r="A2147" t="str">
            <v>F173</v>
          </cell>
          <cell r="B2147" t="str">
            <v>TRASTORNOS MENTALES Y DEL COMPORTAMIENTO DEBIDOS AL USO DE TABACO: ESTADO DE ABSTINENCIA</v>
          </cell>
          <cell r="C2147" t="str">
            <v>TRASTORNOS MENTALES Y DEL COMPORTAMIENTO</v>
          </cell>
          <cell r="D2147" t="str">
            <v>NA</v>
          </cell>
        </row>
        <row r="2148">
          <cell r="A2148" t="str">
            <v>F174</v>
          </cell>
          <cell r="B2148" t="str">
            <v>TRASTORNOS MENTALES Y DEL COMPORTAMIENTO DEBIDOS AL USO DE TABACO: ESTADO DE ABSTINENCIA CON DELIRIO</v>
          </cell>
          <cell r="C2148" t="str">
            <v>TRASTORNOS MENTALES Y DEL COMPORTAMIENTO</v>
          </cell>
          <cell r="D2148" t="str">
            <v>NA</v>
          </cell>
        </row>
        <row r="2149">
          <cell r="A2149" t="str">
            <v>F175</v>
          </cell>
          <cell r="B2149" t="str">
            <v>TRASTORNOS MENTALES Y DEL COMPORTAMIENTO DEBIDOS AL USO DE TABACO: TRASTORNO PSICOTICO</v>
          </cell>
          <cell r="C2149" t="str">
            <v>TRASTORNOS MENTALES Y DEL COMPORTAMIENTO</v>
          </cell>
          <cell r="D2149" t="str">
            <v>NA</v>
          </cell>
        </row>
        <row r="2150">
          <cell r="A2150" t="str">
            <v>F176</v>
          </cell>
          <cell r="B2150" t="str">
            <v>TRASTORNOS MENTALES Y DEL COMPORTAMIENTO DEBIDOS AL USO DE TABACO: SINDROME AMNESICO</v>
          </cell>
          <cell r="C2150" t="str">
            <v>TRASTORNOS MENTALES Y DEL COMPORTAMIENTO</v>
          </cell>
          <cell r="D2150" t="str">
            <v>NA</v>
          </cell>
        </row>
        <row r="2151">
          <cell r="A2151" t="str">
            <v>F177</v>
          </cell>
          <cell r="B2151" t="str">
            <v>TRASTORNOS MENTALES Y DEL COMPORTAMIENTO DEBIDOS AL USO DE TABACO: TRASTORNO PSICOTICO RESIDUAL Y DE COMIENZO TARDIO</v>
          </cell>
          <cell r="C2151" t="str">
            <v>TRASTORNOS MENTALES Y DEL COMPORTAMIENTO</v>
          </cell>
          <cell r="D2151" t="str">
            <v>NA</v>
          </cell>
        </row>
        <row r="2152">
          <cell r="A2152" t="str">
            <v>F178</v>
          </cell>
          <cell r="B2152" t="str">
            <v>TRASTORNOS MENTALES Y DEL COMPORTAMIENTO DEBIDOS AL USO DE TABACO: OTROS TRASTORNOS MENTALES Y DEL COMPORTAMIENTO</v>
          </cell>
          <cell r="C2152" t="str">
            <v>TRASTORNOS MENTALES Y DEL COMPORTAMIENTO</v>
          </cell>
          <cell r="D2152" t="str">
            <v>NA</v>
          </cell>
        </row>
        <row r="2153">
          <cell r="A2153" t="str">
            <v>F179</v>
          </cell>
          <cell r="B2153" t="str">
            <v>TRASTORNOS MENTALES Y DEL COMPORTAMIENTO DEBIDOS AL USO DE TABACO: TRASTORNO MENTAL Y DEL COMPORTAMIENTO, NO ESPECIFICADO</v>
          </cell>
          <cell r="C2153" t="str">
            <v>TRASTORNOS MENTALES Y DEL COMPORTAMIENTO</v>
          </cell>
          <cell r="D2153" t="str">
            <v>NA</v>
          </cell>
        </row>
        <row r="2154">
          <cell r="A2154" t="str">
            <v>F180</v>
          </cell>
          <cell r="B2154" t="str">
            <v>TRASTORNOS MENTALES Y DEL COMPORTAMIENTO DEBIDOS AL USO DE DISOLVENTES VOLATILES: INTOXICACION AGUDA</v>
          </cell>
          <cell r="C2154" t="str">
            <v>TRASTORNOS MENTALES Y DEL COMPORTAMIENTO</v>
          </cell>
          <cell r="D2154" t="str">
            <v>NA</v>
          </cell>
        </row>
        <row r="2155">
          <cell r="A2155" t="str">
            <v>F181</v>
          </cell>
          <cell r="B2155" t="str">
            <v>TRASTORNOS MENTALES Y DEL COMPORTAMIENTO DEBIDOS AL USO DE DISOLVENTES VOLATILES: USO NOCIVO</v>
          </cell>
          <cell r="C2155" t="str">
            <v>TRASTORNOS MENTALES Y DEL COMPORTAMIENTO</v>
          </cell>
          <cell r="D2155" t="str">
            <v>NA</v>
          </cell>
        </row>
        <row r="2156">
          <cell r="A2156" t="str">
            <v>F182</v>
          </cell>
          <cell r="B2156" t="str">
            <v>TRASTORNOS MENTALES Y DEL COMPORTAMIENTO DEBIDOS AL USO DE DISOLVENTES VOLATILES: SINDROME DE DEPENDENCIA</v>
          </cell>
          <cell r="C2156" t="str">
            <v>TRASTORNOS MENTALES Y DEL COMPORTAMIENTO</v>
          </cell>
          <cell r="D2156" t="str">
            <v>NA</v>
          </cell>
        </row>
        <row r="2157">
          <cell r="A2157" t="str">
            <v>F183</v>
          </cell>
          <cell r="B2157" t="str">
            <v>TRASTORNOS MENTALES Y DEL COMPORTAMIENTO DEBIDOS AL USO DE DISOLVENTES VOLATILES: ESTADO DE ABSTINENCIA</v>
          </cell>
          <cell r="C2157" t="str">
            <v>TRASTORNOS MENTALES Y DEL COMPORTAMIENTO</v>
          </cell>
          <cell r="D2157" t="str">
            <v>NA</v>
          </cell>
        </row>
        <row r="2158">
          <cell r="A2158" t="str">
            <v>F184</v>
          </cell>
          <cell r="B2158" t="str">
            <v>TRASTORNOS MENTALES Y DEL COMPORTAMIENTO DEBIDOS AL USO DE DISOLVENTES VOLATILES: ESTADO DE ABSTINENCIA CON DELIRIO</v>
          </cell>
          <cell r="C2158" t="str">
            <v>TRASTORNOS MENTALES Y DEL COMPORTAMIENTO</v>
          </cell>
          <cell r="D2158" t="str">
            <v>NA</v>
          </cell>
        </row>
        <row r="2159">
          <cell r="A2159" t="str">
            <v>F185</v>
          </cell>
          <cell r="B2159" t="str">
            <v>TRASTORNOS MENTALES Y DEL COMPORTAMIENTO DEBIDOS AL USO DE DISOLVENTES VOLATILES: TRASTORNO PSICOTICO</v>
          </cell>
          <cell r="C2159" t="str">
            <v>TRASTORNOS MENTALES Y DEL COMPORTAMIENTO</v>
          </cell>
          <cell r="D2159" t="str">
            <v>NA</v>
          </cell>
        </row>
        <row r="2160">
          <cell r="A2160" t="str">
            <v>F186</v>
          </cell>
          <cell r="B2160" t="str">
            <v>TRASTORNOS MENTALES Y DEL COMPORTAMIENTO DEBIDOS AL USO DE DISOLVENTES VOLATILES: SINDROME AMNESICO</v>
          </cell>
          <cell r="C2160" t="str">
            <v>TRASTORNOS MENTALES Y DEL COMPORTAMIENTO</v>
          </cell>
          <cell r="D2160" t="str">
            <v>NA</v>
          </cell>
        </row>
        <row r="2161">
          <cell r="A2161" t="str">
            <v>F187</v>
          </cell>
          <cell r="B2161" t="str">
            <v>TRASTORNOS MENTALES Y DEL COMPORTAMIENTO DEBIDOS AL USO DE DISOLVENTES VOLATILES: TRASTORNO PSICOTICO RESIDUAL Y DE COMIENZO TARDIO</v>
          </cell>
          <cell r="C2161" t="str">
            <v>TRASTORNOS MENTALES Y DEL COMPORTAMIENTO</v>
          </cell>
          <cell r="D2161" t="str">
            <v>NA</v>
          </cell>
        </row>
        <row r="2162">
          <cell r="A2162" t="str">
            <v>F188</v>
          </cell>
          <cell r="B2162" t="str">
            <v>TRASTORNOS MENTALES Y DEL COMPORTAMIENTO DEBIDOS AL USO DE DISOLVENTES VOLATILES: OTROS TRASTORNOS MENTALES Y DEL COMPORTAMIENTO</v>
          </cell>
          <cell r="C2162" t="str">
            <v>TRASTORNOS MENTALES Y DEL COMPORTAMIENTO</v>
          </cell>
          <cell r="D2162" t="str">
            <v>NA</v>
          </cell>
        </row>
        <row r="2163">
          <cell r="A2163" t="str">
            <v>F189</v>
          </cell>
          <cell r="B2163" t="str">
            <v>TRASTORNOS MENTALES Y DEL COMPORTAMIENTO DEBIDOS AL USO DE DISOLVENTES VOLATILES: TRASTORNO MENTAL Y DEL COMPORTAMIENTO, NO ESPECIFICADO</v>
          </cell>
          <cell r="C2163" t="str">
            <v>TRASTORNOS MENTALES Y DEL COMPORTAMIENTO</v>
          </cell>
          <cell r="D2163" t="str">
            <v>NA</v>
          </cell>
        </row>
        <row r="2164">
          <cell r="A2164" t="str">
            <v>F190</v>
          </cell>
          <cell r="B2164" t="str">
            <v>TRASTORNOS MENTALES Y DEL COMPORTAMIENTO DEBIDOS AL USO DE MULTIPLES DROGAS Y AL USO DE OTRAS SUSTANCIAS PSICOACTIVAS: INTOXICACION AGUDA</v>
          </cell>
          <cell r="C2164" t="str">
            <v>TRASTORNOS MENTALES Y DEL COMPORTAMIENTO</v>
          </cell>
          <cell r="D2164" t="str">
            <v>NA</v>
          </cell>
        </row>
        <row r="2165">
          <cell r="A2165" t="str">
            <v>F191</v>
          </cell>
          <cell r="B2165" t="str">
            <v>TRASTORNOS MENTALES Y DEL COMPORTAMIENTO DEBIDOS AL USO DE MULTIPLES DROGAS Y AL USO DE OTRAS SUSTANCIAS PSICOACTIVAS: USO NOCIVO</v>
          </cell>
          <cell r="C2165" t="str">
            <v>TRASTORNOS MENTALES Y DEL COMPORTAMIENTO</v>
          </cell>
          <cell r="D2165" t="str">
            <v>NA</v>
          </cell>
        </row>
        <row r="2166">
          <cell r="A2166" t="str">
            <v>F192</v>
          </cell>
          <cell r="B2166" t="str">
            <v>TRASTORNOS MENTALES Y DEL COMPORTAMIENTO DEBIDOS AL USO DE MULTIPLES DROGAS Y AL USO DE OTRAS SUSTANCIAS PSICOACTIVAS: SINDROME DE DEPENDENCIA</v>
          </cell>
          <cell r="C2166" t="str">
            <v>TRASTORNOS MENTALES Y DEL COMPORTAMIENTO</v>
          </cell>
          <cell r="D2166" t="str">
            <v>NA</v>
          </cell>
        </row>
        <row r="2167">
          <cell r="A2167" t="str">
            <v>F193</v>
          </cell>
          <cell r="B2167" t="str">
            <v>TRASTORNOS MENTALES Y DEL COMPORTAMIENTO DEBIDOS AL USO DE MULTIPLES DROGAS Y AL USO DE OTRAS SUSTANCIAS PSICOACTIVAS: ESTADO DE ABSTINENCIA</v>
          </cell>
          <cell r="C2167" t="str">
            <v>TRASTORNOS MENTALES Y DEL COMPORTAMIENTO</v>
          </cell>
          <cell r="D2167" t="str">
            <v>NA</v>
          </cell>
        </row>
        <row r="2168">
          <cell r="A2168" t="str">
            <v>F194</v>
          </cell>
          <cell r="B2168" t="str">
            <v>TRASTORNOS MENTALES Y DEL COMPORTAMIENTO DEBIDOS AL USO DE MULTIPLES DROGAS Y AL USO DE OTRAS SUSTANCIAS PSICOACTIVAS: ESTADO DE ABSTINENCIA CON DELIRIO</v>
          </cell>
          <cell r="C2168" t="str">
            <v>TRASTORNOS MENTALES Y DEL COMPORTAMIENTO</v>
          </cell>
          <cell r="D2168" t="str">
            <v>NA</v>
          </cell>
        </row>
        <row r="2169">
          <cell r="A2169" t="str">
            <v>F195</v>
          </cell>
          <cell r="B2169" t="str">
            <v>TRASTORNOS MENTALES Y DEL COMPORTAMIENTO DEBIDOS AL USO DE MULTIPLES DROGAS Y AL USO DE OTRAS SUSTANCIAS PSICOACTIVAS: TRASTORNO PSICOTICO</v>
          </cell>
          <cell r="C2169" t="str">
            <v>TRASTORNOS MENTALES Y DEL COMPORTAMIENTO</v>
          </cell>
          <cell r="D2169" t="str">
            <v>NA</v>
          </cell>
        </row>
        <row r="2170">
          <cell r="A2170" t="str">
            <v>F196</v>
          </cell>
          <cell r="B2170" t="str">
            <v>TRASTORNOS MENTALES Y DEL COMPORTAMIENTO DEBIDOS AL USO DE MULTIPLES DROGAS Y AL USO DE OTRAS SUSTANCIAS PSICOACTIVAS: SINDROME AMNESICO</v>
          </cell>
          <cell r="C2170" t="str">
            <v>TRASTORNOS MENTALES Y DEL COMPORTAMIENTO</v>
          </cell>
          <cell r="D2170" t="str">
            <v>NA</v>
          </cell>
        </row>
        <row r="2171">
          <cell r="A2171" t="str">
            <v>F197</v>
          </cell>
          <cell r="B2171" t="str">
            <v>TRASTORNOS MENTALES Y DEL COMPORTAMIENTO DEBIDOS AL USO DE MULTIPLES DROGAS Y AL USO DE OTRAS SUSTANCIAS PSICOACTIVAS: TRASTORNO PSICOTICO RESIDUAL Y DE COMIENZO TARDIO</v>
          </cell>
          <cell r="C2171" t="str">
            <v>TRASTORNOS MENTALES Y DEL COMPORTAMIENTO</v>
          </cell>
          <cell r="D2171" t="str">
            <v>NA</v>
          </cell>
        </row>
        <row r="2172">
          <cell r="A2172" t="str">
            <v>F198</v>
          </cell>
          <cell r="B2172" t="str">
            <v>TRASTORNOS MENTALES Y DEL COMPORTAMIENTO DEBIDOS AL USO DE MULTIPLES DROGAS Y AL USO DE OTRAS SUSTANCIAS PSICOACTIVAS: OTROS TRASTORNOS MENTALES Y DEL COMPORTAMIENTO</v>
          </cell>
          <cell r="C2172" t="str">
            <v>TRASTORNOS MENTALES Y DEL COMPORTAMIENTO</v>
          </cell>
          <cell r="D2172" t="str">
            <v>NA</v>
          </cell>
        </row>
        <row r="2173">
          <cell r="A2173" t="str">
            <v>F199</v>
          </cell>
          <cell r="B2173" t="str">
            <v>TRASTORNOS MENTALES Y DEL COMPORTAMIENTO DEBIDOS AL USO DE MULTIPLES DROGAS Y AL USO DE OTRAS SUSTANCIAS PSICOACTIVAS: TRASTORNO MENTAL Y DEL COMPORTAMIENTO, NO ESPECIFICADO</v>
          </cell>
          <cell r="C2173" t="str">
            <v>TRASTORNOS MENTALES Y DEL COMPORTAMIENTO</v>
          </cell>
          <cell r="D2173" t="str">
            <v>NA</v>
          </cell>
        </row>
        <row r="2174">
          <cell r="A2174" t="str">
            <v>F200</v>
          </cell>
          <cell r="B2174" t="str">
            <v>ESQUIZOFRENIA PARANOIDE</v>
          </cell>
          <cell r="C2174" t="str">
            <v>TRASTORNOS MENTALES Y DEL COMPORTAMIENTO</v>
          </cell>
          <cell r="D2174" t="str">
            <v>NA</v>
          </cell>
        </row>
        <row r="2175">
          <cell r="A2175" t="str">
            <v>F201</v>
          </cell>
          <cell r="B2175" t="str">
            <v>ESQUIZOFRENIA HEBEFRENICA</v>
          </cell>
          <cell r="C2175" t="str">
            <v>TRASTORNOS MENTALES Y DEL COMPORTAMIENTO</v>
          </cell>
          <cell r="D2175" t="str">
            <v>NA</v>
          </cell>
        </row>
        <row r="2176">
          <cell r="A2176" t="str">
            <v>F202</v>
          </cell>
          <cell r="B2176" t="str">
            <v>ESQUIZOFRENIA CATATONICA</v>
          </cell>
          <cell r="C2176" t="str">
            <v>TRASTORNOS MENTALES Y DEL COMPORTAMIENTO</v>
          </cell>
          <cell r="D2176" t="str">
            <v>NA</v>
          </cell>
        </row>
        <row r="2177">
          <cell r="A2177" t="str">
            <v>F203</v>
          </cell>
          <cell r="B2177" t="str">
            <v>ESQUIZOFRENIA INDIFERENCIADA</v>
          </cell>
          <cell r="C2177" t="str">
            <v>TRASTORNOS MENTALES Y DEL COMPORTAMIENTO</v>
          </cell>
          <cell r="D2177" t="str">
            <v>NA</v>
          </cell>
        </row>
        <row r="2178">
          <cell r="A2178" t="str">
            <v>F204</v>
          </cell>
          <cell r="B2178" t="str">
            <v>DEPRESION POSTESQUIZOFRENICA</v>
          </cell>
          <cell r="C2178" t="str">
            <v>TRASTORNOS MENTALES Y DEL COMPORTAMIENTO</v>
          </cell>
          <cell r="D2178" t="str">
            <v>NA</v>
          </cell>
        </row>
        <row r="2179">
          <cell r="A2179" t="str">
            <v>F205</v>
          </cell>
          <cell r="B2179" t="str">
            <v>ESQUIZOFRENIA RESIDUAL</v>
          </cell>
          <cell r="C2179" t="str">
            <v>TRASTORNOS MENTALES Y DEL COMPORTAMIENTO</v>
          </cell>
          <cell r="D2179" t="str">
            <v>NA</v>
          </cell>
        </row>
        <row r="2180">
          <cell r="A2180" t="str">
            <v>F206</v>
          </cell>
          <cell r="B2180" t="str">
            <v>ESQUIZOFRENIA SIMPLE</v>
          </cell>
          <cell r="C2180" t="str">
            <v>TRASTORNOS MENTALES Y DEL COMPORTAMIENTO</v>
          </cell>
          <cell r="D2180" t="str">
            <v>NA</v>
          </cell>
        </row>
        <row r="2181">
          <cell r="A2181" t="str">
            <v>F208</v>
          </cell>
          <cell r="B2181" t="str">
            <v>OTRAS ESQUIZOFRENIAS</v>
          </cell>
          <cell r="C2181" t="str">
            <v>TRASTORNOS MENTALES Y DEL COMPORTAMIENTO</v>
          </cell>
          <cell r="D2181" t="str">
            <v>NA</v>
          </cell>
        </row>
        <row r="2182">
          <cell r="A2182" t="str">
            <v>F209</v>
          </cell>
          <cell r="B2182" t="str">
            <v>ESQUIZOFRENIA, NO ESPECIFICADA</v>
          </cell>
          <cell r="C2182" t="str">
            <v>TRASTORNOS MENTALES Y DEL COMPORTAMIENTO</v>
          </cell>
          <cell r="D2182" t="str">
            <v>NA</v>
          </cell>
        </row>
        <row r="2183">
          <cell r="A2183" t="str">
            <v>F21X</v>
          </cell>
          <cell r="B2183" t="str">
            <v>TRASTORNO ESQUIZOTIPICO</v>
          </cell>
          <cell r="C2183" t="str">
            <v>TRASTORNOS MENTALES Y DEL COMPORTAMIENTO</v>
          </cell>
          <cell r="D2183" t="str">
            <v>NA</v>
          </cell>
        </row>
        <row r="2184">
          <cell r="A2184" t="str">
            <v>F220</v>
          </cell>
          <cell r="B2184" t="str">
            <v>TRASTORNO DELIRANTE</v>
          </cell>
          <cell r="C2184" t="str">
            <v>TRASTORNOS MENTALES Y DEL COMPORTAMIENTO</v>
          </cell>
          <cell r="D2184" t="str">
            <v>NA</v>
          </cell>
        </row>
        <row r="2185">
          <cell r="A2185" t="str">
            <v>F228</v>
          </cell>
          <cell r="B2185" t="str">
            <v>OTROS TRASTORNOS DELIRANTES PERSISTENTES</v>
          </cell>
          <cell r="C2185" t="str">
            <v>TRASTORNOS MENTALES Y DEL COMPORTAMIENTO</v>
          </cell>
          <cell r="D2185" t="str">
            <v>NA</v>
          </cell>
        </row>
        <row r="2186">
          <cell r="A2186" t="str">
            <v>F229</v>
          </cell>
          <cell r="B2186" t="str">
            <v>TRASTORNO DELIRANTE PERSISTENTE, NO ESPECIFICADO</v>
          </cell>
          <cell r="C2186" t="str">
            <v>TRASTORNOS MENTALES Y DEL COMPORTAMIENTO</v>
          </cell>
          <cell r="D2186" t="str">
            <v>NA</v>
          </cell>
        </row>
        <row r="2187">
          <cell r="A2187" t="str">
            <v>F230</v>
          </cell>
          <cell r="B2187" t="str">
            <v>TRASTORNO PSICOTICO AGUDO POLIMORFO, SIN SINTOMAS DE ESQUIZOFRENIA</v>
          </cell>
          <cell r="C2187" t="str">
            <v>TRASTORNOS MENTALES Y DEL COMPORTAMIENTO</v>
          </cell>
          <cell r="D2187" t="str">
            <v>NA</v>
          </cell>
        </row>
        <row r="2188">
          <cell r="A2188" t="str">
            <v>F231</v>
          </cell>
          <cell r="B2188" t="str">
            <v>TRASTORNO PSICOTICO AGUDO POLIMORFO, CON SINTOMAS DE ESQUIZOFRENIA</v>
          </cell>
          <cell r="C2188" t="str">
            <v>TRASTORNOS MENTALES Y DEL COMPORTAMIENTO</v>
          </cell>
          <cell r="D2188" t="str">
            <v>NA</v>
          </cell>
        </row>
        <row r="2189">
          <cell r="A2189" t="str">
            <v>F232</v>
          </cell>
          <cell r="B2189" t="str">
            <v>TRASTORNO PSICOTICO AGUDO DE TIPO ESQUIZOFRENICO</v>
          </cell>
          <cell r="C2189" t="str">
            <v>TRASTORNOS MENTALES Y DEL COMPORTAMIENTO</v>
          </cell>
          <cell r="D2189" t="str">
            <v>NA</v>
          </cell>
        </row>
        <row r="2190">
          <cell r="A2190" t="str">
            <v>F233</v>
          </cell>
          <cell r="B2190" t="str">
            <v>OTRO TRASTORNO PSICOTICO AGUDO, CON PREDOMINIO DE IDEAS DELIRANTES</v>
          </cell>
          <cell r="C2190" t="str">
            <v>TRASTORNOS MENTALES Y DEL COMPORTAMIENTO</v>
          </cell>
          <cell r="D2190" t="str">
            <v>NA</v>
          </cell>
        </row>
        <row r="2191">
          <cell r="A2191" t="str">
            <v>F238</v>
          </cell>
          <cell r="B2191" t="str">
            <v>OTROS TRASTORNOS PSICOTICOS AGUDOS Y TRANSITORIOS</v>
          </cell>
          <cell r="C2191" t="str">
            <v>TRASTORNOS MENTALES Y DEL COMPORTAMIENTO</v>
          </cell>
          <cell r="D2191" t="str">
            <v>NA</v>
          </cell>
        </row>
        <row r="2192">
          <cell r="A2192" t="str">
            <v>F239</v>
          </cell>
          <cell r="B2192" t="str">
            <v>TRASTORNO PSICOTICO AGUDO Y TRANSITORIO, NO ESPECIFICADO DE TIPO ESQUIZOFRENICO</v>
          </cell>
          <cell r="C2192" t="str">
            <v>TRASTORNOS MENTALES Y DEL COMPORTAMIENTO</v>
          </cell>
          <cell r="D2192" t="str">
            <v>NA</v>
          </cell>
        </row>
        <row r="2193">
          <cell r="A2193" t="str">
            <v>F24X</v>
          </cell>
          <cell r="B2193" t="str">
            <v>TRASTORNO DELIRANTE INDUCIDO</v>
          </cell>
          <cell r="C2193" t="str">
            <v>TRASTORNOS MENTALES Y DEL COMPORTAMIENTO</v>
          </cell>
          <cell r="D2193" t="str">
            <v>NA</v>
          </cell>
        </row>
        <row r="2194">
          <cell r="A2194" t="str">
            <v>F250</v>
          </cell>
          <cell r="B2194" t="str">
            <v>TRASTORNO ESQUIZOAFECTIVO DE TIPO MANIACO</v>
          </cell>
          <cell r="C2194" t="str">
            <v>TRASTORNOS MENTALES Y DEL COMPORTAMIENTO</v>
          </cell>
          <cell r="D2194" t="str">
            <v>NA</v>
          </cell>
        </row>
        <row r="2195">
          <cell r="A2195" t="str">
            <v>F251</v>
          </cell>
          <cell r="B2195" t="str">
            <v>TRASTORNO ESQUIZOAFECTIVO DE TIPO DEPRESIVO</v>
          </cell>
          <cell r="C2195" t="str">
            <v>TRASTORNOS MENTALES Y DEL COMPORTAMIENTO</v>
          </cell>
          <cell r="D2195" t="str">
            <v>NA</v>
          </cell>
        </row>
        <row r="2196">
          <cell r="A2196" t="str">
            <v>F252</v>
          </cell>
          <cell r="B2196" t="str">
            <v>TRASTORNO ESQUIZOAFECTIVO DE TIPO MIXTO</v>
          </cell>
          <cell r="C2196" t="str">
            <v>TRASTORNOS MENTALES Y DEL COMPORTAMIENTO</v>
          </cell>
          <cell r="D2196" t="str">
            <v>NA</v>
          </cell>
        </row>
        <row r="2197">
          <cell r="A2197" t="str">
            <v>F258</v>
          </cell>
          <cell r="B2197" t="str">
            <v>OTROS TRASTORNOS ESQUIZOAFECTIVOS</v>
          </cell>
          <cell r="C2197" t="str">
            <v>TRASTORNOS MENTALES Y DEL COMPORTAMIENTO</v>
          </cell>
          <cell r="D2197" t="str">
            <v>NA</v>
          </cell>
        </row>
        <row r="2198">
          <cell r="A2198" t="str">
            <v>F259</v>
          </cell>
          <cell r="B2198" t="str">
            <v>TRASTORNO ESQUIZOAFECTIVO, NO ESPECIFICADO</v>
          </cell>
          <cell r="C2198" t="str">
            <v>TRASTORNOS MENTALES Y DEL COMPORTAMIENTO</v>
          </cell>
          <cell r="D2198" t="str">
            <v>NA</v>
          </cell>
        </row>
        <row r="2199">
          <cell r="A2199" t="str">
            <v>F28X</v>
          </cell>
          <cell r="B2199" t="str">
            <v>OTROS TRASTORNOS PSICOTICOS DE ORIGEN NO ORGANICO</v>
          </cell>
          <cell r="C2199" t="str">
            <v>TRASTORNOS MENTALES Y DEL COMPORTAMIENTO</v>
          </cell>
          <cell r="D2199" t="str">
            <v>NA</v>
          </cell>
        </row>
        <row r="2200">
          <cell r="A2200" t="str">
            <v>F29X</v>
          </cell>
          <cell r="B2200" t="str">
            <v>PSICOSIS DE ORIGEN NO ORGANICO, NO ESPECIFICADA</v>
          </cell>
          <cell r="C2200" t="str">
            <v>TRASTORNOS MENTALES Y DEL COMPORTAMIENTO</v>
          </cell>
          <cell r="D2200" t="str">
            <v>NA</v>
          </cell>
        </row>
        <row r="2201">
          <cell r="A2201" t="str">
            <v>F300</v>
          </cell>
          <cell r="B2201" t="str">
            <v>HPOMANIA</v>
          </cell>
          <cell r="C2201" t="str">
            <v>TRASTORNOS MENTALES Y DEL COMPORTAMIENTO</v>
          </cell>
          <cell r="D2201" t="str">
            <v>NA</v>
          </cell>
        </row>
        <row r="2202">
          <cell r="A2202" t="str">
            <v>F301</v>
          </cell>
          <cell r="B2202" t="str">
            <v>MANIA SIN SINTOMAS PSICOTICOS</v>
          </cell>
          <cell r="C2202" t="str">
            <v>TRASTORNOS MENTALES Y DEL COMPORTAMIENTO</v>
          </cell>
          <cell r="D2202" t="str">
            <v>NA</v>
          </cell>
        </row>
        <row r="2203">
          <cell r="A2203" t="str">
            <v>F302</v>
          </cell>
          <cell r="B2203" t="str">
            <v>MANIA CON SINTOMAS PSICOTICOS</v>
          </cell>
          <cell r="C2203" t="str">
            <v>TRASTORNOS MENTALES Y DEL COMPORTAMIENTO</v>
          </cell>
          <cell r="D2203" t="str">
            <v>NA</v>
          </cell>
        </row>
        <row r="2204">
          <cell r="A2204" t="str">
            <v>F308</v>
          </cell>
          <cell r="B2204" t="str">
            <v>OTROS EPISODIOS MANIACOS</v>
          </cell>
          <cell r="C2204" t="str">
            <v>TRASTORNOS MENTALES Y DEL COMPORTAMIENTO</v>
          </cell>
          <cell r="D2204" t="str">
            <v>NA</v>
          </cell>
        </row>
        <row r="2205">
          <cell r="A2205" t="str">
            <v>F309</v>
          </cell>
          <cell r="B2205" t="str">
            <v>EPISODIO MANIACO, NO ESPECIFICADO</v>
          </cell>
          <cell r="C2205" t="str">
            <v>TRASTORNOS MENTALES Y DEL COMPORTAMIENTO</v>
          </cell>
          <cell r="D2205" t="str">
            <v>NA</v>
          </cell>
        </row>
        <row r="2206">
          <cell r="A2206" t="str">
            <v>F310</v>
          </cell>
          <cell r="B2206" t="str">
            <v>TRASTORNO AFECTIVO BIPOLAR, EPISODIO HIPOMANIACO PRESENTE</v>
          </cell>
          <cell r="C2206" t="str">
            <v>TRASTORNOS MENTALES Y DEL COMPORTAMIENTO</v>
          </cell>
          <cell r="D2206" t="str">
            <v>NA</v>
          </cell>
        </row>
        <row r="2207">
          <cell r="A2207" t="str">
            <v>F311</v>
          </cell>
          <cell r="B2207" t="str">
            <v>TRASTORNO AFECTIVO BIPOLAR, EPISODIO MANIACO PRESENTE SIN SINTOMAS PSICOTICOS</v>
          </cell>
          <cell r="C2207" t="str">
            <v>TRASTORNOS MENTALES Y DEL COMPORTAMIENTO</v>
          </cell>
          <cell r="D2207" t="str">
            <v>NA</v>
          </cell>
        </row>
        <row r="2208">
          <cell r="A2208" t="str">
            <v>F312</v>
          </cell>
          <cell r="B2208" t="str">
            <v>TRASTORNO AFECTIVO BIPOLAR, EPISODIO MANIACO PRESENTE CON SINTOMAS PSICOTICOS</v>
          </cell>
          <cell r="C2208" t="str">
            <v>TRASTORNOS MENTALES Y DEL COMPORTAMIENTO</v>
          </cell>
          <cell r="D2208" t="str">
            <v>NA</v>
          </cell>
        </row>
        <row r="2209">
          <cell r="A2209" t="str">
            <v>F313</v>
          </cell>
          <cell r="B2209" t="str">
            <v>TRASTORNO AFECTIVO BIPOLAR, EPISODIO DEPRESIVO PRESENTE LEVE O MODERADO</v>
          </cell>
          <cell r="C2209" t="str">
            <v>TRASTORNOS MENTALES Y DEL COMPORTAMIENTO</v>
          </cell>
          <cell r="D2209" t="str">
            <v>NA</v>
          </cell>
        </row>
        <row r="2210">
          <cell r="A2210" t="str">
            <v>F314</v>
          </cell>
          <cell r="B2210" t="str">
            <v>TRASTORNO AFECTIVO BIPOLAR, EPISODIO DEPRESIVO GRAVE PRESENTE SIN SINTOMAS PSICOTICOS</v>
          </cell>
          <cell r="C2210" t="str">
            <v>TRASTORNOS MENTALES Y DEL COMPORTAMIENTO</v>
          </cell>
          <cell r="D2210" t="str">
            <v>NA</v>
          </cell>
        </row>
        <row r="2211">
          <cell r="A2211" t="str">
            <v>F315</v>
          </cell>
          <cell r="B2211" t="str">
            <v>TRASTORNO AFECTIVO BIPOLAR, EPISODIO DEPRESIVO GRAVE PRESENTE CON SINTOMAS PSICOTICOS</v>
          </cell>
          <cell r="C2211" t="str">
            <v>TRASTORNOS MENTALES Y DEL COMPORTAMIENTO</v>
          </cell>
          <cell r="D2211" t="str">
            <v>NA</v>
          </cell>
        </row>
        <row r="2212">
          <cell r="A2212" t="str">
            <v>F316</v>
          </cell>
          <cell r="B2212" t="str">
            <v>TRASTORNO AFECTIVO BIPOLAR, EPISODIO MIXTO PRESENTE</v>
          </cell>
          <cell r="C2212" t="str">
            <v>TRASTORNOS MENTALES Y DEL COMPORTAMIENTO</v>
          </cell>
          <cell r="D2212" t="str">
            <v>NA</v>
          </cell>
        </row>
        <row r="2213">
          <cell r="A2213" t="str">
            <v>F317</v>
          </cell>
          <cell r="B2213" t="str">
            <v>TRASTORNO AFECTIVO BIPOLAR, ACTUALMENTE EN REMISION</v>
          </cell>
          <cell r="C2213" t="str">
            <v>TRASTORNOS MENTALES Y DEL COMPORTAMIENTO</v>
          </cell>
          <cell r="D2213" t="str">
            <v>NA</v>
          </cell>
        </row>
        <row r="2214">
          <cell r="A2214" t="str">
            <v>F318</v>
          </cell>
          <cell r="B2214" t="str">
            <v>OTROS TRASTORNOS AFECTIVOS BIPOLARES</v>
          </cell>
          <cell r="C2214" t="str">
            <v>TRASTORNOS MENTALES Y DEL COMPORTAMIENTO</v>
          </cell>
          <cell r="D2214" t="str">
            <v>NA</v>
          </cell>
        </row>
        <row r="2215">
          <cell r="A2215" t="str">
            <v>F319</v>
          </cell>
          <cell r="B2215" t="str">
            <v>TRASTORNO AFECTIVO BIPOLAR, NO ESPECIFICADO</v>
          </cell>
          <cell r="C2215" t="str">
            <v>TRASTORNOS MENTALES Y DEL COMPORTAMIENTO</v>
          </cell>
          <cell r="D2215" t="str">
            <v>NA</v>
          </cell>
        </row>
        <row r="2216">
          <cell r="A2216" t="str">
            <v>F320</v>
          </cell>
          <cell r="B2216" t="str">
            <v>EPISODIO DEPRESIVO LEVE</v>
          </cell>
          <cell r="C2216" t="str">
            <v>TRASTORNOS MENTALES Y DEL COMPORTAMIENTO</v>
          </cell>
          <cell r="D2216" t="str">
            <v>NA</v>
          </cell>
        </row>
        <row r="2217">
          <cell r="A2217" t="str">
            <v>F321</v>
          </cell>
          <cell r="B2217" t="str">
            <v>EPISODIO DEPRESIVO MODERADO</v>
          </cell>
          <cell r="C2217" t="str">
            <v>TRASTORNOS MENTALES Y DEL COMPORTAMIENTO</v>
          </cell>
          <cell r="D2217" t="str">
            <v>NA</v>
          </cell>
        </row>
        <row r="2218">
          <cell r="A2218" t="str">
            <v>F322</v>
          </cell>
          <cell r="B2218" t="str">
            <v>EPISODIO DEPRESIVO GRAVE SIN SINTOMAS PSICOTICOS</v>
          </cell>
          <cell r="C2218" t="str">
            <v>TRASTORNOS MENTALES Y DEL COMPORTAMIENTO</v>
          </cell>
          <cell r="D2218" t="str">
            <v>NA</v>
          </cell>
        </row>
        <row r="2219">
          <cell r="A2219" t="str">
            <v>F323</v>
          </cell>
          <cell r="B2219" t="str">
            <v>EPISODIO DEPRESIVO GRAVE CON SINTOMAS PSICOTICOS</v>
          </cell>
          <cell r="C2219" t="str">
            <v>TRASTORNOS MENTALES Y DEL COMPORTAMIENTO</v>
          </cell>
          <cell r="D2219" t="str">
            <v>NA</v>
          </cell>
        </row>
        <row r="2220">
          <cell r="A2220" t="str">
            <v>F328</v>
          </cell>
          <cell r="B2220" t="str">
            <v>OTROS EPISODIOS DEPRESIVOS</v>
          </cell>
          <cell r="C2220" t="str">
            <v>TRASTORNOS MENTALES Y DEL COMPORTAMIENTO</v>
          </cell>
          <cell r="D2220" t="str">
            <v>NA</v>
          </cell>
        </row>
        <row r="2221">
          <cell r="A2221" t="str">
            <v>F329</v>
          </cell>
          <cell r="B2221" t="str">
            <v>EPISODIO DEPRESIVO, NO ESPECIFICADO</v>
          </cell>
          <cell r="C2221" t="str">
            <v>TRASTORNOS MENTALES Y DEL COMPORTAMIENTO</v>
          </cell>
          <cell r="D2221" t="str">
            <v>NA</v>
          </cell>
        </row>
        <row r="2222">
          <cell r="A2222" t="str">
            <v>F330</v>
          </cell>
          <cell r="B2222" t="str">
            <v>TRASTORNO DEPRESIVO RECURRENTE, EPISODIO LEVE PRESENTE</v>
          </cell>
          <cell r="C2222" t="str">
            <v>TRASTORNOS MENTALES Y DEL COMPORTAMIENTO</v>
          </cell>
          <cell r="D2222" t="str">
            <v>NA</v>
          </cell>
        </row>
        <row r="2223">
          <cell r="A2223" t="str">
            <v>F331</v>
          </cell>
          <cell r="B2223" t="str">
            <v>TRASTORNO DEPRESIVO RECURRENTE, EPISODIO MODERADO PRESENTE</v>
          </cell>
          <cell r="C2223" t="str">
            <v>TRASTORNOS MENTALES Y DEL COMPORTAMIENTO</v>
          </cell>
          <cell r="D2223" t="str">
            <v>NA</v>
          </cell>
        </row>
        <row r="2224">
          <cell r="A2224" t="str">
            <v>F332</v>
          </cell>
          <cell r="B2224" t="str">
            <v>TRASTORNO DEPRESIVO RECURRENTE, EPISODIO DEPRESIVO GRAVE PRESENTE SIN SINTOMAS PSICOTICOS</v>
          </cell>
          <cell r="C2224" t="str">
            <v>TRASTORNOS MENTALES Y DEL COMPORTAMIENTO</v>
          </cell>
          <cell r="D2224" t="str">
            <v>NA</v>
          </cell>
        </row>
        <row r="2225">
          <cell r="A2225" t="str">
            <v>F333</v>
          </cell>
          <cell r="B2225" t="str">
            <v>TRASTORNO DEPRESIVO RECURRENTE, EPISODIO DEPRESIVO GRAVE PRESENTE, CON SINTOMAS PSICOTICOS</v>
          </cell>
          <cell r="C2225" t="str">
            <v>TRASTORNOS MENTALES Y DEL COMPORTAMIENTO</v>
          </cell>
          <cell r="D2225" t="str">
            <v>NA</v>
          </cell>
        </row>
        <row r="2226">
          <cell r="A2226" t="str">
            <v>F334</v>
          </cell>
          <cell r="B2226" t="str">
            <v>TRASTORNO DEPRESIVO RECURRENTE ACTUALMENTE EN REMISION</v>
          </cell>
          <cell r="C2226" t="str">
            <v>TRASTORNOS MENTALES Y DEL COMPORTAMIENTO</v>
          </cell>
          <cell r="D2226" t="str">
            <v>NA</v>
          </cell>
        </row>
        <row r="2227">
          <cell r="A2227" t="str">
            <v>F338</v>
          </cell>
          <cell r="B2227" t="str">
            <v>OTROS TRASTORNOS DEPRESIVOS RECURRENTES</v>
          </cell>
          <cell r="C2227" t="str">
            <v>TRASTORNOS MENTALES Y DEL COMPORTAMIENTO</v>
          </cell>
          <cell r="D2227" t="str">
            <v>NA</v>
          </cell>
        </row>
        <row r="2228">
          <cell r="A2228" t="str">
            <v>F339</v>
          </cell>
          <cell r="B2228" t="str">
            <v>TRASTORNO DEPRESIVO RECURRENTE, NO ESPECIFICADO</v>
          </cell>
          <cell r="C2228" t="str">
            <v>TRASTORNOS MENTALES Y DEL COMPORTAMIENTO</v>
          </cell>
          <cell r="D2228" t="str">
            <v>NA</v>
          </cell>
        </row>
        <row r="2229">
          <cell r="A2229" t="str">
            <v>F340</v>
          </cell>
          <cell r="B2229" t="str">
            <v>CICLOTIMIA</v>
          </cell>
          <cell r="C2229" t="str">
            <v>TRASTORNOS MENTALES Y DEL COMPORTAMIENTO</v>
          </cell>
          <cell r="D2229" t="str">
            <v>NA</v>
          </cell>
        </row>
        <row r="2230">
          <cell r="A2230" t="str">
            <v>F341</v>
          </cell>
          <cell r="B2230" t="str">
            <v>DISTIMIA</v>
          </cell>
          <cell r="C2230" t="str">
            <v>TRASTORNOS MENTALES Y DEL COMPORTAMIENTO</v>
          </cell>
          <cell r="D2230" t="str">
            <v>NA</v>
          </cell>
        </row>
        <row r="2231">
          <cell r="A2231" t="str">
            <v>F348</v>
          </cell>
          <cell r="B2231" t="str">
            <v>OTROS TRASTORNOS DEL HUMOR [AFECTIVOS] PERSISTENTES</v>
          </cell>
          <cell r="C2231" t="str">
            <v>TRASTORNOS MENTALES Y DEL COMPORTAMIENTO</v>
          </cell>
          <cell r="D2231" t="str">
            <v>NA</v>
          </cell>
        </row>
        <row r="2232">
          <cell r="A2232" t="str">
            <v>F349</v>
          </cell>
          <cell r="B2232" t="str">
            <v>TRASTORNO PERSISTENTE DEL HUMOR [AFECTIVO], NO ESPECIFICADO</v>
          </cell>
          <cell r="C2232" t="str">
            <v>TRASTORNOS MENTALES Y DEL COMPORTAMIENTO</v>
          </cell>
          <cell r="D2232" t="str">
            <v>NA</v>
          </cell>
        </row>
        <row r="2233">
          <cell r="A2233" t="str">
            <v>F380</v>
          </cell>
          <cell r="B2233" t="str">
            <v>OTROS TRASTORNOS DEL HUMOR [AFECTIVOS], AISLADOS</v>
          </cell>
          <cell r="C2233" t="str">
            <v>TRASTORNOS MENTALES Y DEL COMPORTAMIENTO</v>
          </cell>
          <cell r="D2233" t="str">
            <v>NA</v>
          </cell>
        </row>
        <row r="2234">
          <cell r="A2234" t="str">
            <v>F381</v>
          </cell>
          <cell r="B2234" t="str">
            <v>OTROS TRASTORNOS DEL HUMOR [AFECTIVOS], RECURRENTES</v>
          </cell>
          <cell r="C2234" t="str">
            <v>TRASTORNOS MENTALES Y DEL COMPORTAMIENTO</v>
          </cell>
          <cell r="D2234" t="str">
            <v>NA</v>
          </cell>
        </row>
        <row r="2235">
          <cell r="A2235" t="str">
            <v>F388</v>
          </cell>
          <cell r="B2235" t="str">
            <v>OTROS TRASTORNOS DEL HUMOR [AFECTIVOS], ESPECIFICADOS</v>
          </cell>
          <cell r="C2235" t="str">
            <v>TRASTORNOS MENTALES Y DEL COMPORTAMIENTO</v>
          </cell>
          <cell r="D2235" t="str">
            <v>NA</v>
          </cell>
        </row>
        <row r="2236">
          <cell r="A2236" t="str">
            <v>F39X</v>
          </cell>
          <cell r="B2236" t="str">
            <v>TRASTORNO DEL HUMOR [AFECTIVO], NO ESPECIFICADO</v>
          </cell>
          <cell r="C2236" t="str">
            <v>TRASTORNOS MENTALES Y DEL COMPORTAMIENTO</v>
          </cell>
          <cell r="D2236" t="str">
            <v>NA</v>
          </cell>
        </row>
        <row r="2237">
          <cell r="A2237" t="str">
            <v>F400</v>
          </cell>
          <cell r="B2237" t="str">
            <v>AGORAFOBIA</v>
          </cell>
          <cell r="C2237" t="str">
            <v>TRASTORNOS MENTALES Y DEL COMPORTAMIENTO</v>
          </cell>
          <cell r="D2237" t="str">
            <v>NA</v>
          </cell>
        </row>
        <row r="2238">
          <cell r="A2238" t="str">
            <v>F401</v>
          </cell>
          <cell r="B2238" t="str">
            <v>FOBIAS SOCIALES</v>
          </cell>
          <cell r="C2238" t="str">
            <v>TRASTORNOS MENTALES Y DEL COMPORTAMIENTO</v>
          </cell>
          <cell r="D2238" t="str">
            <v>NA</v>
          </cell>
        </row>
        <row r="2239">
          <cell r="A2239" t="str">
            <v>F402</v>
          </cell>
          <cell r="B2239" t="str">
            <v>FOBIAS ESPECIFICADAS [AISLADAS]</v>
          </cell>
          <cell r="C2239" t="str">
            <v>TRASTORNOS MENTALES Y DEL COMPORTAMIENTO</v>
          </cell>
          <cell r="D2239" t="str">
            <v>NA</v>
          </cell>
        </row>
        <row r="2240">
          <cell r="A2240" t="str">
            <v>F408</v>
          </cell>
          <cell r="B2240" t="str">
            <v>OTROS TRASTORNOS FOBICOS DE ANSIEDAD</v>
          </cell>
          <cell r="C2240" t="str">
            <v>TRASTORNOS MENTALES Y DEL COMPORTAMIENTO</v>
          </cell>
          <cell r="D2240" t="str">
            <v>NA</v>
          </cell>
        </row>
        <row r="2241">
          <cell r="A2241" t="str">
            <v>F409</v>
          </cell>
          <cell r="B2241" t="str">
            <v>TRASTORNO FOBICO DE ANSIEDAD, NO ESPECIFICADO</v>
          </cell>
          <cell r="C2241" t="str">
            <v>TRASTORNOS MENTALES Y DEL COMPORTAMIENTO</v>
          </cell>
          <cell r="D2241" t="str">
            <v>NA</v>
          </cell>
        </row>
        <row r="2242">
          <cell r="A2242" t="str">
            <v>F410</v>
          </cell>
          <cell r="B2242" t="str">
            <v>TRASTORNO DE PANICO [ANSIEDAD PAROXISTICA EPISODICA]</v>
          </cell>
          <cell r="C2242" t="str">
            <v>TRASTORNOS MENTALES Y DEL COMPORTAMIENTO</v>
          </cell>
          <cell r="D2242" t="str">
            <v>NA</v>
          </cell>
        </row>
        <row r="2243">
          <cell r="A2243" t="str">
            <v>F411</v>
          </cell>
          <cell r="B2243" t="str">
            <v>TRASTORNO DE ANSIEDAD GENERALIZADA</v>
          </cell>
          <cell r="C2243" t="str">
            <v>TRASTORNOS MENTALES Y DEL COMPORTAMIENTO</v>
          </cell>
          <cell r="D2243" t="str">
            <v>NA</v>
          </cell>
        </row>
        <row r="2244">
          <cell r="A2244" t="str">
            <v>F412</v>
          </cell>
          <cell r="B2244" t="str">
            <v>TRASTORNO MIXTO DE ANSIEDAD Y DEPRESION</v>
          </cell>
          <cell r="C2244" t="str">
            <v>TRASTORNOS MENTALES Y DEL COMPORTAMIENTO</v>
          </cell>
          <cell r="D2244" t="str">
            <v>NA</v>
          </cell>
        </row>
        <row r="2245">
          <cell r="A2245" t="str">
            <v>F413</v>
          </cell>
          <cell r="B2245" t="str">
            <v>OTROS TRASTORNOS DE ANSIEDAD MIXTOS</v>
          </cell>
          <cell r="C2245" t="str">
            <v>TRASTORNOS MENTALES Y DEL COMPORTAMIENTO</v>
          </cell>
          <cell r="D2245" t="str">
            <v>NA</v>
          </cell>
        </row>
        <row r="2246">
          <cell r="A2246" t="str">
            <v>F418</v>
          </cell>
          <cell r="B2246" t="str">
            <v>OTROS TRASTORNOS DE ANSIEDAD ESPECIFICADOS</v>
          </cell>
          <cell r="C2246" t="str">
            <v>TRASTORNOS MENTALES Y DEL COMPORTAMIENTO</v>
          </cell>
          <cell r="D2246" t="str">
            <v>NA</v>
          </cell>
        </row>
        <row r="2247">
          <cell r="A2247" t="str">
            <v>F419</v>
          </cell>
          <cell r="B2247" t="str">
            <v>TRASTORNO DE ANSIEDAD , NO ESPECIFICADO</v>
          </cell>
          <cell r="C2247" t="str">
            <v>TRASTORNOS MENTALES Y DEL COMPORTAMIENTO</v>
          </cell>
          <cell r="D2247" t="str">
            <v>NA</v>
          </cell>
        </row>
        <row r="2248">
          <cell r="A2248" t="str">
            <v>F420</v>
          </cell>
          <cell r="B2248" t="str">
            <v>PREDOMINIO DE PENSAMIENTOS O RUMIACIONES OBSESIVAS</v>
          </cell>
          <cell r="C2248" t="str">
            <v>TRASTORNOS MENTALES Y DEL COMPORTAMIENTO</v>
          </cell>
          <cell r="D2248" t="str">
            <v>NA</v>
          </cell>
        </row>
        <row r="2249">
          <cell r="A2249" t="str">
            <v>F421</v>
          </cell>
          <cell r="B2249" t="str">
            <v>PREDOMINIO DE ACTOS COMPULSIVOS [RITUALES OBSESIVOS]</v>
          </cell>
          <cell r="C2249" t="str">
            <v>TRASTORNOS MENTALES Y DEL COMPORTAMIENTO</v>
          </cell>
          <cell r="D2249" t="str">
            <v>NA</v>
          </cell>
        </row>
        <row r="2250">
          <cell r="A2250" t="str">
            <v>F422</v>
          </cell>
          <cell r="B2250" t="str">
            <v>ACTOS E IDEAS OBSESIVAS MIXTOS</v>
          </cell>
          <cell r="C2250" t="str">
            <v>TRASTORNOS MENTALES Y DEL COMPORTAMIENTO</v>
          </cell>
          <cell r="D2250" t="str">
            <v>NA</v>
          </cell>
        </row>
        <row r="2251">
          <cell r="A2251" t="str">
            <v>F428</v>
          </cell>
          <cell r="B2251" t="str">
            <v>OTROS TRASTORNOS OBSESIVO-COMPULSIVOS</v>
          </cell>
          <cell r="C2251" t="str">
            <v>TRASTORNOS MENTALES Y DEL COMPORTAMIENTO</v>
          </cell>
          <cell r="D2251" t="str">
            <v>NA</v>
          </cell>
        </row>
        <row r="2252">
          <cell r="A2252" t="str">
            <v>F429</v>
          </cell>
          <cell r="B2252" t="str">
            <v>TRASTORNO OBSESIVO-COMPULSIVO, NO ESPECIFICADO</v>
          </cell>
          <cell r="C2252" t="str">
            <v>TRASTORNOS MENTALES Y DEL COMPORTAMIENTO</v>
          </cell>
          <cell r="D2252" t="str">
            <v>NA</v>
          </cell>
        </row>
        <row r="2253">
          <cell r="A2253" t="str">
            <v>F430</v>
          </cell>
          <cell r="B2253" t="str">
            <v>REACCION AL ESTRÉS AGUDO</v>
          </cell>
          <cell r="C2253" t="str">
            <v>TRASTORNOS MENTALES Y DEL COMPORTAMIENTO</v>
          </cell>
          <cell r="D2253" t="str">
            <v>NA</v>
          </cell>
        </row>
        <row r="2254">
          <cell r="A2254" t="str">
            <v>F431</v>
          </cell>
          <cell r="B2254" t="str">
            <v>TRASTORNO DE ESTRÉS POSTRAUMATICO</v>
          </cell>
          <cell r="C2254" t="str">
            <v>TRASTORNOS MENTALES Y DEL COMPORTAMIENTO</v>
          </cell>
          <cell r="D2254" t="str">
            <v>NA</v>
          </cell>
        </row>
        <row r="2255">
          <cell r="A2255" t="str">
            <v>F432</v>
          </cell>
          <cell r="B2255" t="str">
            <v>TRASTORNOS DE ADAPTACION</v>
          </cell>
          <cell r="C2255" t="str">
            <v>TRASTORNOS MENTALES Y DEL COMPORTAMIENTO</v>
          </cell>
          <cell r="D2255" t="str">
            <v>NA</v>
          </cell>
        </row>
        <row r="2256">
          <cell r="A2256" t="str">
            <v>F438</v>
          </cell>
          <cell r="B2256" t="str">
            <v>OTRAS REACCIONES AL ESTRÉS GRAVE</v>
          </cell>
          <cell r="C2256" t="str">
            <v>TRASTORNOS MENTALES Y DEL COMPORTAMIENTO</v>
          </cell>
          <cell r="D2256" t="str">
            <v>NA</v>
          </cell>
        </row>
        <row r="2257">
          <cell r="A2257" t="str">
            <v>F439</v>
          </cell>
          <cell r="B2257" t="str">
            <v>REACCION AL ESTRÉS GRAVE, NO ESPECIFICADA</v>
          </cell>
          <cell r="C2257" t="str">
            <v>TRASTORNOS MENTALES Y DEL COMPORTAMIENTO</v>
          </cell>
          <cell r="D2257" t="str">
            <v>NA</v>
          </cell>
        </row>
        <row r="2258">
          <cell r="A2258" t="str">
            <v>F440</v>
          </cell>
          <cell r="B2258" t="str">
            <v>AMNESIA DISOCIATIVA</v>
          </cell>
          <cell r="C2258" t="str">
            <v>TRASTORNOS MENTALES Y DEL COMPORTAMIENTO</v>
          </cell>
          <cell r="D2258" t="str">
            <v>NA</v>
          </cell>
        </row>
        <row r="2259">
          <cell r="A2259" t="str">
            <v>F441</v>
          </cell>
          <cell r="B2259" t="str">
            <v>FUGA DISOCIATIVA</v>
          </cell>
          <cell r="C2259" t="str">
            <v>TRASTORNOS MENTALES Y DEL COMPORTAMIENTO</v>
          </cell>
          <cell r="D2259" t="str">
            <v>NA</v>
          </cell>
        </row>
        <row r="2260">
          <cell r="A2260" t="str">
            <v>F442</v>
          </cell>
          <cell r="B2260" t="str">
            <v>ESTUPOR DISOCIATIVO</v>
          </cell>
          <cell r="C2260" t="str">
            <v>TRASTORNOS MENTALES Y DEL COMPORTAMIENTO</v>
          </cell>
          <cell r="D2260" t="str">
            <v>NA</v>
          </cell>
        </row>
        <row r="2261">
          <cell r="A2261" t="str">
            <v>F443</v>
          </cell>
          <cell r="B2261" t="str">
            <v>TRASTORNOS DE TRANCE Y DE POSESION</v>
          </cell>
          <cell r="C2261" t="str">
            <v>TRASTORNOS MENTALES Y DEL COMPORTAMIENTO</v>
          </cell>
          <cell r="D2261" t="str">
            <v>NA</v>
          </cell>
        </row>
        <row r="2262">
          <cell r="A2262" t="str">
            <v>F444</v>
          </cell>
          <cell r="B2262" t="str">
            <v>TRASTORNOS DISOCIATIVOS DEL MOVIMIENTO</v>
          </cell>
          <cell r="C2262" t="str">
            <v>TRASTORNOS MENTALES Y DEL COMPORTAMIENTO</v>
          </cell>
          <cell r="D2262" t="str">
            <v>NA</v>
          </cell>
        </row>
        <row r="2263">
          <cell r="A2263" t="str">
            <v>F445</v>
          </cell>
          <cell r="B2263" t="str">
            <v>CONVULSIONES DISOCIATIVAS</v>
          </cell>
          <cell r="C2263" t="str">
            <v>TRASTORNOS MENTALES Y DEL COMPORTAMIENTO</v>
          </cell>
          <cell r="D2263" t="str">
            <v>NA</v>
          </cell>
        </row>
        <row r="2264">
          <cell r="A2264" t="str">
            <v>F446</v>
          </cell>
          <cell r="B2264" t="str">
            <v>ANESTESIA DISOCIATIVA Y PERDIDA SENSORIAL</v>
          </cell>
          <cell r="C2264" t="str">
            <v>TRASTORNOS MENTALES Y DEL COMPORTAMIENTO</v>
          </cell>
          <cell r="D2264" t="str">
            <v>NA</v>
          </cell>
        </row>
        <row r="2265">
          <cell r="A2265" t="str">
            <v>F447</v>
          </cell>
          <cell r="B2265" t="str">
            <v>TRASTORNOS DISOCIATIVOS MIXTOS [Y DE CONVERSION]</v>
          </cell>
          <cell r="C2265" t="str">
            <v>TRASTORNOS MENTALES Y DEL COMPORTAMIENTO</v>
          </cell>
          <cell r="D2265" t="str">
            <v>NA</v>
          </cell>
        </row>
        <row r="2266">
          <cell r="A2266" t="str">
            <v>F448</v>
          </cell>
          <cell r="B2266" t="str">
            <v>OTROS TRASTORNOS DISOCIATIVOS [DE CONVERSION]</v>
          </cell>
          <cell r="C2266" t="str">
            <v>TRASTORNOS MENTALES Y DEL COMPORTAMIENTO</v>
          </cell>
          <cell r="D2266" t="str">
            <v>NA</v>
          </cell>
        </row>
        <row r="2267">
          <cell r="A2267" t="str">
            <v>F449</v>
          </cell>
          <cell r="B2267" t="str">
            <v>TRASTORNO DISOCIATIVO [DE CONVERSION], NO ESPECIFICADO</v>
          </cell>
          <cell r="C2267" t="str">
            <v>TRASTORNOS MENTALES Y DEL COMPORTAMIENTO</v>
          </cell>
          <cell r="D2267" t="str">
            <v>NA</v>
          </cell>
        </row>
        <row r="2268">
          <cell r="A2268" t="str">
            <v>F450</v>
          </cell>
          <cell r="B2268" t="str">
            <v>TRASTORNO DE SOMATIZACION</v>
          </cell>
          <cell r="C2268" t="str">
            <v>TRASTORNOS MENTALES Y DEL COMPORTAMIENTO</v>
          </cell>
          <cell r="D2268" t="str">
            <v>NA</v>
          </cell>
        </row>
        <row r="2269">
          <cell r="A2269" t="str">
            <v>F451</v>
          </cell>
          <cell r="B2269" t="str">
            <v>TRASTORNO SOMATOMORFO INDIFERENCIADO</v>
          </cell>
          <cell r="C2269" t="str">
            <v>TRASTORNOS MENTALES Y DEL COMPORTAMIENTO</v>
          </cell>
          <cell r="D2269" t="str">
            <v>NA</v>
          </cell>
        </row>
        <row r="2270">
          <cell r="A2270" t="str">
            <v>F452</v>
          </cell>
          <cell r="B2270" t="str">
            <v>TRASTORNO HIPOCONDRIACO</v>
          </cell>
          <cell r="C2270" t="str">
            <v>TRASTORNOS MENTALES Y DEL COMPORTAMIENTO</v>
          </cell>
          <cell r="D2270" t="str">
            <v>NA</v>
          </cell>
        </row>
        <row r="2271">
          <cell r="A2271" t="str">
            <v>F453</v>
          </cell>
          <cell r="B2271" t="str">
            <v>DISFUNCION AUTONOMICA SOMATOMORFA</v>
          </cell>
          <cell r="C2271" t="str">
            <v>TRASTORNOS MENTALES Y DEL COMPORTAMIENTO</v>
          </cell>
          <cell r="D2271" t="str">
            <v>NA</v>
          </cell>
        </row>
        <row r="2272">
          <cell r="A2272" t="str">
            <v>F454</v>
          </cell>
          <cell r="B2272" t="str">
            <v>TRASTORNO DE DOLOR PERSISTENTE SOMATOMORFO</v>
          </cell>
          <cell r="C2272" t="str">
            <v>TRASTORNOS MENTALES Y DEL COMPORTAMIENTO</v>
          </cell>
          <cell r="D2272" t="str">
            <v>NA</v>
          </cell>
        </row>
        <row r="2273">
          <cell r="A2273" t="str">
            <v>F458</v>
          </cell>
          <cell r="B2273" t="str">
            <v>OTROS TRASTORNOS SOMATOMORFOS</v>
          </cell>
          <cell r="C2273" t="str">
            <v>TRASTORNOS MENTALES Y DEL COMPORTAMIENTO</v>
          </cell>
          <cell r="D2273" t="str">
            <v>NA</v>
          </cell>
        </row>
        <row r="2274">
          <cell r="A2274" t="str">
            <v>F459</v>
          </cell>
          <cell r="B2274" t="str">
            <v>TRASTORNO SOMATOMORFO, NO ESPECIFICADO</v>
          </cell>
          <cell r="C2274" t="str">
            <v>TRASTORNOS MENTALES Y DEL COMPORTAMIENTO</v>
          </cell>
          <cell r="D2274" t="str">
            <v>NA</v>
          </cell>
        </row>
        <row r="2275">
          <cell r="A2275" t="str">
            <v>F480</v>
          </cell>
          <cell r="B2275" t="str">
            <v>NEURASTENIA</v>
          </cell>
          <cell r="C2275" t="str">
            <v>TRASTORNOS MENTALES Y DEL COMPORTAMIENTO</v>
          </cell>
          <cell r="D2275" t="str">
            <v>NA</v>
          </cell>
        </row>
        <row r="2276">
          <cell r="A2276" t="str">
            <v>F481</v>
          </cell>
          <cell r="B2276" t="str">
            <v>SINDROME DE DESPERSONALIZACION Y DESVINCULACION DE LA REALIDAD</v>
          </cell>
          <cell r="C2276" t="str">
            <v>TRASTORNOS MENTALES Y DEL COMPORTAMIENTO</v>
          </cell>
          <cell r="D2276" t="str">
            <v>NA</v>
          </cell>
        </row>
        <row r="2277">
          <cell r="A2277" t="str">
            <v>F488</v>
          </cell>
          <cell r="B2277" t="str">
            <v>OTROS TRASTORNOS NEUROTICOS ESPECIFICADOS</v>
          </cell>
          <cell r="C2277" t="str">
            <v>TRASTORNOS MENTALES Y DEL COMPORTAMIENTO</v>
          </cell>
          <cell r="D2277" t="str">
            <v>NA</v>
          </cell>
        </row>
        <row r="2278">
          <cell r="A2278" t="str">
            <v>F489</v>
          </cell>
          <cell r="B2278" t="str">
            <v>TRASTORNO NEUROTICO, NO ESPECIFICADO</v>
          </cell>
          <cell r="C2278" t="str">
            <v>TRASTORNOS MENTALES Y DEL COMPORTAMIENTO</v>
          </cell>
          <cell r="D2278" t="str">
            <v>NA</v>
          </cell>
        </row>
        <row r="2279">
          <cell r="A2279" t="str">
            <v>F500</v>
          </cell>
          <cell r="B2279" t="str">
            <v>ANOREXIA NERVIOSA</v>
          </cell>
          <cell r="C2279" t="str">
            <v>TRASTORNOS MENTALES Y DEL COMPORTAMIENTO</v>
          </cell>
          <cell r="D2279" t="str">
            <v>NA</v>
          </cell>
        </row>
        <row r="2280">
          <cell r="A2280" t="str">
            <v>F501</v>
          </cell>
          <cell r="B2280" t="str">
            <v>ANOREXIA NERVIOSA ATIPICA</v>
          </cell>
          <cell r="C2280" t="str">
            <v>TRASTORNOS MENTALES Y DEL COMPORTAMIENTO</v>
          </cell>
          <cell r="D2280" t="str">
            <v>NA</v>
          </cell>
        </row>
        <row r="2281">
          <cell r="A2281" t="str">
            <v>F502</v>
          </cell>
          <cell r="B2281" t="str">
            <v>BULIMIA NERVIOSA</v>
          </cell>
          <cell r="C2281" t="str">
            <v>TRASTORNOS MENTALES Y DEL COMPORTAMIENTO</v>
          </cell>
          <cell r="D2281" t="str">
            <v>NA</v>
          </cell>
        </row>
        <row r="2282">
          <cell r="A2282" t="str">
            <v>F503</v>
          </cell>
          <cell r="B2282" t="str">
            <v>BULIMIA NERVIOSA ATIPICA</v>
          </cell>
          <cell r="C2282" t="str">
            <v>TRASTORNOS MENTALES Y DEL COMPORTAMIENTO</v>
          </cell>
          <cell r="D2282" t="str">
            <v>NA</v>
          </cell>
        </row>
        <row r="2283">
          <cell r="A2283" t="str">
            <v>F504</v>
          </cell>
          <cell r="B2283" t="str">
            <v>HIPERFAGIA ASOCIADA CON OTRAS ALTERACIONES PSICOLOGICAS</v>
          </cell>
          <cell r="C2283" t="str">
            <v>TRASTORNOS MENTALES Y DEL COMPORTAMIENTO</v>
          </cell>
          <cell r="D2283" t="str">
            <v>NA</v>
          </cell>
        </row>
        <row r="2284">
          <cell r="A2284" t="str">
            <v>F505</v>
          </cell>
          <cell r="B2284" t="str">
            <v>VOMITOS ASOCIADOS CON OTRAS ALTERACIONES PSICOLOGICAS</v>
          </cell>
          <cell r="C2284" t="str">
            <v>TRASTORNOS MENTALES Y DEL COMPORTAMIENTO</v>
          </cell>
          <cell r="D2284" t="str">
            <v>NA</v>
          </cell>
        </row>
        <row r="2285">
          <cell r="A2285" t="str">
            <v>F508</v>
          </cell>
          <cell r="B2285" t="str">
            <v>OTROS TRASTORNOS DE LA INGESTION DE ALIMENTOS</v>
          </cell>
          <cell r="C2285" t="str">
            <v>TRASTORNOS MENTALES Y DEL COMPORTAMIENTO</v>
          </cell>
          <cell r="D2285" t="str">
            <v>NA</v>
          </cell>
        </row>
        <row r="2286">
          <cell r="A2286" t="str">
            <v>F509</v>
          </cell>
          <cell r="B2286" t="str">
            <v>TRASTORNO DE LA INGESTION DE ALIMENTOS, NO ESPECIFICADO</v>
          </cell>
          <cell r="C2286" t="str">
            <v>TRASTORNOS MENTALES Y DEL COMPORTAMIENTO</v>
          </cell>
          <cell r="D2286" t="str">
            <v>NA</v>
          </cell>
        </row>
        <row r="2287">
          <cell r="A2287" t="str">
            <v>F510</v>
          </cell>
          <cell r="B2287" t="str">
            <v>INSOMNIO NO ORGANICO</v>
          </cell>
          <cell r="C2287" t="str">
            <v>TRASTORNOS MENTALES Y DEL COMPORTAMIENTO</v>
          </cell>
          <cell r="D2287" t="str">
            <v>NA</v>
          </cell>
        </row>
        <row r="2288">
          <cell r="A2288" t="str">
            <v>F511</v>
          </cell>
          <cell r="B2288" t="str">
            <v>HIPERSOMNIO NO ORGANICO</v>
          </cell>
          <cell r="C2288" t="str">
            <v>TRASTORNOS MENTALES Y DEL COMPORTAMIENTO</v>
          </cell>
          <cell r="D2288" t="str">
            <v>NA</v>
          </cell>
        </row>
        <row r="2289">
          <cell r="A2289" t="str">
            <v>F512</v>
          </cell>
          <cell r="B2289" t="str">
            <v>TRASTORNO NO ORGANICO DEL CICLO SUEÑO-VIGILIA</v>
          </cell>
          <cell r="C2289" t="str">
            <v>TRASTORNOS MENTALES Y DEL COMPORTAMIENTO</v>
          </cell>
          <cell r="D2289" t="str">
            <v>NA</v>
          </cell>
        </row>
        <row r="2290">
          <cell r="A2290" t="str">
            <v>F513</v>
          </cell>
          <cell r="B2290" t="str">
            <v>SONAMBULISMO</v>
          </cell>
          <cell r="C2290" t="str">
            <v>TRASTORNOS MENTALES Y DEL COMPORTAMIENTO</v>
          </cell>
          <cell r="D2290" t="str">
            <v>NA</v>
          </cell>
        </row>
        <row r="2291">
          <cell r="A2291" t="str">
            <v>F514</v>
          </cell>
          <cell r="B2291" t="str">
            <v>TERRORES DEL SUEÑO [TERRORES NOCTURNOS]</v>
          </cell>
          <cell r="C2291" t="str">
            <v>TRASTORNOS MENTALES Y DEL COMPORTAMIENTO</v>
          </cell>
          <cell r="D2291" t="str">
            <v>NA</v>
          </cell>
        </row>
        <row r="2292">
          <cell r="A2292" t="str">
            <v>F515</v>
          </cell>
          <cell r="B2292" t="str">
            <v>PESADILLAS</v>
          </cell>
          <cell r="C2292" t="str">
            <v>TRASTORNOS MENTALES Y DEL COMPORTAMIENTO</v>
          </cell>
          <cell r="D2292" t="str">
            <v>NA</v>
          </cell>
        </row>
        <row r="2293">
          <cell r="A2293" t="str">
            <v>F518</v>
          </cell>
          <cell r="B2293" t="str">
            <v>OTROS TRASTORNOS NO ORGANICOS DEL SUEÑO</v>
          </cell>
          <cell r="C2293" t="str">
            <v>TRASTORNOS MENTALES Y DEL COMPORTAMIENTO</v>
          </cell>
          <cell r="D2293" t="str">
            <v>NA</v>
          </cell>
        </row>
        <row r="2294">
          <cell r="A2294" t="str">
            <v>F519</v>
          </cell>
          <cell r="B2294" t="str">
            <v>TRASTORNO NO ORGANICO DEL SUEÑO, NO ESPECIFICADO</v>
          </cell>
          <cell r="C2294" t="str">
            <v>TRASTORNOS MENTALES Y DEL COMPORTAMIENTO</v>
          </cell>
          <cell r="D2294" t="str">
            <v>NA</v>
          </cell>
        </row>
        <row r="2295">
          <cell r="A2295" t="str">
            <v>F520</v>
          </cell>
          <cell r="B2295" t="str">
            <v>FALTA O PERDIDA DEL DESEO SEXUAL</v>
          </cell>
          <cell r="C2295" t="str">
            <v>TRASTORNOS MENTALES Y DEL COMPORTAMIENTO</v>
          </cell>
          <cell r="D2295" t="str">
            <v>NA</v>
          </cell>
        </row>
        <row r="2296">
          <cell r="A2296" t="str">
            <v>F521</v>
          </cell>
          <cell r="B2296" t="str">
            <v>AVERSION AL SEXO Y FALTA DE GOCE SEXUAL</v>
          </cell>
          <cell r="C2296" t="str">
            <v>TRASTORNOS MENTALES Y DEL COMPORTAMIENTO</v>
          </cell>
          <cell r="D2296" t="str">
            <v>NA</v>
          </cell>
        </row>
        <row r="2297">
          <cell r="A2297" t="str">
            <v>F522</v>
          </cell>
          <cell r="B2297" t="str">
            <v>FALLA DE LA RESPUESTA GENITAL</v>
          </cell>
          <cell r="C2297" t="str">
            <v>TRASTORNOS MENTALES Y DEL COMPORTAMIENTO</v>
          </cell>
          <cell r="D2297" t="str">
            <v>NA</v>
          </cell>
        </row>
        <row r="2298">
          <cell r="A2298" t="str">
            <v>F523</v>
          </cell>
          <cell r="B2298" t="str">
            <v>DISFUNCION ORGASMICA</v>
          </cell>
          <cell r="C2298" t="str">
            <v>TRASTORNOS MENTALES Y DEL COMPORTAMIENTO</v>
          </cell>
          <cell r="D2298" t="str">
            <v>NA</v>
          </cell>
        </row>
        <row r="2299">
          <cell r="A2299" t="str">
            <v>F524</v>
          </cell>
          <cell r="B2299" t="str">
            <v>EYACULACION PRECOZ</v>
          </cell>
          <cell r="C2299" t="str">
            <v>TRASTORNOS MENTALES Y DEL COMPORTAMIENTO</v>
          </cell>
          <cell r="D2299" t="str">
            <v>NA</v>
          </cell>
        </row>
        <row r="2300">
          <cell r="A2300" t="str">
            <v>F525</v>
          </cell>
          <cell r="B2300" t="str">
            <v>VAGINISMO NO ORGANICO</v>
          </cell>
          <cell r="C2300" t="str">
            <v>TRASTORNOS MENTALES Y DEL COMPORTAMIENTO</v>
          </cell>
          <cell r="D2300" t="str">
            <v>NA</v>
          </cell>
        </row>
        <row r="2301">
          <cell r="A2301" t="str">
            <v>F526</v>
          </cell>
          <cell r="B2301" t="str">
            <v>DISPAREUNIA NO ORGANICA</v>
          </cell>
          <cell r="C2301" t="str">
            <v>TRASTORNOS MENTALES Y DEL COMPORTAMIENTO</v>
          </cell>
          <cell r="D2301" t="str">
            <v>NA</v>
          </cell>
        </row>
        <row r="2302">
          <cell r="A2302" t="str">
            <v>F527</v>
          </cell>
          <cell r="B2302" t="str">
            <v>IMPULSO SEXUAL EXCESIVO</v>
          </cell>
          <cell r="C2302" t="str">
            <v>TRASTORNOS MENTALES Y DEL COMPORTAMIENTO</v>
          </cell>
          <cell r="D2302" t="str">
            <v>NA</v>
          </cell>
        </row>
        <row r="2303">
          <cell r="A2303" t="str">
            <v>F528</v>
          </cell>
          <cell r="B2303" t="str">
            <v>OTRAS DISFUNCIONES SEXUALES, NO OCASIONADAS POR TRASTORNO NI POR ENFERMEDAD ORGANICOS</v>
          </cell>
          <cell r="C2303" t="str">
            <v>TRASTORNOS MENTALES Y DEL COMPORTAMIENTO</v>
          </cell>
          <cell r="D2303" t="str">
            <v>NA</v>
          </cell>
        </row>
        <row r="2304">
          <cell r="A2304" t="str">
            <v>F529</v>
          </cell>
          <cell r="B2304" t="str">
            <v>DISFUNCION SEXUAL, NO OCASIONADA POR TRASTORNO NI POR ENFERMEDAD ORGANICOS, NO ESPECIFICADA</v>
          </cell>
          <cell r="C2304" t="str">
            <v>TRASTORNOS MENTALES Y DEL COMPORTAMIENTO</v>
          </cell>
          <cell r="D2304" t="str">
            <v>NA</v>
          </cell>
        </row>
        <row r="2305">
          <cell r="A2305" t="str">
            <v>F530</v>
          </cell>
          <cell r="B2305" t="str">
            <v>TRASTORNOS MENTALES Y DEL COMPORTAMIENTO LEVES, ASOCIADOS CON EL PUERPERIO, NO CLASIFICADOS EN OTRA PARTE</v>
          </cell>
          <cell r="C2305" t="str">
            <v>TRASTORNOS MENTALES Y DEL COMPORTAMIENTO</v>
          </cell>
          <cell r="D2305" t="str">
            <v>NA</v>
          </cell>
        </row>
        <row r="2306">
          <cell r="A2306" t="str">
            <v>F531</v>
          </cell>
          <cell r="B2306" t="str">
            <v>TRASTORNOS MENTALES Y DEL COMPORTAMIENTO GRAVES, ASOCIADOS CON EL PUERPERIO, NO CLASIFICADOS EN OTRA PARTE</v>
          </cell>
          <cell r="C2306" t="str">
            <v>TRASTORNOS MENTALES Y DEL COMPORTAMIENTO</v>
          </cell>
          <cell r="D2306" t="str">
            <v>NA</v>
          </cell>
        </row>
        <row r="2307">
          <cell r="A2307" t="str">
            <v>F538</v>
          </cell>
          <cell r="B2307" t="str">
            <v>TRASTORNOS MENTALES Y DEL COMPORTAMIENTO ASOCIADOS CON EL PUERPERIO, NO CLASIFICADOS EN OTRA PARTE</v>
          </cell>
          <cell r="C2307" t="str">
            <v>TRASTORNOS MENTALES Y DEL COMPORTAMIENTO</v>
          </cell>
          <cell r="D2307" t="str">
            <v>NA</v>
          </cell>
        </row>
        <row r="2308">
          <cell r="A2308" t="str">
            <v>F539</v>
          </cell>
          <cell r="B2308" t="str">
            <v>TRASTORNO MENTAL PUERPERAL, NO ESPECIFICADO</v>
          </cell>
          <cell r="C2308" t="str">
            <v>TRASTORNOS MENTALES Y DEL COMPORTAMIENTO</v>
          </cell>
          <cell r="D2308" t="str">
            <v>NA</v>
          </cell>
        </row>
        <row r="2309">
          <cell r="A2309" t="str">
            <v>F54X</v>
          </cell>
          <cell r="B2309" t="str">
            <v>FACTORES PSICOLOGICOS Y DEL COMPORTAMIENTO ASOCIADOS CON TRASTORNOS O ENFERMEDADES CLASIFICADOS EN OTRA PARTE</v>
          </cell>
          <cell r="C2309" t="str">
            <v>TRASTORNOS MENTALES Y DEL COMPORTAMIENTO</v>
          </cell>
          <cell r="D2309" t="str">
            <v>NA</v>
          </cell>
        </row>
        <row r="2310">
          <cell r="A2310" t="str">
            <v>F55X</v>
          </cell>
          <cell r="B2310" t="str">
            <v>ABUSO DE SUSTANCIAS QUE NO PRODUCEN DEPENDENCIA</v>
          </cell>
          <cell r="C2310" t="str">
            <v>TRASTORNOS MENTALES Y DEL COMPORTAMIENTO</v>
          </cell>
          <cell r="D2310" t="str">
            <v>NA</v>
          </cell>
        </row>
        <row r="2311">
          <cell r="A2311" t="str">
            <v>F59X</v>
          </cell>
          <cell r="B2311" t="str">
            <v>SINDROMES DEL COMPORTAMIENTO ASOCIADOS CON ALTERACIONES FISIOLOGICAS Y FACTORES FISICOS, NO ESPECIFICADOS</v>
          </cell>
          <cell r="C2311" t="str">
            <v>TRASTORNOS MENTALES Y DEL COMPORTAMIENTO</v>
          </cell>
          <cell r="D2311" t="str">
            <v>NA</v>
          </cell>
        </row>
        <row r="2312">
          <cell r="A2312" t="str">
            <v>F600</v>
          </cell>
          <cell r="B2312" t="str">
            <v>TRASTORNO PARANOIDE DE LA PERSONALIDAD</v>
          </cell>
          <cell r="C2312" t="str">
            <v>TRASTORNOS MENTALES Y DEL COMPORTAMIENTO</v>
          </cell>
          <cell r="D2312" t="str">
            <v>NA</v>
          </cell>
        </row>
        <row r="2313">
          <cell r="A2313" t="str">
            <v>F601</v>
          </cell>
          <cell r="B2313" t="str">
            <v>TRASTORNO ESQUIZOIDE DE LA PERSONALIDAD</v>
          </cell>
          <cell r="C2313" t="str">
            <v>TRASTORNOS MENTALES Y DEL COMPORTAMIENTO</v>
          </cell>
          <cell r="D2313" t="str">
            <v>NA</v>
          </cell>
        </row>
        <row r="2314">
          <cell r="A2314" t="str">
            <v>F602</v>
          </cell>
          <cell r="B2314" t="str">
            <v>TRASTORNO ASOCIAL DE LA PERSONALIDAD</v>
          </cell>
          <cell r="C2314" t="str">
            <v>TRASTORNOS MENTALES Y DEL COMPORTAMIENTO</v>
          </cell>
          <cell r="D2314" t="str">
            <v>NA</v>
          </cell>
        </row>
        <row r="2315">
          <cell r="A2315" t="str">
            <v>F603</v>
          </cell>
          <cell r="B2315" t="str">
            <v>TRASTORNO DE LA PERSONALIDAD EMOCIONALMENTE INESTABLE</v>
          </cell>
          <cell r="C2315" t="str">
            <v>TRASTORNOS MENTALES Y DEL COMPORTAMIENTO</v>
          </cell>
          <cell r="D2315" t="str">
            <v>NA</v>
          </cell>
        </row>
        <row r="2316">
          <cell r="A2316" t="str">
            <v>F604</v>
          </cell>
          <cell r="B2316" t="str">
            <v>TRASTORNO HISTRIONICO DE LA PERSONALIDAD</v>
          </cell>
          <cell r="C2316" t="str">
            <v>TRASTORNOS MENTALES Y DEL COMPORTAMIENTO</v>
          </cell>
          <cell r="D2316" t="str">
            <v>NA</v>
          </cell>
        </row>
        <row r="2317">
          <cell r="A2317" t="str">
            <v>F605</v>
          </cell>
          <cell r="B2317" t="str">
            <v>TRASTORNO ANANCASTICO DE LA PERSONALIDAD</v>
          </cell>
          <cell r="C2317" t="str">
            <v>TRASTORNOS MENTALES Y DEL COMPORTAMIENTO</v>
          </cell>
          <cell r="D2317" t="str">
            <v>NA</v>
          </cell>
        </row>
        <row r="2318">
          <cell r="A2318" t="str">
            <v>F606</v>
          </cell>
          <cell r="B2318" t="str">
            <v>TRASTORNO DE LA PERSONALIDAD ANSIOSA (EVASIVA, ELUSIVA)</v>
          </cell>
          <cell r="C2318" t="str">
            <v>TRASTORNOS MENTALES Y DEL COMPORTAMIENTO</v>
          </cell>
          <cell r="D2318" t="str">
            <v>NA</v>
          </cell>
        </row>
        <row r="2319">
          <cell r="A2319" t="str">
            <v>F607</v>
          </cell>
          <cell r="B2319" t="str">
            <v>TRASTORNO DE LA PERSONALIDAD DEPENDIENTE</v>
          </cell>
          <cell r="C2319" t="str">
            <v>TRASTORNOS MENTALES Y DEL COMPORTAMIENTO</v>
          </cell>
          <cell r="D2319" t="str">
            <v>NA</v>
          </cell>
        </row>
        <row r="2320">
          <cell r="A2320" t="str">
            <v>F608</v>
          </cell>
          <cell r="B2320" t="str">
            <v>OTROS TRASTORNOS ESPECIFICOS DE LA PERSONALIDAD</v>
          </cell>
          <cell r="C2320" t="str">
            <v>TRASTORNOS MENTALES Y DEL COMPORTAMIENTO</v>
          </cell>
          <cell r="D2320" t="str">
            <v>NA</v>
          </cell>
        </row>
        <row r="2321">
          <cell r="A2321" t="str">
            <v>F609</v>
          </cell>
          <cell r="B2321" t="str">
            <v>TRASTORNO DE LA PERSONALIDAD, NO ESPECIFICADO</v>
          </cell>
          <cell r="C2321" t="str">
            <v>TRASTORNOS MENTALES Y DEL COMPORTAMIENTO</v>
          </cell>
          <cell r="D2321" t="str">
            <v>NA</v>
          </cell>
        </row>
        <row r="2322">
          <cell r="A2322" t="str">
            <v>F61X</v>
          </cell>
          <cell r="B2322" t="str">
            <v>TRASTORNOS MIXTOS Y OTROS TRASTORNOS DE LA PERSONALIDAD</v>
          </cell>
          <cell r="C2322" t="str">
            <v>TRASTORNOS MENTALES Y DEL COMPORTAMIENTO</v>
          </cell>
          <cell r="D2322" t="str">
            <v>NA</v>
          </cell>
        </row>
        <row r="2323">
          <cell r="A2323" t="str">
            <v>F620</v>
          </cell>
          <cell r="B2323" t="str">
            <v>CAMBIO PERDURABLE DE LA PERSONALIDAD DESPUES DE UNA EXPERIENCIA CATASTROFICA</v>
          </cell>
          <cell r="C2323" t="str">
            <v>TRASTORNOS MENTALES Y DEL COMPORTAMIENTO</v>
          </cell>
          <cell r="D2323" t="str">
            <v>NA</v>
          </cell>
        </row>
        <row r="2324">
          <cell r="A2324" t="str">
            <v>F621</v>
          </cell>
          <cell r="B2324" t="str">
            <v>CAMBIO PERDURABLE DE LA PERSONALIDAD CONSECUTIVO A UNA ENFERMEDAD PSIQUIATRICA</v>
          </cell>
          <cell r="C2324" t="str">
            <v>TRASTORNOS MENTALES Y DEL COMPORTAMIENTO</v>
          </cell>
          <cell r="D2324" t="str">
            <v>NA</v>
          </cell>
        </row>
        <row r="2325">
          <cell r="A2325" t="str">
            <v>F628</v>
          </cell>
          <cell r="B2325" t="str">
            <v>OTROS CAMBIOS PERDURABLES DE LA PERSONALIDAD</v>
          </cell>
          <cell r="C2325" t="str">
            <v>TRASTORNOS MENTALES Y DEL COMPORTAMIENTO</v>
          </cell>
          <cell r="D2325" t="str">
            <v>NA</v>
          </cell>
        </row>
        <row r="2326">
          <cell r="A2326" t="str">
            <v>F629</v>
          </cell>
          <cell r="B2326" t="str">
            <v>CAMBIO PERDURABLE DE LA PERSONALIDAD, NO ESPECIFICADO</v>
          </cell>
          <cell r="C2326" t="str">
            <v>TRASTORNOS MENTALES Y DEL COMPORTAMIENTO</v>
          </cell>
          <cell r="D2326" t="str">
            <v>NA</v>
          </cell>
        </row>
        <row r="2327">
          <cell r="A2327" t="str">
            <v>F630</v>
          </cell>
          <cell r="B2327" t="str">
            <v>JUEGO PATOLOGICO</v>
          </cell>
          <cell r="C2327" t="str">
            <v>TRASTORNOS MENTALES Y DEL COMPORTAMIENTO</v>
          </cell>
          <cell r="D2327" t="str">
            <v>NA</v>
          </cell>
        </row>
        <row r="2328">
          <cell r="A2328" t="str">
            <v>F631</v>
          </cell>
          <cell r="B2328" t="str">
            <v>PIROMANIA</v>
          </cell>
          <cell r="C2328" t="str">
            <v>TRASTORNOS MENTALES Y DEL COMPORTAMIENTO</v>
          </cell>
          <cell r="D2328" t="str">
            <v>NA</v>
          </cell>
        </row>
        <row r="2329">
          <cell r="A2329" t="str">
            <v>F632</v>
          </cell>
          <cell r="B2329" t="str">
            <v>HURTO PATOLOGICO (CLEPTOMANIA)</v>
          </cell>
          <cell r="C2329" t="str">
            <v>TRASTORNOS MENTALES Y DEL COMPORTAMIENTO</v>
          </cell>
          <cell r="D2329" t="str">
            <v>NA</v>
          </cell>
        </row>
        <row r="2330">
          <cell r="A2330" t="str">
            <v>F633</v>
          </cell>
          <cell r="B2330" t="str">
            <v>TRICOTILOMANIA</v>
          </cell>
          <cell r="C2330" t="str">
            <v>TRASTORNOS MENTALES Y DEL COMPORTAMIENTO</v>
          </cell>
          <cell r="D2330" t="str">
            <v>NA</v>
          </cell>
        </row>
        <row r="2331">
          <cell r="A2331" t="str">
            <v>F638</v>
          </cell>
          <cell r="B2331" t="str">
            <v>OTROS TRASTORNOS DE LOS HABITOS Y DE LOS IMPULSOS</v>
          </cell>
          <cell r="C2331" t="str">
            <v>TRASTORNOS MENTALES Y DEL COMPORTAMIENTO</v>
          </cell>
          <cell r="D2331" t="str">
            <v>NA</v>
          </cell>
        </row>
        <row r="2332">
          <cell r="A2332" t="str">
            <v>F639</v>
          </cell>
          <cell r="B2332" t="str">
            <v>TRASTORNO DE LOS HABITOS Y DE LOS IMPULSOS, NO ESPECIFICADO</v>
          </cell>
          <cell r="C2332" t="str">
            <v>TRASTORNOS MENTALES Y DEL COMPORTAMIENTO</v>
          </cell>
          <cell r="D2332" t="str">
            <v>NA</v>
          </cell>
        </row>
        <row r="2333">
          <cell r="A2333" t="str">
            <v>F640</v>
          </cell>
          <cell r="B2333" t="str">
            <v>TRANSEXUALISMO</v>
          </cell>
          <cell r="C2333" t="str">
            <v>TRASTORNOS MENTALES Y DEL COMPORTAMIENTO</v>
          </cell>
          <cell r="D2333" t="str">
            <v>NA</v>
          </cell>
        </row>
        <row r="2334">
          <cell r="A2334" t="str">
            <v>F641</v>
          </cell>
          <cell r="B2334" t="str">
            <v>TRANSVESTISMO DE ROL DUAL</v>
          </cell>
          <cell r="C2334" t="str">
            <v>TRASTORNOS MENTALES Y DEL COMPORTAMIENTO</v>
          </cell>
          <cell r="D2334" t="str">
            <v>NA</v>
          </cell>
        </row>
        <row r="2335">
          <cell r="A2335" t="str">
            <v>F642</v>
          </cell>
          <cell r="B2335" t="str">
            <v>TRASTORNO DE LA IDENTIDAD DE GENERO EN LA NIÑEZ</v>
          </cell>
          <cell r="C2335" t="str">
            <v>TRASTORNOS MENTALES Y DEL COMPORTAMIENTO</v>
          </cell>
          <cell r="D2335" t="str">
            <v>NA</v>
          </cell>
        </row>
        <row r="2336">
          <cell r="A2336" t="str">
            <v>F648</v>
          </cell>
          <cell r="B2336" t="str">
            <v>OTROS TRASTORNOS DE LA IDENTIDAD DE GENERO</v>
          </cell>
          <cell r="C2336" t="str">
            <v>TRASTORNOS MENTALES Y DEL COMPORTAMIENTO</v>
          </cell>
          <cell r="D2336" t="str">
            <v>NA</v>
          </cell>
        </row>
        <row r="2337">
          <cell r="A2337" t="str">
            <v>F649</v>
          </cell>
          <cell r="B2337" t="str">
            <v>TRASTORNO DE LA IDENTIDAD DE GENERO, NO ESPECIFICADO</v>
          </cell>
          <cell r="C2337" t="str">
            <v>TRASTORNOS MENTALES Y DEL COMPORTAMIENTO</v>
          </cell>
          <cell r="D2337" t="str">
            <v>NA</v>
          </cell>
        </row>
        <row r="2338">
          <cell r="A2338" t="str">
            <v>F650</v>
          </cell>
          <cell r="B2338" t="str">
            <v>FETICHISMO</v>
          </cell>
          <cell r="C2338" t="str">
            <v>TRASTORNOS MENTALES Y DEL COMPORTAMIENTO</v>
          </cell>
          <cell r="D2338" t="str">
            <v>NA</v>
          </cell>
        </row>
        <row r="2339">
          <cell r="A2339" t="str">
            <v>F651</v>
          </cell>
          <cell r="B2339" t="str">
            <v>TRANSVESTISMO FETICHISTA</v>
          </cell>
          <cell r="C2339" t="str">
            <v>TRASTORNOS MENTALES Y DEL COMPORTAMIENTO</v>
          </cell>
          <cell r="D2339" t="str">
            <v>NA</v>
          </cell>
        </row>
        <row r="2340">
          <cell r="A2340" t="str">
            <v>F652</v>
          </cell>
          <cell r="B2340" t="str">
            <v>EXHIBICIONISMO</v>
          </cell>
          <cell r="C2340" t="str">
            <v>TRASTORNOS MENTALES Y DEL COMPORTAMIENTO</v>
          </cell>
          <cell r="D2340" t="str">
            <v>NA</v>
          </cell>
        </row>
        <row r="2341">
          <cell r="A2341" t="str">
            <v>F653</v>
          </cell>
          <cell r="B2341" t="str">
            <v>VOYEURISMO</v>
          </cell>
          <cell r="C2341" t="str">
            <v>TRASTORNOS MENTALES Y DEL COMPORTAMIENTO</v>
          </cell>
          <cell r="D2341" t="str">
            <v>NA</v>
          </cell>
        </row>
        <row r="2342">
          <cell r="A2342" t="str">
            <v>F654</v>
          </cell>
          <cell r="B2342" t="str">
            <v>PEDOFILIA</v>
          </cell>
          <cell r="C2342" t="str">
            <v>TRASTORNOS MENTALES Y DEL COMPORTAMIENTO</v>
          </cell>
          <cell r="D2342" t="str">
            <v>NA</v>
          </cell>
        </row>
        <row r="2343">
          <cell r="A2343" t="str">
            <v>F655</v>
          </cell>
          <cell r="B2343" t="str">
            <v>SADOMASOQUISMO</v>
          </cell>
          <cell r="C2343" t="str">
            <v>TRASTORNOS MENTALES Y DEL COMPORTAMIENTO</v>
          </cell>
          <cell r="D2343" t="str">
            <v>NA</v>
          </cell>
        </row>
        <row r="2344">
          <cell r="A2344" t="str">
            <v>F656</v>
          </cell>
          <cell r="B2344" t="str">
            <v>TRASTORNOS MULTIPLES DE LA PREFERENCIA SEXUAL</v>
          </cell>
          <cell r="C2344" t="str">
            <v>TRASTORNOS MENTALES Y DEL COMPORTAMIENTO</v>
          </cell>
          <cell r="D2344" t="str">
            <v>NA</v>
          </cell>
        </row>
        <row r="2345">
          <cell r="A2345" t="str">
            <v>F658</v>
          </cell>
          <cell r="B2345" t="str">
            <v>OTROS TRASTORNOS DE LA PREFERENCIA SEXUAL</v>
          </cell>
          <cell r="C2345" t="str">
            <v>TRASTORNOS MENTALES Y DEL COMPORTAMIENTO</v>
          </cell>
          <cell r="D2345" t="str">
            <v>NA</v>
          </cell>
        </row>
        <row r="2346">
          <cell r="A2346" t="str">
            <v>F659</v>
          </cell>
          <cell r="B2346" t="str">
            <v>TRASTORNO DE LA PREFERENCIA SEXUAL, NO ESPECIFICADO</v>
          </cell>
          <cell r="C2346" t="str">
            <v>TRASTORNOS MENTALES Y DEL COMPORTAMIENTO</v>
          </cell>
          <cell r="D2346" t="str">
            <v>NA</v>
          </cell>
        </row>
        <row r="2347">
          <cell r="A2347" t="str">
            <v>F660</v>
          </cell>
          <cell r="B2347" t="str">
            <v>TRASTORNO DE LA MADURACION SEXUAL</v>
          </cell>
          <cell r="C2347" t="str">
            <v>TRASTORNOS MENTALES Y DEL COMPORTAMIENTO</v>
          </cell>
          <cell r="D2347" t="str">
            <v>NA</v>
          </cell>
        </row>
        <row r="2348">
          <cell r="A2348" t="str">
            <v>F661</v>
          </cell>
          <cell r="B2348" t="str">
            <v>ORIENTACION SEXUAL EGODISTONICA</v>
          </cell>
          <cell r="C2348" t="str">
            <v>TRASTORNOS MENTALES Y DEL COMPORTAMIENTO</v>
          </cell>
          <cell r="D2348" t="str">
            <v>NA</v>
          </cell>
        </row>
        <row r="2349">
          <cell r="A2349" t="str">
            <v>F662</v>
          </cell>
          <cell r="B2349" t="str">
            <v>TRASTORNO DE LA RELACION SEXUAL</v>
          </cell>
          <cell r="C2349" t="str">
            <v>TRASTORNOS MENTALES Y DEL COMPORTAMIENTO</v>
          </cell>
          <cell r="D2349" t="str">
            <v>NA</v>
          </cell>
        </row>
        <row r="2350">
          <cell r="A2350" t="str">
            <v>F668</v>
          </cell>
          <cell r="B2350" t="str">
            <v>OTROS TRASTORNOS DEL DESARROLLO PSICOSEXUAL</v>
          </cell>
          <cell r="C2350" t="str">
            <v>TRASTORNOS MENTALES Y DEL COMPORTAMIENTO</v>
          </cell>
          <cell r="D2350" t="str">
            <v>NA</v>
          </cell>
        </row>
        <row r="2351">
          <cell r="A2351" t="str">
            <v>F669</v>
          </cell>
          <cell r="B2351" t="str">
            <v>TRASTORNO DEL DESARROLLO PSICOSEXUAL, NO ESPECIFICADO</v>
          </cell>
          <cell r="C2351" t="str">
            <v>TRASTORNOS MENTALES Y DEL COMPORTAMIENTO</v>
          </cell>
          <cell r="D2351" t="str">
            <v>NA</v>
          </cell>
        </row>
        <row r="2352">
          <cell r="A2352" t="str">
            <v>F680</v>
          </cell>
          <cell r="B2352" t="str">
            <v>ELABORACION DE SINTOMAS FISICOS POR CAUSAS PSICOLOGICAS</v>
          </cell>
          <cell r="C2352" t="str">
            <v>TRASTORNOS MENTALES Y DEL COMPORTAMIENTO</v>
          </cell>
          <cell r="D2352" t="str">
            <v>NA</v>
          </cell>
        </row>
        <row r="2353">
          <cell r="A2353" t="str">
            <v>F681</v>
          </cell>
          <cell r="B2353" t="str">
            <v>PRODUCCION INTENCIONAL O SIMULACION DE SINTOMAS O DE INCAPACIDADES, TANTO FISICAS COMO PSICOLOGICAS [TRASTORNO FACTICIO]</v>
          </cell>
          <cell r="C2353" t="str">
            <v>TRASTORNOS MENTALES Y DEL COMPORTAMIENTO</v>
          </cell>
          <cell r="D2353" t="str">
            <v>NA</v>
          </cell>
        </row>
        <row r="2354">
          <cell r="A2354" t="str">
            <v>F688</v>
          </cell>
          <cell r="B2354" t="str">
            <v>OTROS TRASTORNOS ESPECIFICADOS DE LA PERSONALIDAD Y DEL COMPORTAMIENTO EN ADULTOS</v>
          </cell>
          <cell r="C2354" t="str">
            <v>TRASTORNOS MENTALES Y DEL COMPORTAMIENTO</v>
          </cell>
          <cell r="D2354" t="str">
            <v>NA</v>
          </cell>
        </row>
        <row r="2355">
          <cell r="A2355" t="str">
            <v>F69X</v>
          </cell>
          <cell r="B2355" t="str">
            <v>TRASTORNO DE LA PERSONALIDAD Y DEL COMPORTAMIENTO EN ADULTOS, NO ESPECIFICADO</v>
          </cell>
          <cell r="C2355" t="str">
            <v>TRASTORNOS MENTALES Y DEL COMPORTAMIENTO</v>
          </cell>
          <cell r="D2355" t="str">
            <v>NA</v>
          </cell>
        </row>
        <row r="2356">
          <cell r="A2356" t="str">
            <v>F700</v>
          </cell>
          <cell r="B2356" t="str">
            <v>RETRASO MENTAL LEVE: DETERIORO DEL COMPORTAMIENTO NULO O MINIMO</v>
          </cell>
          <cell r="C2356" t="str">
            <v>TRASTORNOS MENTALES Y DEL COMPORTAMIENTO</v>
          </cell>
          <cell r="D2356" t="str">
            <v>NA</v>
          </cell>
        </row>
        <row r="2357">
          <cell r="A2357" t="str">
            <v>F701</v>
          </cell>
          <cell r="B2357" t="str">
            <v>RETRASO MENTAL LEVE: DETERIORO DEL COMPORTAMIENTO SIGNIFICATIVO, QUE REQUIERE ATENCION O TRATAMIENTO</v>
          </cell>
          <cell r="C2357" t="str">
            <v>TRASTORNOS MENTALES Y DEL COMPORTAMIENTO</v>
          </cell>
          <cell r="D2357" t="str">
            <v>NA</v>
          </cell>
        </row>
        <row r="2358">
          <cell r="A2358" t="str">
            <v>F708</v>
          </cell>
          <cell r="B2358" t="str">
            <v>RETRASO MENTAL LEVE: OTROS DETERIOROS DEL COMPORTAMIENTO</v>
          </cell>
          <cell r="C2358" t="str">
            <v>TRASTORNOS MENTALES Y DEL COMPORTAMIENTO</v>
          </cell>
          <cell r="D2358" t="str">
            <v>NA</v>
          </cell>
        </row>
        <row r="2359">
          <cell r="A2359" t="str">
            <v>F709</v>
          </cell>
          <cell r="B2359" t="str">
            <v>RETRASO MENTAL LEVE: DETERIORO DEL COMPORTAMIENTO DE GRADO NO ESPECIFICADO</v>
          </cell>
          <cell r="C2359" t="str">
            <v>TRASTORNOS MENTALES Y DEL COMPORTAMIENTO</v>
          </cell>
          <cell r="D2359" t="str">
            <v>NA</v>
          </cell>
        </row>
        <row r="2360">
          <cell r="A2360" t="str">
            <v>F710</v>
          </cell>
          <cell r="B2360" t="str">
            <v>RETRASO MENTAL MODERADO: DETERIORO DEL COMPORTAMIENTO NULO O MINIMO</v>
          </cell>
          <cell r="C2360" t="str">
            <v>TRASTORNOS MENTALES Y DEL COMPORTAMIENTO</v>
          </cell>
          <cell r="D2360" t="str">
            <v>NA</v>
          </cell>
        </row>
        <row r="2361">
          <cell r="A2361" t="str">
            <v>F711</v>
          </cell>
          <cell r="B2361" t="str">
            <v>RETRASO MENTAL MODERADO: DETERIORO DEL COMPORTAMIENTO SIGNIFICATIVO, QUE REQUIERE ATENCION O TRATAMIENTO</v>
          </cell>
          <cell r="C2361" t="str">
            <v>TRASTORNOS MENTALES Y DEL COMPORTAMIENTO</v>
          </cell>
          <cell r="D2361" t="str">
            <v>NA</v>
          </cell>
        </row>
        <row r="2362">
          <cell r="A2362" t="str">
            <v>F718</v>
          </cell>
          <cell r="B2362" t="str">
            <v>RETRASO MENTAL MODERADO: OTROS DETERIOROS DEL COMPORTAMIENTO</v>
          </cell>
          <cell r="C2362" t="str">
            <v>TRASTORNOS MENTALES Y DEL COMPORTAMIENTO</v>
          </cell>
          <cell r="D2362" t="str">
            <v>NA</v>
          </cell>
        </row>
        <row r="2363">
          <cell r="A2363" t="str">
            <v>F719</v>
          </cell>
          <cell r="B2363" t="str">
            <v>RETRASO MENTAL MODERADO: DETERIORO DEL COMPORTAMIENTO DE GRADO NO ESPECIFICADO</v>
          </cell>
          <cell r="C2363" t="str">
            <v>TRASTORNOS MENTALES Y DEL COMPORTAMIENTO</v>
          </cell>
          <cell r="D2363" t="str">
            <v>NA</v>
          </cell>
        </row>
        <row r="2364">
          <cell r="A2364" t="str">
            <v>F720</v>
          </cell>
          <cell r="B2364" t="str">
            <v>RETRASO MENTAL GRAVE: DETERIORO DEL COMPORTAMIENTO NULO O MINIMO</v>
          </cell>
          <cell r="C2364" t="str">
            <v>TRASTORNOS MENTALES Y DEL COMPORTAMIENTO</v>
          </cell>
          <cell r="D2364" t="str">
            <v>NA</v>
          </cell>
        </row>
        <row r="2365">
          <cell r="A2365" t="str">
            <v>F721</v>
          </cell>
          <cell r="B2365" t="str">
            <v>RETRASO MENTAL GRAVE: DETERIORO DEL COMPORTAMIENTO SIGNIFICATIVO, QUE REQUIERE ATENCION O TRATAMIENTO</v>
          </cell>
          <cell r="C2365" t="str">
            <v>TRASTORNOS MENTALES Y DEL COMPORTAMIENTO</v>
          </cell>
          <cell r="D2365" t="str">
            <v>NA</v>
          </cell>
        </row>
        <row r="2366">
          <cell r="A2366" t="str">
            <v>F728</v>
          </cell>
          <cell r="B2366" t="str">
            <v>RETRASO MENTAL GRAVE: OTROS DETERIOROS DEL COMPORTAMIENTO</v>
          </cell>
          <cell r="C2366" t="str">
            <v>TRASTORNOS MENTALES Y DEL COMPORTAMIENTO</v>
          </cell>
          <cell r="D2366" t="str">
            <v>NA</v>
          </cell>
        </row>
        <row r="2367">
          <cell r="A2367" t="str">
            <v>F729</v>
          </cell>
          <cell r="B2367" t="str">
            <v>RETRASO MENTAL GRAVE: DETERIORO DEL COMPORTAMIENTO DE GRADO NO ESPECIFICADO</v>
          </cell>
          <cell r="C2367" t="str">
            <v>TRASTORNOS MENTALES Y DEL COMPORTAMIENTO</v>
          </cell>
          <cell r="D2367" t="str">
            <v>NA</v>
          </cell>
        </row>
        <row r="2368">
          <cell r="A2368" t="str">
            <v>F730</v>
          </cell>
          <cell r="B2368" t="str">
            <v>RETRASO MENTAL PROFUNDO: DETERIORO DEL COMPORTAMIENTO NULO O MINIMO</v>
          </cell>
          <cell r="C2368" t="str">
            <v>TRASTORNOS MENTALES Y DEL COMPORTAMIENTO</v>
          </cell>
          <cell r="D2368" t="str">
            <v>NA</v>
          </cell>
        </row>
        <row r="2369">
          <cell r="A2369" t="str">
            <v>F731</v>
          </cell>
          <cell r="B2369" t="str">
            <v>RETRASO MENTAL PROFUNDO: DETERIORO DEL COMPORTAMIENTO SIGNIFICATIVO, QUE REQUIERE ATENCION O TRATAMIENTO</v>
          </cell>
          <cell r="C2369" t="str">
            <v>TRASTORNOS MENTALES Y DEL COMPORTAMIENTO</v>
          </cell>
          <cell r="D2369" t="str">
            <v>NA</v>
          </cell>
        </row>
        <row r="2370">
          <cell r="A2370" t="str">
            <v>F738</v>
          </cell>
          <cell r="B2370" t="str">
            <v>RETRASO MENTAL PROFUNDO: OTROS DETERIOROS DEL COMPORTAMIENTO</v>
          </cell>
          <cell r="C2370" t="str">
            <v>TRASTORNOS MENTALES Y DEL COMPORTAMIENTO</v>
          </cell>
          <cell r="D2370" t="str">
            <v>NA</v>
          </cell>
        </row>
        <row r="2371">
          <cell r="A2371" t="str">
            <v>F739</v>
          </cell>
          <cell r="B2371" t="str">
            <v>RETRASO MENTAL PROFUNDO: DETERIORO DEL COMPORTAMIENTO DE GRADO NO ESPECIFICADO</v>
          </cell>
          <cell r="C2371" t="str">
            <v>TRASTORNOS MENTALES Y DEL COMPORTAMIENTO</v>
          </cell>
          <cell r="D2371" t="str">
            <v>NA</v>
          </cell>
        </row>
        <row r="2372">
          <cell r="A2372" t="str">
            <v>F780</v>
          </cell>
          <cell r="B2372" t="str">
            <v>OTROS TIPOS DE RETRASO MENTAL PROFUNDO: DETERIORO DEL COMPORTAMIENTO NULO O MINIMO</v>
          </cell>
          <cell r="C2372" t="str">
            <v>TRASTORNOS MENTALES Y DEL COMPORTAMIENTO</v>
          </cell>
          <cell r="D2372" t="str">
            <v>NA</v>
          </cell>
        </row>
        <row r="2373">
          <cell r="A2373" t="str">
            <v>F781</v>
          </cell>
          <cell r="B2373" t="str">
            <v>OTROS TIPOS DE RETRASO MENTAL PROFUNDO: DETERIORO DEL COMPORTAMIENTO SIGNIFICATIVO, QUE REQUIERE ATENCION O TRATAMIENTO</v>
          </cell>
          <cell r="C2373" t="str">
            <v>TRASTORNOS MENTALES Y DEL COMPORTAMIENTO</v>
          </cell>
          <cell r="D2373" t="str">
            <v>NA</v>
          </cell>
        </row>
        <row r="2374">
          <cell r="A2374" t="str">
            <v>F788</v>
          </cell>
          <cell r="B2374" t="str">
            <v>OTROS TIPOS DE RETRASO MENTAL PROFUNDO: OTROS DETERIOROS DEL COMPORTAMIENTO</v>
          </cell>
          <cell r="C2374" t="str">
            <v>TRASTORNOS MENTALES Y DEL COMPORTAMIENTO</v>
          </cell>
          <cell r="D2374" t="str">
            <v>NA</v>
          </cell>
        </row>
        <row r="2375">
          <cell r="A2375" t="str">
            <v>F789</v>
          </cell>
          <cell r="B2375" t="str">
            <v>OTROS TIPOS DE RETRASO MENTAL PROFUNDO: DETERIORO DEL COMPORTAMIENTO DE GRADO NO ESPECIFICADO</v>
          </cell>
          <cell r="C2375" t="str">
            <v>TRASTORNOS MENTALES Y DEL COMPORTAMIENTO</v>
          </cell>
          <cell r="D2375" t="str">
            <v>NA</v>
          </cell>
        </row>
        <row r="2376">
          <cell r="A2376" t="str">
            <v>F790</v>
          </cell>
          <cell r="B2376" t="str">
            <v>RETRASO MENTAL, NO ESPECIFICADO: DETERIORO DEL COMPORTAMIENTO NULO O MINIMO</v>
          </cell>
          <cell r="C2376" t="str">
            <v>TRASTORNOS MENTALES Y DEL COMPORTAMIENTO</v>
          </cell>
          <cell r="D2376" t="str">
            <v>NA</v>
          </cell>
        </row>
        <row r="2377">
          <cell r="A2377" t="str">
            <v>F791</v>
          </cell>
          <cell r="B2377" t="str">
            <v>RETRASO MENTAL, NO ESPECIFICADO: DETERIORO DEL COMPORTAMIENTO SIGNIFICATIVO, QUE REQUIERE ATENCION O TRATAMIENTO</v>
          </cell>
          <cell r="C2377" t="str">
            <v>TRASTORNOS MENTALES Y DEL COMPORTAMIENTO</v>
          </cell>
          <cell r="D2377" t="str">
            <v>NA</v>
          </cell>
        </row>
        <row r="2378">
          <cell r="A2378" t="str">
            <v>F798</v>
          </cell>
          <cell r="B2378" t="str">
            <v>RETRASO MENTAL, NO ESPECIFICADO: OTROS DETERIOROS DEL COMPORTAMIENTO</v>
          </cell>
          <cell r="C2378" t="str">
            <v>TRASTORNOS MENTALES Y DEL COMPORTAMIENTO</v>
          </cell>
          <cell r="D2378" t="str">
            <v>NA</v>
          </cell>
        </row>
        <row r="2379">
          <cell r="A2379" t="str">
            <v>F799</v>
          </cell>
          <cell r="B2379" t="str">
            <v>RETRASO MENTAL, NO ESPECIFICADO: DETERIORO DEL COMPORTAMIENTO DE GRADO NO ESPECIFICADO</v>
          </cell>
          <cell r="C2379" t="str">
            <v>TRASTORNOS MENTALES Y DEL COMPORTAMIENTO</v>
          </cell>
          <cell r="D2379" t="str">
            <v>NA</v>
          </cell>
        </row>
        <row r="2380">
          <cell r="A2380" t="str">
            <v>F800</v>
          </cell>
          <cell r="B2380" t="str">
            <v>TRASTORNO ESPECIFICO DE LA PRONUNCIACION</v>
          </cell>
          <cell r="C2380" t="str">
            <v>TRASTORNOS MENTALES Y DEL COMPORTAMIENTO</v>
          </cell>
          <cell r="D2380" t="str">
            <v>NA</v>
          </cell>
        </row>
        <row r="2381">
          <cell r="A2381" t="str">
            <v>F801</v>
          </cell>
          <cell r="B2381" t="str">
            <v>TRASTORNO DEL LENGUAJE EXPRESIVO</v>
          </cell>
          <cell r="C2381" t="str">
            <v>TRASTORNOS MENTALES Y DEL COMPORTAMIENTO</v>
          </cell>
          <cell r="D2381" t="str">
            <v>NA</v>
          </cell>
        </row>
        <row r="2382">
          <cell r="A2382" t="str">
            <v>F802</v>
          </cell>
          <cell r="B2382" t="str">
            <v>TRASTORNO DE LA RECEPCION DEL LENGUAJE</v>
          </cell>
          <cell r="C2382" t="str">
            <v>TRASTORNOS MENTALES Y DEL COMPORTAMIENTO</v>
          </cell>
          <cell r="D2382" t="str">
            <v>NA</v>
          </cell>
        </row>
        <row r="2383">
          <cell r="A2383" t="str">
            <v>F803</v>
          </cell>
          <cell r="B2383" t="str">
            <v>AFASIA ADQUIRIDA CON EPILEPSIA [LANDAU-KLEFFNER]</v>
          </cell>
          <cell r="C2383" t="str">
            <v>TRASTORNOS MENTALES Y DEL COMPORTAMIENTO</v>
          </cell>
          <cell r="D2383" t="str">
            <v>NA</v>
          </cell>
        </row>
        <row r="2384">
          <cell r="A2384" t="str">
            <v>F808</v>
          </cell>
          <cell r="B2384" t="str">
            <v>OTROS TRASTORNOS DEL DESARROLLO DEL HABLA Y DEL LENGUAJE</v>
          </cell>
          <cell r="C2384" t="str">
            <v>TRASTORNOS MENTALES Y DEL COMPORTAMIENTO</v>
          </cell>
          <cell r="D2384" t="str">
            <v>NA</v>
          </cell>
        </row>
        <row r="2385">
          <cell r="A2385" t="str">
            <v>F809</v>
          </cell>
          <cell r="B2385" t="str">
            <v>TRASTORNO DEL DESARROLLO DEL HABLA Y DEL LENGUAJE NO ESPECIFICADO</v>
          </cell>
          <cell r="C2385" t="str">
            <v>TRASTORNOS MENTALES Y DEL COMPORTAMIENTO</v>
          </cell>
          <cell r="D2385" t="str">
            <v>NA</v>
          </cell>
        </row>
        <row r="2386">
          <cell r="A2386" t="str">
            <v>F810</v>
          </cell>
          <cell r="B2386" t="str">
            <v>TRASTORNO ESPECIFICO DE LA LECTURA</v>
          </cell>
          <cell r="C2386" t="str">
            <v>TRASTORNOS MENTALES Y DEL COMPORTAMIENTO</v>
          </cell>
          <cell r="D2386" t="str">
            <v>NA</v>
          </cell>
        </row>
        <row r="2387">
          <cell r="A2387" t="str">
            <v>F811</v>
          </cell>
          <cell r="B2387" t="str">
            <v>TRASTORNO ESPECIFICO DEL DELETREO (ORTOGRAFIA)</v>
          </cell>
          <cell r="C2387" t="str">
            <v>TRASTORNOS MENTALES Y DEL COMPORTAMIENTO</v>
          </cell>
          <cell r="D2387" t="str">
            <v>NA</v>
          </cell>
        </row>
        <row r="2388">
          <cell r="A2388" t="str">
            <v>F812</v>
          </cell>
          <cell r="B2388" t="str">
            <v>TRASTORNO ESPECIFICO DE LAS HABILIDADES ARITMETICAS</v>
          </cell>
          <cell r="C2388" t="str">
            <v>TRASTORNOS MENTALES Y DEL COMPORTAMIENTO</v>
          </cell>
          <cell r="D2388" t="str">
            <v>NA</v>
          </cell>
        </row>
        <row r="2389">
          <cell r="A2389" t="str">
            <v>F813</v>
          </cell>
          <cell r="B2389" t="str">
            <v>TRASTORNO MIXTO DE LAS HABILIDADES ESCOLARES</v>
          </cell>
          <cell r="C2389" t="str">
            <v>TRASTORNOS MENTALES Y DEL COMPORTAMIENTO</v>
          </cell>
          <cell r="D2389" t="str">
            <v>NA</v>
          </cell>
        </row>
        <row r="2390">
          <cell r="A2390" t="str">
            <v>F818</v>
          </cell>
          <cell r="B2390" t="str">
            <v>OTROS TRASTORNOS DEL DESARROLLO DE LAS HABILIDADES ESCOLARES</v>
          </cell>
          <cell r="C2390" t="str">
            <v>TRASTORNOS MENTALES Y DEL COMPORTAMIENTO</v>
          </cell>
          <cell r="D2390" t="str">
            <v>NA</v>
          </cell>
        </row>
        <row r="2391">
          <cell r="A2391" t="str">
            <v>F819</v>
          </cell>
          <cell r="B2391" t="str">
            <v>TRASTORNO DEL DESARROLLO DE LAS HABILIDADES ESCOLARES, NO ESPECIFICADO</v>
          </cell>
          <cell r="C2391" t="str">
            <v>TRASTORNOS MENTALES Y DEL COMPORTAMIENTO</v>
          </cell>
          <cell r="D2391" t="str">
            <v>NA</v>
          </cell>
        </row>
        <row r="2392">
          <cell r="A2392" t="str">
            <v>F82X</v>
          </cell>
          <cell r="B2392" t="str">
            <v>TRASTORNO ESPECIFICO DEL DESARROLLO DE LA FUNCION MOTRIZ</v>
          </cell>
          <cell r="C2392" t="str">
            <v>TRASTORNOS MENTALES Y DEL COMPORTAMIENTO</v>
          </cell>
          <cell r="D2392" t="str">
            <v>NA</v>
          </cell>
        </row>
        <row r="2393">
          <cell r="A2393" t="str">
            <v>F83X</v>
          </cell>
          <cell r="B2393" t="str">
            <v>TRASTORNOS ESPECIFICOS MIXTOS DEL DESARROLLO</v>
          </cell>
          <cell r="C2393" t="str">
            <v>TRASTORNOS MENTALES Y DEL COMPORTAMIENTO</v>
          </cell>
          <cell r="D2393" t="str">
            <v>NA</v>
          </cell>
        </row>
        <row r="2394">
          <cell r="A2394" t="str">
            <v>F840</v>
          </cell>
          <cell r="B2394" t="str">
            <v>AUTISMO EN LA NIÑEZ</v>
          </cell>
          <cell r="C2394" t="str">
            <v>TRASTORNOS MENTALES Y DEL COMPORTAMIENTO</v>
          </cell>
          <cell r="D2394" t="str">
            <v>NA</v>
          </cell>
        </row>
        <row r="2395">
          <cell r="A2395" t="str">
            <v>F841</v>
          </cell>
          <cell r="B2395" t="str">
            <v>AUTISMO ATIPICO</v>
          </cell>
          <cell r="C2395" t="str">
            <v>TRASTORNOS MENTALES Y DEL COMPORTAMIENTO</v>
          </cell>
          <cell r="D2395" t="str">
            <v>NA</v>
          </cell>
        </row>
        <row r="2396">
          <cell r="A2396" t="str">
            <v>F842</v>
          </cell>
          <cell r="B2396" t="str">
            <v>SINDROME DE RETT</v>
          </cell>
          <cell r="C2396" t="str">
            <v>TRASTORNOS MENTALES Y DEL COMPORTAMIENTO</v>
          </cell>
          <cell r="D2396" t="str">
            <v>NA</v>
          </cell>
        </row>
        <row r="2397">
          <cell r="A2397" t="str">
            <v>F843</v>
          </cell>
          <cell r="B2397" t="str">
            <v>OTRO TRASTORNO DESINTEGRATIVO DE LA NIÑEZ</v>
          </cell>
          <cell r="C2397" t="str">
            <v>TRASTORNOS MENTALES Y DEL COMPORTAMIENTO</v>
          </cell>
          <cell r="D2397" t="str">
            <v>NA</v>
          </cell>
        </row>
        <row r="2398">
          <cell r="A2398" t="str">
            <v>F844</v>
          </cell>
          <cell r="B2398" t="str">
            <v>TRASTORNO HIPERACTIVO ASOCIADO CON RETRASO MENTAL Y MOVIMIENTOS ESTEREOTIPADOS</v>
          </cell>
          <cell r="C2398" t="str">
            <v>TRASTORNOS MENTALES Y DEL COMPORTAMIENTO</v>
          </cell>
          <cell r="D2398" t="str">
            <v>NA</v>
          </cell>
        </row>
        <row r="2399">
          <cell r="A2399" t="str">
            <v>F845</v>
          </cell>
          <cell r="B2399" t="str">
            <v>SINDROME DE ASPERGER</v>
          </cell>
          <cell r="C2399" t="str">
            <v>TRASTORNOS MENTALES Y DEL COMPORTAMIENTO</v>
          </cell>
          <cell r="D2399" t="str">
            <v>NA</v>
          </cell>
        </row>
        <row r="2400">
          <cell r="A2400" t="str">
            <v>F848</v>
          </cell>
          <cell r="B2400" t="str">
            <v>OTROS TRASTORNOS GENERALIZADOS DEL DESARROLLO</v>
          </cell>
          <cell r="C2400" t="str">
            <v>TRASTORNOS MENTALES Y DEL COMPORTAMIENTO</v>
          </cell>
          <cell r="D2400" t="str">
            <v>NA</v>
          </cell>
        </row>
        <row r="2401">
          <cell r="A2401" t="str">
            <v>F849</v>
          </cell>
          <cell r="B2401" t="str">
            <v>TRASTORNO GENERALIZADO DEL DESARROLLO NO ESPECIFICADO</v>
          </cell>
          <cell r="C2401" t="str">
            <v>TRASTORNOS MENTALES Y DEL COMPORTAMIENTO</v>
          </cell>
          <cell r="D2401" t="str">
            <v>NA</v>
          </cell>
        </row>
        <row r="2402">
          <cell r="A2402" t="str">
            <v>F88X</v>
          </cell>
          <cell r="B2402" t="str">
            <v>OTROS TRASTORNOS DEL DESARROLLO PSICOLOGICO</v>
          </cell>
          <cell r="C2402" t="str">
            <v>TRASTORNOS MENTALES Y DEL COMPORTAMIENTO</v>
          </cell>
          <cell r="D2402" t="str">
            <v>NA</v>
          </cell>
        </row>
        <row r="2403">
          <cell r="A2403" t="str">
            <v>F89X</v>
          </cell>
          <cell r="B2403" t="str">
            <v>TRASTORNO DEL DESARROLLO PSICOLOGICO, NO ESPECIFICADO</v>
          </cell>
          <cell r="C2403" t="str">
            <v>TRASTORNOS MENTALES Y DEL COMPORTAMIENTO</v>
          </cell>
          <cell r="D2403" t="str">
            <v>NA</v>
          </cell>
        </row>
        <row r="2404">
          <cell r="A2404" t="str">
            <v>F900</v>
          </cell>
          <cell r="B2404" t="str">
            <v>PERTURBACION DE LA ACTIVIDAD Y DE LA ATENCION</v>
          </cell>
          <cell r="C2404" t="str">
            <v>TRASTORNOS MENTALES Y DEL COMPORTAMIENTO</v>
          </cell>
          <cell r="D2404" t="str">
            <v>NA</v>
          </cell>
        </row>
        <row r="2405">
          <cell r="A2405" t="str">
            <v>F901</v>
          </cell>
          <cell r="B2405" t="str">
            <v>TRASTORNO HIPERCINETICO DE LA CONDUCTA</v>
          </cell>
          <cell r="C2405" t="str">
            <v>TRASTORNOS MENTALES Y DEL COMPORTAMIENTO</v>
          </cell>
          <cell r="D2405" t="str">
            <v>NA</v>
          </cell>
        </row>
        <row r="2406">
          <cell r="A2406" t="str">
            <v>F908</v>
          </cell>
          <cell r="B2406" t="str">
            <v>OTROS TRASTORNOS HIPERCINETICOS</v>
          </cell>
          <cell r="C2406" t="str">
            <v>TRASTORNOS MENTALES Y DEL COMPORTAMIENTO</v>
          </cell>
          <cell r="D2406" t="str">
            <v>NA</v>
          </cell>
        </row>
        <row r="2407">
          <cell r="A2407" t="str">
            <v>F909</v>
          </cell>
          <cell r="B2407" t="str">
            <v>TRASTORNO HIPERCINETICO, NO ESPECIFICADO</v>
          </cell>
          <cell r="C2407" t="str">
            <v>TRASTORNOS MENTALES Y DEL COMPORTAMIENTO</v>
          </cell>
          <cell r="D2407" t="str">
            <v>NA</v>
          </cell>
        </row>
        <row r="2408">
          <cell r="A2408" t="str">
            <v>F910</v>
          </cell>
          <cell r="B2408" t="str">
            <v>TRASTORNO DE LA CONDUCTA LIMITADO AL CONTEXTO FAMILIAR</v>
          </cell>
          <cell r="C2408" t="str">
            <v>TRASTORNOS MENTALES Y DEL COMPORTAMIENTO</v>
          </cell>
          <cell r="D2408" t="str">
            <v>NA</v>
          </cell>
        </row>
        <row r="2409">
          <cell r="A2409" t="str">
            <v>F911</v>
          </cell>
          <cell r="B2409" t="str">
            <v>TRASTORNO DE LA CONDUCTA INSOCIABLE</v>
          </cell>
          <cell r="C2409" t="str">
            <v>TRASTORNOS MENTALES Y DEL COMPORTAMIENTO</v>
          </cell>
          <cell r="D2409" t="str">
            <v>NA</v>
          </cell>
        </row>
        <row r="2410">
          <cell r="A2410" t="str">
            <v>F912</v>
          </cell>
          <cell r="B2410" t="str">
            <v>TRASTORNO DE LA CONDUCTA SOCIABLE</v>
          </cell>
          <cell r="C2410" t="str">
            <v>TRASTORNOS MENTALES Y DEL COMPORTAMIENTO</v>
          </cell>
          <cell r="D2410" t="str">
            <v>NA</v>
          </cell>
        </row>
        <row r="2411">
          <cell r="A2411" t="str">
            <v>F913</v>
          </cell>
          <cell r="B2411" t="str">
            <v>TRASTORNO OPOSITOR DESAFIANTE</v>
          </cell>
          <cell r="C2411" t="str">
            <v>TRASTORNOS MENTALES Y DEL COMPORTAMIENTO</v>
          </cell>
          <cell r="D2411" t="str">
            <v>NA</v>
          </cell>
        </row>
        <row r="2412">
          <cell r="A2412" t="str">
            <v>F918</v>
          </cell>
          <cell r="B2412" t="str">
            <v>OTROS TRASTORNOS DE LA CONDUCTA</v>
          </cell>
          <cell r="C2412" t="str">
            <v>TRASTORNOS MENTALES Y DEL COMPORTAMIENTO</v>
          </cell>
          <cell r="D2412" t="str">
            <v>NA</v>
          </cell>
        </row>
        <row r="2413">
          <cell r="A2413" t="str">
            <v>F919</v>
          </cell>
          <cell r="B2413" t="str">
            <v>TRASTORNO DE LA CONDUCTA, NO ESPECIFICADO</v>
          </cell>
          <cell r="C2413" t="str">
            <v>TRASTORNOS MENTALES Y DEL COMPORTAMIENTO</v>
          </cell>
          <cell r="D2413" t="str">
            <v>NA</v>
          </cell>
        </row>
        <row r="2414">
          <cell r="A2414" t="str">
            <v>F920</v>
          </cell>
          <cell r="B2414" t="str">
            <v>TRASTORNO DEPRESIVO DE LA CONDUCTA</v>
          </cell>
          <cell r="C2414" t="str">
            <v>TRASTORNOS MENTALES Y DEL COMPORTAMIENTO</v>
          </cell>
          <cell r="D2414" t="str">
            <v>NA</v>
          </cell>
        </row>
        <row r="2415">
          <cell r="A2415" t="str">
            <v>F928</v>
          </cell>
          <cell r="B2415" t="str">
            <v>OTROS TRASTORNOS MIXTOS DE LA CONDUCTA Y DE LAS EMOCIONES</v>
          </cell>
          <cell r="C2415" t="str">
            <v>TRASTORNOS MENTALES Y DEL COMPORTAMIENTO</v>
          </cell>
          <cell r="D2415" t="str">
            <v>NA</v>
          </cell>
        </row>
        <row r="2416">
          <cell r="A2416" t="str">
            <v>F929</v>
          </cell>
          <cell r="B2416" t="str">
            <v>TRASTORNO MIXTO DE LA CONDUCTA Y DE LAS EMOCIONES, NO ESPECIFICADO</v>
          </cell>
          <cell r="C2416" t="str">
            <v>TRASTORNOS MENTALES Y DEL COMPORTAMIENTO</v>
          </cell>
          <cell r="D2416" t="str">
            <v>NA</v>
          </cell>
        </row>
        <row r="2417">
          <cell r="A2417" t="str">
            <v>F930</v>
          </cell>
          <cell r="B2417" t="str">
            <v>TRASTORNO DE ANSIEDAD DE SEPARACION EN LA NIÑEZ</v>
          </cell>
          <cell r="C2417" t="str">
            <v>TRASTORNOS MENTALES Y DEL COMPORTAMIENTO</v>
          </cell>
          <cell r="D2417" t="str">
            <v>NA</v>
          </cell>
        </row>
        <row r="2418">
          <cell r="A2418" t="str">
            <v>F931</v>
          </cell>
          <cell r="B2418" t="str">
            <v>TRASTORNO DE ANSIEDAD FOBICA EN LA NIÑEZ</v>
          </cell>
          <cell r="C2418" t="str">
            <v>TRASTORNOS MENTALES Y DEL COMPORTAMIENTO</v>
          </cell>
          <cell r="D2418" t="str">
            <v>NA</v>
          </cell>
        </row>
        <row r="2419">
          <cell r="A2419" t="str">
            <v>F932</v>
          </cell>
          <cell r="B2419" t="str">
            <v>TRASTORNO DE ANSIEDAD SOCIAL EN LA NIÑEZ</v>
          </cell>
          <cell r="C2419" t="str">
            <v>TRASTORNOS MENTALES Y DEL COMPORTAMIENTO</v>
          </cell>
          <cell r="D2419" t="str">
            <v>NA</v>
          </cell>
        </row>
        <row r="2420">
          <cell r="A2420" t="str">
            <v>F933</v>
          </cell>
          <cell r="B2420" t="str">
            <v>TRASTORNO DE RIVALIDAD ENTRE HERMANOS</v>
          </cell>
          <cell r="C2420" t="str">
            <v>TRASTORNOS MENTALES Y DEL COMPORTAMIENTO</v>
          </cell>
          <cell r="D2420" t="str">
            <v>NA</v>
          </cell>
        </row>
        <row r="2421">
          <cell r="A2421" t="str">
            <v>F938</v>
          </cell>
          <cell r="B2421" t="str">
            <v>OTROS TRASTORNOS EMOCIONALES EN LA NIÑEZ</v>
          </cell>
          <cell r="C2421" t="str">
            <v>TRASTORNOS MENTALES Y DEL COMPORTAMIENTO</v>
          </cell>
          <cell r="D2421" t="str">
            <v>NA</v>
          </cell>
        </row>
        <row r="2422">
          <cell r="A2422" t="str">
            <v>F939</v>
          </cell>
          <cell r="B2422" t="str">
            <v>TRASTORNO EMOCIONAL EN LA NIÑEZ, NO ESPECIFICADO</v>
          </cell>
          <cell r="C2422" t="str">
            <v>TRASTORNOS MENTALES Y DEL COMPORTAMIENTO</v>
          </cell>
          <cell r="D2422" t="str">
            <v>NA</v>
          </cell>
        </row>
        <row r="2423">
          <cell r="A2423" t="str">
            <v>F940</v>
          </cell>
          <cell r="B2423" t="str">
            <v>MUTISMO ELECTIVO</v>
          </cell>
          <cell r="C2423" t="str">
            <v>TRASTORNOS MENTALES Y DEL COMPORTAMIENTO</v>
          </cell>
          <cell r="D2423" t="str">
            <v>NA</v>
          </cell>
        </row>
        <row r="2424">
          <cell r="A2424" t="str">
            <v>F941</v>
          </cell>
          <cell r="B2424" t="str">
            <v>TRASTORNO DE VINCULACION REACTIVA EN LA NIÑEZ</v>
          </cell>
          <cell r="C2424" t="str">
            <v>TRASTORNOS MENTALES Y DEL COMPORTAMIENTO</v>
          </cell>
          <cell r="D2424" t="str">
            <v>NA</v>
          </cell>
        </row>
        <row r="2425">
          <cell r="A2425" t="str">
            <v>F942</v>
          </cell>
          <cell r="B2425" t="str">
            <v>TRASTORNO DE VINCULACION DESINHIBIDA EN LA NIÑEZ</v>
          </cell>
          <cell r="C2425" t="str">
            <v>TRASTORNOS MENTALES Y DEL COMPORTAMIENTO</v>
          </cell>
          <cell r="D2425" t="str">
            <v>NA</v>
          </cell>
        </row>
        <row r="2426">
          <cell r="A2426" t="str">
            <v>F948</v>
          </cell>
          <cell r="B2426" t="str">
            <v>OTROS TRASTORNOS DEL COMPORTAMIENTO SOCIAL EN LA NIÑEZ</v>
          </cell>
          <cell r="C2426" t="str">
            <v>TRASTORNOS MENTALES Y DEL COMPORTAMIENTO</v>
          </cell>
          <cell r="D2426" t="str">
            <v>NA</v>
          </cell>
        </row>
        <row r="2427">
          <cell r="A2427" t="str">
            <v>F949</v>
          </cell>
          <cell r="B2427" t="str">
            <v>TRASTORNO DEL COMPORTAMIENTO SOCIAL EN LA NIÑEZ, NO ESPECIFICADO</v>
          </cell>
          <cell r="C2427" t="str">
            <v>TRASTORNOS MENTALES Y DEL COMPORTAMIENTO</v>
          </cell>
          <cell r="D2427" t="str">
            <v>NA</v>
          </cell>
        </row>
        <row r="2428">
          <cell r="A2428" t="str">
            <v>F950</v>
          </cell>
          <cell r="B2428" t="str">
            <v>TRASTORNO POR TIC TRANSITORIO</v>
          </cell>
          <cell r="C2428" t="str">
            <v>TRASTORNOS MENTALES Y DEL COMPORTAMIENTO</v>
          </cell>
          <cell r="D2428" t="str">
            <v>NA</v>
          </cell>
        </row>
        <row r="2429">
          <cell r="A2429" t="str">
            <v>F951</v>
          </cell>
          <cell r="B2429" t="str">
            <v>TRASTORNO POR TIC MOTOR O VOCAL CRONICO</v>
          </cell>
          <cell r="C2429" t="str">
            <v>TRASTORNOS MENTALES Y DEL COMPORTAMIENTO</v>
          </cell>
          <cell r="D2429" t="str">
            <v>NA</v>
          </cell>
        </row>
        <row r="2430">
          <cell r="A2430" t="str">
            <v>F952</v>
          </cell>
          <cell r="B2430" t="str">
            <v>TRASTORNOS POR TICS MOTORES Y VOCALES MULTIPLES COMBINADOS [DE LA TOURETTE]</v>
          </cell>
          <cell r="C2430" t="str">
            <v>TRASTORNOS MENTALES Y DEL COMPORTAMIENTO</v>
          </cell>
          <cell r="D2430" t="str">
            <v>NA</v>
          </cell>
        </row>
        <row r="2431">
          <cell r="A2431" t="str">
            <v>F958</v>
          </cell>
          <cell r="B2431" t="str">
            <v>OTROS TRASTORNOS POR TIC</v>
          </cell>
          <cell r="C2431" t="str">
            <v>TRASTORNOS MENTALES Y DEL COMPORTAMIENTO</v>
          </cell>
          <cell r="D2431" t="str">
            <v>NA</v>
          </cell>
        </row>
        <row r="2432">
          <cell r="A2432" t="str">
            <v>F959</v>
          </cell>
          <cell r="B2432" t="str">
            <v>TRASTORNO POR TIC, NO ESPECIFICADO</v>
          </cell>
          <cell r="C2432" t="str">
            <v>TRASTORNOS MENTALES Y DEL COMPORTAMIENTO</v>
          </cell>
          <cell r="D2432" t="str">
            <v>NA</v>
          </cell>
        </row>
        <row r="2433">
          <cell r="A2433" t="str">
            <v>F980</v>
          </cell>
          <cell r="B2433" t="str">
            <v>ENURESIS NO ORGANICA</v>
          </cell>
          <cell r="C2433" t="str">
            <v>TRASTORNOS MENTALES Y DEL COMPORTAMIENTO</v>
          </cell>
          <cell r="D2433" t="str">
            <v>NA</v>
          </cell>
        </row>
        <row r="2434">
          <cell r="A2434" t="str">
            <v>F981</v>
          </cell>
          <cell r="B2434" t="str">
            <v>ECOPRESIS NO ORGANICA</v>
          </cell>
          <cell r="C2434" t="str">
            <v>TRASTORNOS MENTALES Y DEL COMPORTAMIENTO</v>
          </cell>
          <cell r="D2434" t="str">
            <v>NA</v>
          </cell>
        </row>
        <row r="2435">
          <cell r="A2435" t="str">
            <v>F982</v>
          </cell>
          <cell r="B2435" t="str">
            <v>TRASTORNO DE LA INGESTION ALIMENTARIA EN LA INFANCIA Y EN LA NIÑEZ</v>
          </cell>
          <cell r="C2435" t="str">
            <v>TRASTORNOS MENTALES Y DEL COMPORTAMIENTO</v>
          </cell>
          <cell r="D2435" t="str">
            <v>NA</v>
          </cell>
        </row>
        <row r="2436">
          <cell r="A2436" t="str">
            <v>F983</v>
          </cell>
          <cell r="B2436" t="str">
            <v>PICA EN LA INFANCIA Y LA NIÑEZ</v>
          </cell>
          <cell r="C2436" t="str">
            <v>TRASTORNOS MENTALES Y DEL COMPORTAMIENTO</v>
          </cell>
          <cell r="D2436" t="str">
            <v>NA</v>
          </cell>
        </row>
        <row r="2437">
          <cell r="A2437" t="str">
            <v>F984</v>
          </cell>
          <cell r="B2437" t="str">
            <v>TRASTORNOS DE LOS MOVIMIENTOS ESTEREOTIPADOS</v>
          </cell>
          <cell r="C2437" t="str">
            <v>TRASTORNOS MENTALES Y DEL COMPORTAMIENTO</v>
          </cell>
          <cell r="D2437" t="str">
            <v>NA</v>
          </cell>
        </row>
        <row r="2438">
          <cell r="A2438" t="str">
            <v>F985</v>
          </cell>
          <cell r="B2438" t="str">
            <v>TARTAMUDEZ [ESPASMOFEMIA]</v>
          </cell>
          <cell r="C2438" t="str">
            <v>TRASTORNOS MENTALES Y DEL COMPORTAMIENTO</v>
          </cell>
          <cell r="D2438" t="str">
            <v>NA</v>
          </cell>
        </row>
        <row r="2439">
          <cell r="A2439" t="str">
            <v>F986</v>
          </cell>
          <cell r="B2439" t="str">
            <v>FARFULLEO</v>
          </cell>
          <cell r="C2439" t="str">
            <v>TRASTORNOS MENTALES Y DEL COMPORTAMIENTO</v>
          </cell>
          <cell r="D2439" t="str">
            <v>NA</v>
          </cell>
        </row>
        <row r="2440">
          <cell r="A2440" t="str">
            <v>F988</v>
          </cell>
          <cell r="B2440" t="str">
            <v>OTROS TRASTORNOS EMOCIONALES Y DEL COMPORTAMIENTO QUE APARECEN HABITUALMENTE EN LA NIÑEZ Y EN LA ADOLESCENCIA</v>
          </cell>
          <cell r="C2440" t="str">
            <v>TRASTORNOS MENTALES Y DEL COMPORTAMIENTO</v>
          </cell>
          <cell r="D2440" t="str">
            <v>NA</v>
          </cell>
        </row>
        <row r="2441">
          <cell r="A2441" t="str">
            <v>F989</v>
          </cell>
          <cell r="B2441" t="str">
            <v>TRASTORNOS NO ESPECIFICADOS, EMOCIONALES Y DEL COMPORTAMIENTO, QUE APARECEN HABITUALMENTE EN LA NIÑEZ Y EN LA ADOLESCENCIA</v>
          </cell>
          <cell r="C2441" t="str">
            <v>TRASTORNOS MENTALES Y DEL COMPORTAMIENTO</v>
          </cell>
          <cell r="D2441" t="str">
            <v>NA</v>
          </cell>
        </row>
        <row r="2442">
          <cell r="A2442" t="str">
            <v>F99X</v>
          </cell>
          <cell r="B2442" t="str">
            <v>TRASTORNO MENTAL, NO ESPECIFICADO</v>
          </cell>
          <cell r="C2442" t="str">
            <v>TRASTORNOS MENTALES Y DEL COMPORTAMIENTO</v>
          </cell>
          <cell r="D2442" t="str">
            <v>NA</v>
          </cell>
        </row>
        <row r="2443">
          <cell r="A2443" t="str">
            <v>G000</v>
          </cell>
          <cell r="B2443" t="str">
            <v>MENINGITIS POR HEMOFILOS</v>
          </cell>
          <cell r="C2443" t="str">
            <v>ENFERMEDADES DEL SISTEMA NERVIOSO</v>
          </cell>
          <cell r="D2443" t="str">
            <v>NA</v>
          </cell>
        </row>
        <row r="2444">
          <cell r="A2444" t="str">
            <v>G001</v>
          </cell>
          <cell r="B2444" t="str">
            <v>MENINGITIS NEUMOCOCICA</v>
          </cell>
          <cell r="C2444" t="str">
            <v>ENFERMEDADES DEL SISTEMA NERVIOSO</v>
          </cell>
          <cell r="D2444" t="str">
            <v>NA</v>
          </cell>
        </row>
        <row r="2445">
          <cell r="A2445" t="str">
            <v>G002</v>
          </cell>
          <cell r="B2445" t="str">
            <v>MENINGITIS ESTREPTOCOCICA</v>
          </cell>
          <cell r="C2445" t="str">
            <v>ENFERMEDADES DEL SISTEMA NERVIOSO</v>
          </cell>
          <cell r="D2445" t="str">
            <v>NA</v>
          </cell>
        </row>
        <row r="2446">
          <cell r="A2446" t="str">
            <v>G003</v>
          </cell>
          <cell r="B2446" t="str">
            <v>MENINGITIS ESTAFILOCOCICA</v>
          </cell>
          <cell r="C2446" t="str">
            <v>ENFERMEDADES DEL SISTEMA NERVIOSO</v>
          </cell>
          <cell r="D2446" t="str">
            <v>NA</v>
          </cell>
        </row>
        <row r="2447">
          <cell r="A2447" t="str">
            <v>G008</v>
          </cell>
          <cell r="B2447" t="str">
            <v>OTRAS MENINGITIS BACTERIANAS</v>
          </cell>
          <cell r="C2447" t="str">
            <v>ENFERMEDADES DEL SISTEMA NERVIOSO</v>
          </cell>
          <cell r="D2447" t="str">
            <v>NA</v>
          </cell>
        </row>
        <row r="2448">
          <cell r="A2448" t="str">
            <v>G009</v>
          </cell>
          <cell r="B2448" t="str">
            <v>MENINGITIS BACTERIANA, NO ESPECIFICADA</v>
          </cell>
          <cell r="C2448" t="str">
            <v>ENFERMEDADES DEL SISTEMA NERVIOSO</v>
          </cell>
          <cell r="D2448" t="str">
            <v>NA</v>
          </cell>
        </row>
        <row r="2449">
          <cell r="A2449" t="str">
            <v>G01X</v>
          </cell>
          <cell r="B2449" t="str">
            <v>MENINGITIS EN ENFERMEDADES BACTERIANAS CLASIFICADAS EN OTRA PARTE</v>
          </cell>
          <cell r="C2449" t="str">
            <v>ENFERMEDADES DEL SISTEMA NERVIOSO</v>
          </cell>
          <cell r="D2449" t="str">
            <v>NA</v>
          </cell>
        </row>
        <row r="2450">
          <cell r="A2450" t="str">
            <v>G020</v>
          </cell>
          <cell r="B2450" t="str">
            <v>MENINGITIS EN ENFERMEDADES VIRALES CLASIFICADAS EN OTRA PARTE</v>
          </cell>
          <cell r="C2450" t="str">
            <v>ENFERMEDADES DEL SISTEMA NERVIOSO</v>
          </cell>
          <cell r="D2450" t="str">
            <v>NA</v>
          </cell>
        </row>
        <row r="2451">
          <cell r="A2451" t="str">
            <v>G021</v>
          </cell>
          <cell r="B2451" t="str">
            <v>MENINGITIS EN MICOSIS</v>
          </cell>
          <cell r="C2451" t="str">
            <v>ENFERMEDADES DEL SISTEMA NERVIOSO</v>
          </cell>
          <cell r="D2451" t="str">
            <v>NA</v>
          </cell>
        </row>
        <row r="2452">
          <cell r="A2452" t="str">
            <v>G028</v>
          </cell>
          <cell r="B2452" t="str">
            <v>MENINGITIS EN OTRAS ENFERMEDADES INFECCIOSAS Y PARASITARIAS ESPECIFICADAS CLASIFICADAS EN OTRA PARTE</v>
          </cell>
          <cell r="C2452" t="str">
            <v>ENFERMEDADES DEL SISTEMA NERVIOSO</v>
          </cell>
          <cell r="D2452" t="str">
            <v>NA</v>
          </cell>
        </row>
        <row r="2453">
          <cell r="A2453" t="str">
            <v>G030</v>
          </cell>
          <cell r="B2453" t="str">
            <v>MENINGITIS APIOGENA</v>
          </cell>
          <cell r="C2453" t="str">
            <v>ENFERMEDADES DEL SISTEMA NERVIOSO</v>
          </cell>
          <cell r="D2453" t="str">
            <v>NA</v>
          </cell>
        </row>
        <row r="2454">
          <cell r="A2454" t="str">
            <v>G031</v>
          </cell>
          <cell r="B2454" t="str">
            <v>MENINGITIS CRONICA</v>
          </cell>
          <cell r="C2454" t="str">
            <v>ENFERMEDADES DEL SISTEMA NERVIOSO</v>
          </cell>
          <cell r="D2454" t="str">
            <v>NA</v>
          </cell>
        </row>
        <row r="2455">
          <cell r="A2455" t="str">
            <v>G032</v>
          </cell>
          <cell r="B2455" t="str">
            <v>MENINGITIS RECURRENTE BENIGNA [MOLLARET]</v>
          </cell>
          <cell r="C2455" t="str">
            <v>ENFERMEDADES DEL SISTEMA NERVIOSO</v>
          </cell>
          <cell r="D2455" t="str">
            <v>NA</v>
          </cell>
        </row>
        <row r="2456">
          <cell r="A2456" t="str">
            <v>G038</v>
          </cell>
          <cell r="B2456" t="str">
            <v>MENINGITIS DEBIDAS A OTRAS CAUSAS ESPECIFICADAS</v>
          </cell>
          <cell r="C2456" t="str">
            <v>ENFERMEDADES DEL SISTEMA NERVIOSO</v>
          </cell>
          <cell r="D2456" t="str">
            <v>NA</v>
          </cell>
        </row>
        <row r="2457">
          <cell r="A2457" t="str">
            <v>G039</v>
          </cell>
          <cell r="B2457" t="str">
            <v>MENINGITIS, NO ESPECIFICADA</v>
          </cell>
          <cell r="C2457" t="str">
            <v>ENFERMEDADES DEL SISTEMA NERVIOSO</v>
          </cell>
          <cell r="D2457" t="str">
            <v>NA</v>
          </cell>
        </row>
        <row r="2458">
          <cell r="A2458" t="str">
            <v>G040</v>
          </cell>
          <cell r="B2458" t="str">
            <v>ENCEFALITIS AGUDA DISEMINADA</v>
          </cell>
          <cell r="C2458" t="str">
            <v>ENFERMEDADES DEL SISTEMA NERVIOSO</v>
          </cell>
          <cell r="D2458" t="str">
            <v>NA</v>
          </cell>
        </row>
        <row r="2459">
          <cell r="A2459" t="str">
            <v>G041</v>
          </cell>
          <cell r="B2459" t="str">
            <v>PARAPLEJÍA ESPASTICA TROPICAL</v>
          </cell>
          <cell r="C2459" t="str">
            <v>ENFERMEDADES DEL SISTEMA NERVIOSO</v>
          </cell>
          <cell r="D2459" t="str">
            <v>NA</v>
          </cell>
        </row>
        <row r="2460">
          <cell r="A2460" t="str">
            <v>G042</v>
          </cell>
          <cell r="B2460" t="str">
            <v>MENINGOENCEFALITIS Y MENINGOMIELITIS BACTERIANAS, NO CLASIFICADAS EN OTRA PARTE</v>
          </cell>
          <cell r="C2460" t="str">
            <v>ENFERMEDADES DEL SISTEMA NERVIOSO</v>
          </cell>
          <cell r="D2460" t="str">
            <v>NA</v>
          </cell>
        </row>
        <row r="2461">
          <cell r="A2461" t="str">
            <v>G048</v>
          </cell>
          <cell r="B2461" t="str">
            <v>OTRAS ENCEFALITIS, MIELITIS Y ENCEFALOMIELITIS</v>
          </cell>
          <cell r="C2461" t="str">
            <v>ENFERMEDADES DEL SISTEMA NERVIOSO</v>
          </cell>
          <cell r="D2461" t="str">
            <v>NA</v>
          </cell>
        </row>
        <row r="2462">
          <cell r="A2462" t="str">
            <v>G049</v>
          </cell>
          <cell r="B2462" t="str">
            <v>ENCEFALITIS, MIELITIS Y ENCEFALOMIELITIS, NO ESPECIFICADAS</v>
          </cell>
          <cell r="C2462" t="str">
            <v>ENFERMEDADES DEL SISTEMA NERVIOSO</v>
          </cell>
          <cell r="D2462" t="str">
            <v>NA</v>
          </cell>
        </row>
        <row r="2463">
          <cell r="A2463" t="str">
            <v>G050</v>
          </cell>
          <cell r="B2463" t="str">
            <v>ENCEFALITIS, MIELITIS Y ENCEFALOMIELITIS EN ENFERMEDADES BACTERIANAS CLASIFICADAS EN OTRA PARTE</v>
          </cell>
          <cell r="C2463" t="str">
            <v>ENFERMEDADES DEL SISTEMA NERVIOSO</v>
          </cell>
          <cell r="D2463" t="str">
            <v>NA</v>
          </cell>
        </row>
        <row r="2464">
          <cell r="A2464" t="str">
            <v>G051</v>
          </cell>
          <cell r="B2464" t="str">
            <v>ENCEFALITIS, MIELITIS Y ENCEFALOMIELITIS EN ENFERMEDADES VIRALES CLASIFICADAS EN OTRA PARTE</v>
          </cell>
          <cell r="C2464" t="str">
            <v>ENFERMEDADES DEL SISTEMA NERVIOSO</v>
          </cell>
          <cell r="D2464" t="str">
            <v>NA</v>
          </cell>
        </row>
        <row r="2465">
          <cell r="A2465" t="str">
            <v>G052</v>
          </cell>
          <cell r="B2465" t="str">
            <v>ENCEFALITIS, MIELITIS Y ENCEFALOMIELITIS EN OTRAS ENFERMEDADES INFECCIOSAS Y PARASITARIAS CLASIFICADAS EN OTRA PARTE</v>
          </cell>
          <cell r="C2465" t="str">
            <v>ENFERMEDADES DEL SISTEMA NERVIOSO</v>
          </cell>
          <cell r="D2465" t="str">
            <v>NA</v>
          </cell>
        </row>
        <row r="2466">
          <cell r="A2466" t="str">
            <v>G058</v>
          </cell>
          <cell r="B2466" t="str">
            <v>ENCEFALITIS, MIELITIS Y ENCEFALOMIELITIS EN ENFERMEDADES CLASIFICADAS EN OTRA PARTE</v>
          </cell>
          <cell r="C2466" t="str">
            <v>ENFERMEDADES DEL SISTEMA NERVIOSO</v>
          </cell>
          <cell r="D2466" t="str">
            <v>NA</v>
          </cell>
        </row>
        <row r="2467">
          <cell r="A2467" t="str">
            <v>G060</v>
          </cell>
          <cell r="B2467" t="str">
            <v>ABSCESO Y GRANULOMA INTRACRANEAL</v>
          </cell>
          <cell r="C2467" t="str">
            <v>ENFERMEDADES DEL SISTEMA NERVIOSO</v>
          </cell>
          <cell r="D2467" t="str">
            <v>NA</v>
          </cell>
        </row>
        <row r="2468">
          <cell r="A2468" t="str">
            <v>G061</v>
          </cell>
          <cell r="B2468" t="str">
            <v>ABSCESO Y GRANULOMA INTRARRAQUIDEO</v>
          </cell>
          <cell r="C2468" t="str">
            <v>ENFERMEDADES DEL SISTEMA NERVIOSO</v>
          </cell>
          <cell r="D2468" t="str">
            <v>NA</v>
          </cell>
        </row>
        <row r="2469">
          <cell r="A2469" t="str">
            <v>G062</v>
          </cell>
          <cell r="B2469" t="str">
            <v>ABSCESO EXTRADURAL Y SUBDURAL, NO ESPECIFICADO</v>
          </cell>
          <cell r="C2469" t="str">
            <v>ENFERMEDADES DEL SISTEMA NERVIOSO</v>
          </cell>
          <cell r="D2469" t="str">
            <v>NA</v>
          </cell>
        </row>
        <row r="2470">
          <cell r="A2470" t="str">
            <v>G07X</v>
          </cell>
          <cell r="B2470" t="str">
            <v>ABSCESO Y GRANULOMA INTRACRANEAL E INTRARRAQUIDEO EN ENFERMEDADES CLASIFICADAS EN OTRA PARTE</v>
          </cell>
          <cell r="C2470" t="str">
            <v>ENFERMEDADES DEL SISTEMA NERVIOSO</v>
          </cell>
          <cell r="D2470" t="str">
            <v>NA</v>
          </cell>
        </row>
        <row r="2471">
          <cell r="A2471" t="str">
            <v>G08X</v>
          </cell>
          <cell r="B2471" t="str">
            <v>FLEBITIS Y TROMBOFLEBITIS INTRACRANEAL E INTRARRAQUIDEA</v>
          </cell>
          <cell r="C2471" t="str">
            <v>ENFERMEDADES DEL SISTEMA NERVIOSO</v>
          </cell>
          <cell r="D2471" t="str">
            <v>NA</v>
          </cell>
        </row>
        <row r="2472">
          <cell r="A2472" t="str">
            <v>G09X</v>
          </cell>
          <cell r="B2472" t="str">
            <v>SECUELAS DE ENFERMEDADES INFLAMATORIAS DEL SISTEMA NERVIOSO CENTRAL</v>
          </cell>
          <cell r="C2472" t="str">
            <v>ENFERMEDADES DEL SISTEMA NERVIOSO</v>
          </cell>
          <cell r="D2472" t="str">
            <v>NA</v>
          </cell>
        </row>
        <row r="2473">
          <cell r="A2473" t="str">
            <v>G10X</v>
          </cell>
          <cell r="B2473" t="str">
            <v>ENFERMEDAD DE HUNTINGTON</v>
          </cell>
          <cell r="C2473" t="str">
            <v>ENFERMEDADES DEL SISTEMA NERVIOSO</v>
          </cell>
          <cell r="D2473" t="str">
            <v>NA</v>
          </cell>
        </row>
        <row r="2474">
          <cell r="A2474" t="str">
            <v>G110</v>
          </cell>
          <cell r="B2474" t="str">
            <v>ATAXIA CONGENITA NO PROGRESIVA</v>
          </cell>
          <cell r="C2474" t="str">
            <v>ENFERMEDADES DEL SISTEMA NERVIOSO</v>
          </cell>
          <cell r="D2474" t="str">
            <v>NA</v>
          </cell>
        </row>
        <row r="2475">
          <cell r="A2475" t="str">
            <v>G111</v>
          </cell>
          <cell r="B2475" t="str">
            <v>ATAXIA CEREBELOSA DE INICIACION TEMPRANA</v>
          </cell>
          <cell r="C2475" t="str">
            <v>ENFERMEDADES DEL SISTEMA NERVIOSO</v>
          </cell>
          <cell r="D2475" t="str">
            <v>NA</v>
          </cell>
        </row>
        <row r="2476">
          <cell r="A2476" t="str">
            <v>G112</v>
          </cell>
          <cell r="B2476" t="str">
            <v>ATAXIA CEREBELOSA DE INICIACION TARDIA</v>
          </cell>
          <cell r="C2476" t="str">
            <v>ENFERMEDADES DEL SISTEMA NERVIOSO</v>
          </cell>
          <cell r="D2476" t="str">
            <v>NA</v>
          </cell>
        </row>
        <row r="2477">
          <cell r="A2477" t="str">
            <v>G113</v>
          </cell>
          <cell r="B2477" t="str">
            <v>ATAXIA CEREBELOSA CON REPARACION DEFECTUOSA DEL ADN</v>
          </cell>
          <cell r="C2477" t="str">
            <v>ENFERMEDADES DEL SISTEMA NERVIOSO</v>
          </cell>
          <cell r="D2477" t="str">
            <v>NA</v>
          </cell>
        </row>
        <row r="2478">
          <cell r="A2478" t="str">
            <v>G114</v>
          </cell>
          <cell r="B2478" t="str">
            <v>PARAPLEJÍA ESPASTICA HEREDITARIA</v>
          </cell>
          <cell r="C2478" t="str">
            <v>ENFERMEDADES DEL SISTEMA NERVIOSO</v>
          </cell>
          <cell r="D2478" t="str">
            <v>NA</v>
          </cell>
        </row>
        <row r="2479">
          <cell r="A2479" t="str">
            <v>G118</v>
          </cell>
          <cell r="B2479" t="str">
            <v>OTRAS ATAXIAS HEREDITARIAS</v>
          </cell>
          <cell r="C2479" t="str">
            <v>ENFERMEDADES DEL SISTEMA NERVIOSO</v>
          </cell>
          <cell r="D2479" t="str">
            <v>NA</v>
          </cell>
        </row>
        <row r="2480">
          <cell r="A2480" t="str">
            <v>G119</v>
          </cell>
          <cell r="B2480" t="str">
            <v>ATAXIA HEREDITARIA, NO ESPECIFICADA</v>
          </cell>
          <cell r="C2480" t="str">
            <v>ENFERMEDADES DEL SISTEMA NERVIOSO</v>
          </cell>
          <cell r="D2480" t="str">
            <v>NA</v>
          </cell>
        </row>
        <row r="2481">
          <cell r="A2481" t="str">
            <v>G120</v>
          </cell>
          <cell r="B2481" t="str">
            <v>ATROFIA MUSCULAR ESPINAL INFANTIL, TIPO I [WERDNIG-HOFFMAN]</v>
          </cell>
          <cell r="C2481" t="str">
            <v>ENFERMEDADES DEL SISTEMA NERVIOSO</v>
          </cell>
          <cell r="D2481" t="str">
            <v>NA</v>
          </cell>
        </row>
        <row r="2482">
          <cell r="A2482" t="str">
            <v>G121</v>
          </cell>
          <cell r="B2482" t="str">
            <v>OTRAS ATROFIAS MUSCULARES ESPINALES HEREDITARIAS</v>
          </cell>
          <cell r="C2482" t="str">
            <v>ENFERMEDADES DEL SISTEMA NERVIOSO</v>
          </cell>
          <cell r="D2482" t="str">
            <v>NA</v>
          </cell>
        </row>
        <row r="2483">
          <cell r="A2483" t="str">
            <v>G122</v>
          </cell>
          <cell r="B2483" t="str">
            <v>ENFERMEDADES DE LAS NEURONAS MOTORAS</v>
          </cell>
          <cell r="C2483" t="str">
            <v>ENFERMEDADES DEL SISTEMA NERVIOSO</v>
          </cell>
          <cell r="D2483" t="str">
            <v>NA</v>
          </cell>
        </row>
        <row r="2484">
          <cell r="A2484" t="str">
            <v>G128</v>
          </cell>
          <cell r="B2484" t="str">
            <v>OTRAS ATROFIAS MUSCULARES ESPINALES Y SINDROMES AFINES</v>
          </cell>
          <cell r="C2484" t="str">
            <v>ENFERMEDADES DEL SISTEMA NERVIOSO</v>
          </cell>
          <cell r="D2484" t="str">
            <v>NA</v>
          </cell>
        </row>
        <row r="2485">
          <cell r="A2485" t="str">
            <v>G129</v>
          </cell>
          <cell r="B2485" t="str">
            <v>ATROFIA MUSCULAR ESPINAL, SIN OTRA ESPECIFICACION</v>
          </cell>
          <cell r="C2485" t="str">
            <v>ENFERMEDADES DEL SISTEMA NERVIOSO</v>
          </cell>
          <cell r="D2485" t="str">
            <v>NA</v>
          </cell>
        </row>
        <row r="2486">
          <cell r="A2486" t="str">
            <v>G130</v>
          </cell>
          <cell r="B2486" t="str">
            <v>NEUROMIOPATIA Y NEUROPATIA PARANEOPLASICA</v>
          </cell>
          <cell r="C2486" t="str">
            <v>ENFERMEDADES DEL SISTEMA NERVIOSO</v>
          </cell>
          <cell r="D2486" t="str">
            <v>NA</v>
          </cell>
        </row>
        <row r="2487">
          <cell r="A2487" t="str">
            <v>G131</v>
          </cell>
          <cell r="B2487" t="str">
            <v>OTRAS ATROFIAS SISTEMICAS QUE AFECTAN EL SISTEMA NERVIOSO CENTRAL EN ENFERMEDAD NEOPLASICA</v>
          </cell>
          <cell r="C2487" t="str">
            <v>ENFERMEDADES DEL SISTEMA NERVIOSO</v>
          </cell>
          <cell r="D2487" t="str">
            <v>NA</v>
          </cell>
        </row>
        <row r="2488">
          <cell r="A2488" t="str">
            <v>G132</v>
          </cell>
          <cell r="B2488" t="str">
            <v>ATROFIA SISTEMICA QUE AFECTA PRIMARIAMENTE EL SISTEMA NERVIOSO CENTRAL EN EL MIXEDEMA (E00.1†, E03.-†)</v>
          </cell>
          <cell r="C2488" t="str">
            <v>ENFERMEDADES DEL SISTEMA NERVIOSO</v>
          </cell>
          <cell r="D2488" t="str">
            <v>NA</v>
          </cell>
        </row>
        <row r="2489">
          <cell r="A2489" t="str">
            <v>G138</v>
          </cell>
          <cell r="B2489" t="str">
            <v>ATROFIA SISTEMICA QUE AFECTA PRIMARIAMENTE EL SISTEMA NERVIOSO CENTRAL EN OTRAS ENFERMEDADES CLASIFICADAS EN OTRA PARTE</v>
          </cell>
          <cell r="C2489" t="str">
            <v>ENFERMEDADES DEL SISTEMA NERVIOSO</v>
          </cell>
          <cell r="D2489" t="str">
            <v>NA</v>
          </cell>
        </row>
        <row r="2490">
          <cell r="A2490" t="str">
            <v>G20X</v>
          </cell>
          <cell r="B2490" t="str">
            <v>ENFERMEDAD DE PARKINSON</v>
          </cell>
          <cell r="C2490" t="str">
            <v>ENFERMEDADES DEL SISTEMA NERVIOSO</v>
          </cell>
          <cell r="D2490" t="str">
            <v>NA</v>
          </cell>
        </row>
        <row r="2491">
          <cell r="A2491" t="str">
            <v>G210</v>
          </cell>
          <cell r="B2491" t="str">
            <v>SINDROME NEUROLEPTICO MALIGNO</v>
          </cell>
          <cell r="C2491" t="str">
            <v>ENFERMEDADES DEL SISTEMA NERVIOSO</v>
          </cell>
          <cell r="D2491" t="str">
            <v>NA</v>
          </cell>
        </row>
        <row r="2492">
          <cell r="A2492" t="str">
            <v>G211</v>
          </cell>
          <cell r="B2492" t="str">
            <v>OTRO PARKINSONISMO SECUNDARIO INDUCIDO POR DROGAS</v>
          </cell>
          <cell r="C2492" t="str">
            <v>ENFERMEDADES DEL SISTEMA NERVIOSO</v>
          </cell>
          <cell r="D2492" t="str">
            <v>NA</v>
          </cell>
        </row>
        <row r="2493">
          <cell r="A2493" t="str">
            <v>G212</v>
          </cell>
          <cell r="B2493" t="str">
            <v>PARKINSONISMO SECUNDARIO DEBIDO A OTROS AGENTES EXTERNOS</v>
          </cell>
          <cell r="C2493" t="str">
            <v>ENFERMEDADES DEL SISTEMA NERVIOSO</v>
          </cell>
          <cell r="D2493" t="str">
            <v>NA</v>
          </cell>
        </row>
        <row r="2494">
          <cell r="A2494" t="str">
            <v>G213</v>
          </cell>
          <cell r="B2494" t="str">
            <v>PARKINSONISMO POSTENCEFALITICO</v>
          </cell>
          <cell r="C2494" t="str">
            <v>ENFERMEDADES DEL SISTEMA NERVIOSO</v>
          </cell>
          <cell r="D2494" t="str">
            <v>NA</v>
          </cell>
        </row>
        <row r="2495">
          <cell r="A2495" t="str">
            <v>G218</v>
          </cell>
          <cell r="B2495" t="str">
            <v>OTROS TIPOS DE PARKINSONISMO SECUNDARIO</v>
          </cell>
          <cell r="C2495" t="str">
            <v>ENFERMEDADES DEL SISTEMA NERVIOSO</v>
          </cell>
          <cell r="D2495" t="str">
            <v>NA</v>
          </cell>
        </row>
        <row r="2496">
          <cell r="A2496" t="str">
            <v>G219</v>
          </cell>
          <cell r="B2496" t="str">
            <v>PARKINSONISMO SECUNDARIO, NO ESPECIFICADO</v>
          </cell>
          <cell r="C2496" t="str">
            <v>ENFERMEDADES DEL SISTEMA NERVIOSO</v>
          </cell>
          <cell r="D2496" t="str">
            <v>NA</v>
          </cell>
        </row>
        <row r="2497">
          <cell r="A2497" t="str">
            <v>G22X</v>
          </cell>
          <cell r="B2497" t="str">
            <v>PARKINSONISMO EN ENFERMEDADES CLASIFICADAS EN OTRA PARTE</v>
          </cell>
          <cell r="C2497" t="str">
            <v>ENFERMEDADES DEL SISTEMA NERVIOSO</v>
          </cell>
          <cell r="D2497" t="str">
            <v>NA</v>
          </cell>
        </row>
        <row r="2498">
          <cell r="A2498" t="str">
            <v>G230</v>
          </cell>
          <cell r="B2498" t="str">
            <v>ENFERMEDAD DE HALLERVORDEN-SPATZ</v>
          </cell>
          <cell r="C2498" t="str">
            <v>ENFERMEDADES DEL SISTEMA NERVIOSO</v>
          </cell>
          <cell r="D2498" t="str">
            <v>NA</v>
          </cell>
        </row>
        <row r="2499">
          <cell r="A2499" t="str">
            <v>G231</v>
          </cell>
          <cell r="B2499" t="str">
            <v>OFTALMOPLEJIA SUPRANUCLEAR PROGRESIVA [STEELE-RICHARDSON-OLSZEWSKI]</v>
          </cell>
          <cell r="C2499" t="str">
            <v>ENFERMEDADES DEL SISTEMA NERVIOSO</v>
          </cell>
          <cell r="D2499" t="str">
            <v>NA</v>
          </cell>
        </row>
        <row r="2500">
          <cell r="A2500" t="str">
            <v>G232</v>
          </cell>
          <cell r="B2500" t="str">
            <v>DESGENERACION NIGROESTRIADA</v>
          </cell>
          <cell r="C2500" t="str">
            <v>ENFERMEDADES DEL SISTEMA NERVIOSO</v>
          </cell>
          <cell r="D2500" t="str">
            <v>NA</v>
          </cell>
        </row>
        <row r="2501">
          <cell r="A2501" t="str">
            <v>G238</v>
          </cell>
          <cell r="B2501" t="str">
            <v>OTRAS ENFERMEDADES DEGENERATIVAS ESPECIFICADAS DE LOS NUCLEOS DE LA BASE</v>
          </cell>
          <cell r="C2501" t="str">
            <v>ENFERMEDADES DEL SISTEMA NERVIOSO</v>
          </cell>
          <cell r="D2501" t="str">
            <v>NA</v>
          </cell>
        </row>
        <row r="2502">
          <cell r="A2502" t="str">
            <v>G239</v>
          </cell>
          <cell r="B2502" t="str">
            <v>ENFERMEDAD DEGENERATIVA DE LOS NUCLEOS DE LA BASE, NO ESPECIFICADA</v>
          </cell>
          <cell r="C2502" t="str">
            <v>ENFERMEDADES DEL SISTEMA NERVIOSO</v>
          </cell>
          <cell r="D2502" t="str">
            <v>NA</v>
          </cell>
        </row>
        <row r="2503">
          <cell r="A2503" t="str">
            <v>G240</v>
          </cell>
          <cell r="B2503" t="str">
            <v>DISTONIA INDUCIDA POR DROGAS</v>
          </cell>
          <cell r="C2503" t="str">
            <v>ENFERMEDADES DEL SISTEMA NERVIOSO</v>
          </cell>
          <cell r="D2503" t="str">
            <v>NA</v>
          </cell>
        </row>
        <row r="2504">
          <cell r="A2504" t="str">
            <v>G241</v>
          </cell>
          <cell r="B2504" t="str">
            <v>DISTONIA IDIOPATICA FAMILIAR</v>
          </cell>
          <cell r="C2504" t="str">
            <v>ENFERMEDADES DEL SISTEMA NERVIOSO</v>
          </cell>
          <cell r="D2504" t="str">
            <v>NA</v>
          </cell>
        </row>
        <row r="2505">
          <cell r="A2505" t="str">
            <v>G242</v>
          </cell>
          <cell r="B2505" t="str">
            <v>DISTONIA IDIOPATICA NO FAMILIAR</v>
          </cell>
          <cell r="C2505" t="str">
            <v>ENFERMEDADES DEL SISTEMA NERVIOSO</v>
          </cell>
          <cell r="D2505" t="str">
            <v>NA</v>
          </cell>
        </row>
        <row r="2506">
          <cell r="A2506" t="str">
            <v>G243</v>
          </cell>
          <cell r="B2506" t="str">
            <v>TORTICOLIS ESPASMODICA</v>
          </cell>
          <cell r="C2506" t="str">
            <v>ENFERMEDADES DEL SISTEMA NERVIOSO</v>
          </cell>
          <cell r="D2506" t="str">
            <v>NA</v>
          </cell>
        </row>
        <row r="2507">
          <cell r="A2507" t="str">
            <v>G244</v>
          </cell>
          <cell r="B2507" t="str">
            <v>DISTONIA BUCOFACIAL IDIOPATICA</v>
          </cell>
          <cell r="C2507" t="str">
            <v>ENFERMEDADES DEL SISTEMA NERVIOSO</v>
          </cell>
          <cell r="D2507" t="str">
            <v>NA</v>
          </cell>
        </row>
        <row r="2508">
          <cell r="A2508" t="str">
            <v>G245</v>
          </cell>
          <cell r="B2508" t="str">
            <v>BLEFAROSPASMO</v>
          </cell>
          <cell r="C2508" t="str">
            <v>ENFERMEDADES DEL SISTEMA NERVIOSO</v>
          </cell>
          <cell r="D2508" t="str">
            <v>NA</v>
          </cell>
        </row>
        <row r="2509">
          <cell r="A2509" t="str">
            <v>G248</v>
          </cell>
          <cell r="B2509" t="str">
            <v>OTRAS DISTONIAS</v>
          </cell>
          <cell r="C2509" t="str">
            <v>ENFERMEDADES DEL SISTEMA NERVIOSO</v>
          </cell>
          <cell r="D2509" t="str">
            <v>NA</v>
          </cell>
        </row>
        <row r="2510">
          <cell r="A2510" t="str">
            <v>G249</v>
          </cell>
          <cell r="B2510" t="str">
            <v>DISTONIA, NO ESPECIFICADA</v>
          </cell>
          <cell r="C2510" t="str">
            <v>ENFERMEDADES DEL SISTEMA NERVIOSO</v>
          </cell>
          <cell r="D2510" t="str">
            <v>NA</v>
          </cell>
        </row>
        <row r="2511">
          <cell r="A2511" t="str">
            <v>G250</v>
          </cell>
          <cell r="B2511" t="str">
            <v>TEMBLOR ESENCIAL</v>
          </cell>
          <cell r="C2511" t="str">
            <v>ENFERMEDADES DEL SISTEMA NERVIOSO</v>
          </cell>
          <cell r="D2511" t="str">
            <v>NA</v>
          </cell>
        </row>
        <row r="2512">
          <cell r="A2512" t="str">
            <v>G251</v>
          </cell>
          <cell r="B2512" t="str">
            <v>TEMBLOR INDUCIDO POR DROGAS</v>
          </cell>
          <cell r="C2512" t="str">
            <v>ENFERMEDADES DEL SISTEMA NERVIOSO</v>
          </cell>
          <cell r="D2512" t="str">
            <v>NA</v>
          </cell>
        </row>
        <row r="2513">
          <cell r="A2513" t="str">
            <v>G252</v>
          </cell>
          <cell r="B2513" t="str">
            <v>OTRAS FORMAS ESPECIFICADAS DE TEMBLOR</v>
          </cell>
          <cell r="C2513" t="str">
            <v>ENFERMEDADES DEL SISTEMA NERVIOSO</v>
          </cell>
          <cell r="D2513" t="str">
            <v>NA</v>
          </cell>
        </row>
        <row r="2514">
          <cell r="A2514" t="str">
            <v>G253</v>
          </cell>
          <cell r="B2514" t="str">
            <v>MIOCLONIA</v>
          </cell>
          <cell r="C2514" t="str">
            <v>ENFERMEDADES DEL SISTEMA NERVIOSO</v>
          </cell>
          <cell r="D2514" t="str">
            <v>NA</v>
          </cell>
        </row>
        <row r="2515">
          <cell r="A2515" t="str">
            <v>G254</v>
          </cell>
          <cell r="B2515" t="str">
            <v>COREA INDUCIDA POR DROGAS</v>
          </cell>
          <cell r="C2515" t="str">
            <v>ENFERMEDADES DEL SISTEMA NERVIOSO</v>
          </cell>
          <cell r="D2515" t="str">
            <v>NA</v>
          </cell>
        </row>
        <row r="2516">
          <cell r="A2516" t="str">
            <v>G255</v>
          </cell>
          <cell r="B2516" t="str">
            <v>OTRAS COREAS</v>
          </cell>
          <cell r="C2516" t="str">
            <v>ENFERMEDADES DEL SISTEMA NERVIOSO</v>
          </cell>
          <cell r="D2516" t="str">
            <v>NA</v>
          </cell>
        </row>
        <row r="2517">
          <cell r="A2517" t="str">
            <v>G256</v>
          </cell>
          <cell r="B2517" t="str">
            <v>TIC INDUCIDOS POR DROGAS Y OTROS TICS DE ORIGEN ORGANICO</v>
          </cell>
          <cell r="C2517" t="str">
            <v>ENFERMEDADES DEL SISTEMA NERVIOSO</v>
          </cell>
          <cell r="D2517" t="str">
            <v>NA</v>
          </cell>
        </row>
        <row r="2518">
          <cell r="A2518" t="str">
            <v>G258</v>
          </cell>
          <cell r="B2518" t="str">
            <v>OTROS TRASTORNOS EXTRAPIRAMIDALES Y DEL MOVIMIENTO</v>
          </cell>
          <cell r="C2518" t="str">
            <v>ENFERMEDADES DEL SISTEMA NERVIOSO</v>
          </cell>
          <cell r="D2518" t="str">
            <v>NA</v>
          </cell>
        </row>
        <row r="2519">
          <cell r="A2519" t="str">
            <v>G259</v>
          </cell>
          <cell r="B2519" t="str">
            <v>TRASTORNO EXTRAPIRAMIDAL Y DEL MOVIMIENTO, NO ESPECIFICADO</v>
          </cell>
          <cell r="C2519" t="str">
            <v>ENFERMEDADES DEL SISTEMA NERVIOSO</v>
          </cell>
          <cell r="D2519" t="str">
            <v>NA</v>
          </cell>
        </row>
        <row r="2520">
          <cell r="A2520" t="str">
            <v>G26X</v>
          </cell>
          <cell r="B2520" t="str">
            <v>TRASTORNOS EXTRAPIRAMIDALES Y DEL MOVIMIENTO EN ENFERMEDADES CLASIFICADAS EN OTRA PARTE</v>
          </cell>
          <cell r="C2520" t="str">
            <v>ENFERMEDADES DEL SISTEMA NERVIOSO</v>
          </cell>
          <cell r="D2520" t="str">
            <v>NA</v>
          </cell>
        </row>
        <row r="2521">
          <cell r="A2521" t="str">
            <v>G300</v>
          </cell>
          <cell r="B2521" t="str">
            <v>ENFERMEDAD DE ALZHEIMER DE COMIENZO TEMPRANO</v>
          </cell>
          <cell r="C2521" t="str">
            <v>ENFERMEDADES DEL SISTEMA NERVIOSO</v>
          </cell>
          <cell r="D2521" t="str">
            <v>NA</v>
          </cell>
        </row>
        <row r="2522">
          <cell r="A2522" t="str">
            <v>G301</v>
          </cell>
          <cell r="B2522" t="str">
            <v>ENFERMEDAD DE ALZHEIMER COMIENZO TARDIO</v>
          </cell>
          <cell r="C2522" t="str">
            <v>ENFERMEDADES DEL SISTEMA NERVIOSO</v>
          </cell>
          <cell r="D2522" t="str">
            <v>NA</v>
          </cell>
        </row>
        <row r="2523">
          <cell r="A2523" t="str">
            <v>G308</v>
          </cell>
          <cell r="B2523" t="str">
            <v>OTROS TIPOS DE ENFERMEDAD DE ALZHEIMER</v>
          </cell>
          <cell r="C2523" t="str">
            <v>ENFERMEDADES DEL SISTEMA NERVIOSO</v>
          </cell>
          <cell r="D2523" t="str">
            <v>NA</v>
          </cell>
        </row>
        <row r="2524">
          <cell r="A2524" t="str">
            <v>G309</v>
          </cell>
          <cell r="B2524" t="str">
            <v>ENFERMEDAD DE ALZHEIMER, NO ESPECIFICADA</v>
          </cell>
          <cell r="C2524" t="str">
            <v>ENFERMEDADES DEL SISTEMA NERVIOSO</v>
          </cell>
          <cell r="D2524" t="str">
            <v>NA</v>
          </cell>
        </row>
        <row r="2525">
          <cell r="A2525" t="str">
            <v>G310</v>
          </cell>
          <cell r="B2525" t="str">
            <v>ATROFIA CEREBRAL CIRCUNSCRITA</v>
          </cell>
          <cell r="C2525" t="str">
            <v>ENFERMEDADES DEL SISTEMA NERVIOSO</v>
          </cell>
          <cell r="D2525" t="str">
            <v>NA</v>
          </cell>
        </row>
        <row r="2526">
          <cell r="A2526" t="str">
            <v>G311</v>
          </cell>
          <cell r="B2526" t="str">
            <v>DEGENERACION CEREBRAL SENIL NO CLASIFICADA EN OTRA PARTE</v>
          </cell>
          <cell r="C2526" t="str">
            <v>ENFERMEDADES DEL SISTEMA NERVIOSO</v>
          </cell>
          <cell r="D2526" t="str">
            <v>NA</v>
          </cell>
        </row>
        <row r="2527">
          <cell r="A2527" t="str">
            <v>G312</v>
          </cell>
          <cell r="B2527" t="str">
            <v>DEGENERACION DEL SISTEMA NERVIOSO DEBIDA A EL ALCOHOL</v>
          </cell>
          <cell r="C2527" t="str">
            <v>ENFERMEDADES DEL SISTEMA NERVIOSO</v>
          </cell>
          <cell r="D2527" t="str">
            <v>NA</v>
          </cell>
        </row>
        <row r="2528">
          <cell r="A2528" t="str">
            <v>G318</v>
          </cell>
          <cell r="B2528" t="str">
            <v>OTRAS ENFERMEDADES DEGENERATIVAS ESPECIFICADAS DEL SISTEMA NERVIOSO</v>
          </cell>
          <cell r="C2528" t="str">
            <v>ENFERMEDADES DEL SISTEMA NERVIOSO</v>
          </cell>
          <cell r="D2528" t="str">
            <v>NA</v>
          </cell>
        </row>
        <row r="2529">
          <cell r="A2529" t="str">
            <v>G319</v>
          </cell>
          <cell r="B2529" t="str">
            <v>DEGENERACION DEL SISTEMA NERVIOSO, NO ESPECIFICADA</v>
          </cell>
          <cell r="C2529" t="str">
            <v>ENFERMEDADES DEL SISTEMA NERVIOSO</v>
          </cell>
          <cell r="D2529" t="str">
            <v>NA</v>
          </cell>
        </row>
        <row r="2530">
          <cell r="A2530" t="str">
            <v>G320</v>
          </cell>
          <cell r="B2530" t="str">
            <v>DEGENERACION COMBINADA SUBAGUDA DE LA MEDULA ESPINAL EN ENFERNEDADES CLASIFICADAS EN OTRA PARTE</v>
          </cell>
          <cell r="C2530" t="str">
            <v>ENFERMEDADES DEL SISTEMA NERVIOSO</v>
          </cell>
          <cell r="D2530" t="str">
            <v>NA</v>
          </cell>
        </row>
        <row r="2531">
          <cell r="A2531" t="str">
            <v>G328</v>
          </cell>
          <cell r="B2531" t="str">
            <v>OTROS TRASTORNOS DEGENERATIVOS ESPECIFICADOS DEL SISTEMA NERVIOSO EN ENFERMEDADES CLASIFICADAS EN OTRA PARTE</v>
          </cell>
          <cell r="C2531" t="str">
            <v>ENFERMEDADES DEL SISTEMA NERVIOSO</v>
          </cell>
          <cell r="D2531" t="str">
            <v>NA</v>
          </cell>
        </row>
        <row r="2532">
          <cell r="A2532" t="str">
            <v>G35X</v>
          </cell>
          <cell r="B2532" t="str">
            <v>ESCLEROSIS MULTIPLE</v>
          </cell>
          <cell r="C2532" t="str">
            <v>ENFERMEDADES DEL SISTEMA NERVIOSO</v>
          </cell>
          <cell r="D2532" t="str">
            <v>NA</v>
          </cell>
        </row>
        <row r="2533">
          <cell r="A2533" t="str">
            <v>G360</v>
          </cell>
          <cell r="B2533" t="str">
            <v>NEUROMIELITIS OPTICA [DEVIC]</v>
          </cell>
          <cell r="C2533" t="str">
            <v>ENFERMEDADES DEL SISTEMA NERVIOSO</v>
          </cell>
          <cell r="D2533" t="str">
            <v>NA</v>
          </cell>
        </row>
        <row r="2534">
          <cell r="A2534" t="str">
            <v>G361</v>
          </cell>
          <cell r="B2534" t="str">
            <v>LEUCOENCEFALITIS HEMORRAGICA AGUDA Y SUBAGUDA [HURST]</v>
          </cell>
          <cell r="C2534" t="str">
            <v>ENFERMEDADES DEL SISTEMA NERVIOSO</v>
          </cell>
          <cell r="D2534" t="str">
            <v>NA</v>
          </cell>
        </row>
        <row r="2535">
          <cell r="A2535" t="str">
            <v>G368</v>
          </cell>
          <cell r="B2535" t="str">
            <v>OTRAS DESMIELINIZACIONES AGUDAS DISEMINADAS ESPECIFICADAS</v>
          </cell>
          <cell r="C2535" t="str">
            <v>ENFERMEDADES DEL SISTEMA NERVIOSO</v>
          </cell>
          <cell r="D2535" t="str">
            <v>NA</v>
          </cell>
        </row>
        <row r="2536">
          <cell r="A2536" t="str">
            <v>G369</v>
          </cell>
          <cell r="B2536" t="str">
            <v>DESMIELINIZACION DISEMINADA AGUDA SIN OTRA ESPECIFICACION</v>
          </cell>
          <cell r="C2536" t="str">
            <v>ENFERMEDADES DEL SISTEMA NERVIOSO</v>
          </cell>
          <cell r="D2536" t="str">
            <v>NA</v>
          </cell>
        </row>
        <row r="2537">
          <cell r="A2537" t="str">
            <v>G370</v>
          </cell>
          <cell r="B2537" t="str">
            <v>ESCLEROSIS DIFUSA</v>
          </cell>
          <cell r="C2537" t="str">
            <v>ENFERMEDADES DEL SISTEMA NERVIOSO</v>
          </cell>
          <cell r="D2537" t="str">
            <v>NA</v>
          </cell>
        </row>
        <row r="2538">
          <cell r="A2538" t="str">
            <v>G371</v>
          </cell>
          <cell r="B2538" t="str">
            <v>DESMIELINIZACION CENTRAL DEL CUERPO CALLOSO</v>
          </cell>
          <cell r="C2538" t="str">
            <v>ENFERMEDADES DEL SISTEMA NERVIOSO</v>
          </cell>
          <cell r="D2538" t="str">
            <v>NA</v>
          </cell>
        </row>
        <row r="2539">
          <cell r="A2539" t="str">
            <v>G372</v>
          </cell>
          <cell r="B2539" t="str">
            <v>MIELINOLISIS CENTRAL PONTINA</v>
          </cell>
          <cell r="C2539" t="str">
            <v>ENFERMEDADES DEL SISTEMA NERVIOSO</v>
          </cell>
          <cell r="D2539" t="str">
            <v>NA</v>
          </cell>
        </row>
        <row r="2540">
          <cell r="A2540" t="str">
            <v>G373</v>
          </cell>
          <cell r="B2540" t="str">
            <v>MIELITIS TRANSVERSA AGUDA EN ENFERMEDAD DESMIELINIZANTE DEL SISTEMA NERVIOSO CENTRAL</v>
          </cell>
          <cell r="C2540" t="str">
            <v>ENFERMEDADES DEL SISTEMA NERVIOSO</v>
          </cell>
          <cell r="D2540" t="str">
            <v>NA</v>
          </cell>
        </row>
        <row r="2541">
          <cell r="A2541" t="str">
            <v>G374</v>
          </cell>
          <cell r="B2541" t="str">
            <v>MIELITIS NECROTIZANTE SUBAGUDA</v>
          </cell>
          <cell r="C2541" t="str">
            <v>ENFERMEDADES DEL SISTEMA NERVIOSO</v>
          </cell>
          <cell r="D2541" t="str">
            <v>NA</v>
          </cell>
        </row>
        <row r="2542">
          <cell r="A2542" t="str">
            <v>G375</v>
          </cell>
          <cell r="B2542" t="str">
            <v>ESCLEROSIS CONCENTRICA (BALO)</v>
          </cell>
          <cell r="C2542" t="str">
            <v>ENFERMEDADES DEL SISTEMA NERVIOSO</v>
          </cell>
          <cell r="D2542" t="str">
            <v>NA</v>
          </cell>
        </row>
        <row r="2543">
          <cell r="A2543" t="str">
            <v>G378</v>
          </cell>
          <cell r="B2543" t="str">
            <v>OTRAS ENFERMEDADES DESMIELINIZANTES DEL SISTEMA NERVIOSO CENTRAL, ESPECIFICADAS</v>
          </cell>
          <cell r="C2543" t="str">
            <v>ENFERMEDADES DEL SISTEMA NERVIOSO</v>
          </cell>
          <cell r="D2543" t="str">
            <v>NA</v>
          </cell>
        </row>
        <row r="2544">
          <cell r="A2544" t="str">
            <v>G379</v>
          </cell>
          <cell r="B2544" t="str">
            <v>ENFERMEDAD DESMIELINIZANTE DEL SISTEMA NERVIOSO CENTRAL, NO ESPECIFICADA</v>
          </cell>
          <cell r="C2544" t="str">
            <v>ENFERMEDADES DEL SISTEMA NERVIOSO</v>
          </cell>
          <cell r="D2544" t="str">
            <v>NA</v>
          </cell>
        </row>
        <row r="2545">
          <cell r="A2545" t="str">
            <v>G400</v>
          </cell>
          <cell r="B2545" t="str">
            <v>EPILEPSIA Y SINDROMES EPILEPTICOS IDIOPATICOS RELACIONADOS CON LOCALIZACIONES (FOCALES) (PARCIALES) Y CON ATAQUES DE INICIO LOCALIZADO</v>
          </cell>
          <cell r="C2545" t="str">
            <v>ENFERMEDADES DEL SISTEMA NERVIOSO</v>
          </cell>
          <cell r="D2545" t="str">
            <v>NA</v>
          </cell>
        </row>
        <row r="2546">
          <cell r="A2546" t="str">
            <v>G401</v>
          </cell>
          <cell r="B2546" t="str">
            <v>EPILEPSIA Y SINDROMES EPILEPTICOS SINTOMATICOS RELACIONADOS CON LOCALIZACIONES (FOCALES) (PARCIALES) Y CON ATAQUES PARCIALES SIMPLES</v>
          </cell>
          <cell r="C2546" t="str">
            <v>ENFERMEDADES DEL SISTEMA NERVIOSO</v>
          </cell>
          <cell r="D2546" t="str">
            <v>NA</v>
          </cell>
        </row>
        <row r="2547">
          <cell r="A2547" t="str">
            <v>G402</v>
          </cell>
          <cell r="B2547" t="str">
            <v>EPILEPSIA Y SINDROMES EPILEPTICOS SINTOMATICOS RELACIONADOS CON LOCALIZACIONES (FOCALES) (PARCIALES) Y CON ATAQUES PARCIALES COMPLEJOS</v>
          </cell>
          <cell r="C2547" t="str">
            <v>ENFERMEDADES DEL SISTEMA NERVIOSO</v>
          </cell>
          <cell r="D2547" t="str">
            <v>NA</v>
          </cell>
        </row>
        <row r="2548">
          <cell r="A2548" t="str">
            <v>G403</v>
          </cell>
          <cell r="B2548" t="str">
            <v>EPILEPSIA Y SINDROMES EPILEPTICOS IDIOPATICOS GENERALIZADOS</v>
          </cell>
          <cell r="C2548" t="str">
            <v>ENFERMEDADES DEL SISTEMA NERVIOSO</v>
          </cell>
          <cell r="D2548" t="str">
            <v>NA</v>
          </cell>
        </row>
        <row r="2549">
          <cell r="A2549" t="str">
            <v>G404</v>
          </cell>
          <cell r="B2549" t="str">
            <v>OTRAS EPILEPSIAS Y SINDROMES EPILEPTICOS GENERALIZADOS</v>
          </cell>
          <cell r="C2549" t="str">
            <v>ENFERMEDADES DEL SISTEMA NERVIOSO</v>
          </cell>
          <cell r="D2549" t="str">
            <v>NA</v>
          </cell>
        </row>
        <row r="2550">
          <cell r="A2550" t="str">
            <v>G405</v>
          </cell>
          <cell r="B2550" t="str">
            <v>SINDROMES EPILEPTICOS ESPECIALES</v>
          </cell>
          <cell r="C2550" t="str">
            <v>ENFERMEDADES DEL SISTEMA NERVIOSO</v>
          </cell>
          <cell r="D2550" t="str">
            <v>NA</v>
          </cell>
        </row>
        <row r="2551">
          <cell r="A2551" t="str">
            <v>G406</v>
          </cell>
          <cell r="B2551" t="str">
            <v>ATAQUES DE GRAN MAL, NO ESPECIFICADOS (CON O SIN PEQUEÑO MAL)</v>
          </cell>
          <cell r="C2551" t="str">
            <v>ENFERMEDADES DEL SISTEMA NERVIOSO</v>
          </cell>
          <cell r="D2551" t="str">
            <v>NA</v>
          </cell>
        </row>
        <row r="2552">
          <cell r="A2552" t="str">
            <v>G407</v>
          </cell>
          <cell r="B2552" t="str">
            <v>PEQUEÑO MAL, NO ESPECIFICADO (SIN ATAQUE DE GRAN MAL)</v>
          </cell>
          <cell r="C2552" t="str">
            <v>ENFERMEDADES DEL SISTEMA NERVIOSO</v>
          </cell>
          <cell r="D2552" t="str">
            <v>NA</v>
          </cell>
        </row>
        <row r="2553">
          <cell r="A2553" t="str">
            <v>G408</v>
          </cell>
          <cell r="B2553" t="str">
            <v>OTRAS EPILEPSIAS</v>
          </cell>
          <cell r="C2553" t="str">
            <v>ENFERMEDADES DEL SISTEMA NERVIOSO</v>
          </cell>
          <cell r="D2553" t="str">
            <v>NA</v>
          </cell>
        </row>
        <row r="2554">
          <cell r="A2554" t="str">
            <v>G409</v>
          </cell>
          <cell r="B2554" t="str">
            <v>EPILEPSIA, TIPO NO ESPECIFICADO</v>
          </cell>
          <cell r="C2554" t="str">
            <v>ENFERMEDADES DEL SISTEMA NERVIOSO</v>
          </cell>
          <cell r="D2554" t="str">
            <v>NA</v>
          </cell>
        </row>
        <row r="2555">
          <cell r="A2555" t="str">
            <v>G410</v>
          </cell>
          <cell r="B2555" t="str">
            <v>ESTADO DE GRAN MAL EPILEPTICO</v>
          </cell>
          <cell r="C2555" t="str">
            <v>ENFERMEDADES DEL SISTEMA NERVIOSO</v>
          </cell>
          <cell r="D2555" t="str">
            <v>NA</v>
          </cell>
        </row>
        <row r="2556">
          <cell r="A2556" t="str">
            <v>G411</v>
          </cell>
          <cell r="B2556" t="str">
            <v>ESTADO DE PEQUEÑO MAL EPILEPTICO</v>
          </cell>
          <cell r="C2556" t="str">
            <v>ENFERMEDADES DEL SISTEMA NERVIOSO</v>
          </cell>
          <cell r="D2556" t="str">
            <v>NA</v>
          </cell>
        </row>
        <row r="2557">
          <cell r="A2557" t="str">
            <v>G412</v>
          </cell>
          <cell r="B2557" t="str">
            <v>ESTADO DE MAL EPILEPTICO PARCIAL COMPLEJO</v>
          </cell>
          <cell r="C2557" t="str">
            <v>ENFERMEDADES DEL SISTEMA NERVIOSO</v>
          </cell>
          <cell r="D2557" t="str">
            <v>NA</v>
          </cell>
        </row>
        <row r="2558">
          <cell r="A2558" t="str">
            <v>G418</v>
          </cell>
          <cell r="B2558" t="str">
            <v>OTROS ESTADOS EPILÉPTICOS</v>
          </cell>
          <cell r="C2558" t="str">
            <v>ENFERMEDADES DEL SISTEMA NERVIOSO</v>
          </cell>
          <cell r="D2558" t="str">
            <v>NA</v>
          </cell>
        </row>
        <row r="2559">
          <cell r="A2559" t="str">
            <v>G419</v>
          </cell>
          <cell r="B2559" t="str">
            <v>ESTADO DE MAL EPILEPTICO DE TIPO NO ESPECIFICADO</v>
          </cell>
          <cell r="C2559" t="str">
            <v>ENFERMEDADES DEL SISTEMA NERVIOSO</v>
          </cell>
          <cell r="D2559" t="str">
            <v>NA</v>
          </cell>
        </row>
        <row r="2560">
          <cell r="A2560" t="str">
            <v>G430</v>
          </cell>
          <cell r="B2560" t="str">
            <v>MIGRAÑA SIN AURA [MIGRAÑA COMUN]</v>
          </cell>
          <cell r="C2560" t="str">
            <v>ENFERMEDADES DEL SISTEMA NERVIOSO</v>
          </cell>
          <cell r="D2560" t="str">
            <v>NA</v>
          </cell>
        </row>
        <row r="2561">
          <cell r="A2561" t="str">
            <v>G431</v>
          </cell>
          <cell r="B2561" t="str">
            <v>MIGRAÑA CON AURA [MIGRAÑA CLASICA]</v>
          </cell>
          <cell r="C2561" t="str">
            <v>ENFERMEDADES DEL SISTEMA NERVIOSO</v>
          </cell>
          <cell r="D2561" t="str">
            <v>NA</v>
          </cell>
        </row>
        <row r="2562">
          <cell r="A2562" t="str">
            <v>G432</v>
          </cell>
          <cell r="B2562" t="str">
            <v>ESTADO MIGRAÑOSO</v>
          </cell>
          <cell r="C2562" t="str">
            <v>ENFERMEDADES DEL SISTEMA NERVIOSO</v>
          </cell>
          <cell r="D2562" t="str">
            <v>NA</v>
          </cell>
        </row>
        <row r="2563">
          <cell r="A2563" t="str">
            <v>G433</v>
          </cell>
          <cell r="B2563" t="str">
            <v>MIGRAÑA COMPLICADA</v>
          </cell>
          <cell r="C2563" t="str">
            <v>ENFERMEDADES DEL SISTEMA NERVIOSO</v>
          </cell>
          <cell r="D2563" t="str">
            <v>NA</v>
          </cell>
        </row>
        <row r="2564">
          <cell r="A2564" t="str">
            <v>G438</v>
          </cell>
          <cell r="B2564" t="str">
            <v>OTRAS MIGRAÑAS</v>
          </cell>
          <cell r="C2564" t="str">
            <v>ENFERMEDADES DEL SISTEMA NERVIOSO</v>
          </cell>
          <cell r="D2564" t="str">
            <v>NA</v>
          </cell>
        </row>
        <row r="2565">
          <cell r="A2565" t="str">
            <v>G439</v>
          </cell>
          <cell r="B2565" t="str">
            <v>MIGRAÑA, NO ESPECIFICADA</v>
          </cell>
          <cell r="C2565" t="str">
            <v>ENFERMEDADES DEL SISTEMA NERVIOSO</v>
          </cell>
          <cell r="D2565" t="str">
            <v>NA</v>
          </cell>
        </row>
        <row r="2566">
          <cell r="A2566" t="str">
            <v>G440</v>
          </cell>
          <cell r="B2566" t="str">
            <v>SINDROME DE CEFALEA EN RACIMOS</v>
          </cell>
          <cell r="C2566" t="str">
            <v>ENFERMEDADES DEL SISTEMA NERVIOSO</v>
          </cell>
          <cell r="D2566" t="str">
            <v>NA</v>
          </cell>
        </row>
        <row r="2567">
          <cell r="A2567" t="str">
            <v>G441</v>
          </cell>
          <cell r="B2567" t="str">
            <v>CEFALEA VASCULAR, NCOP</v>
          </cell>
          <cell r="C2567" t="str">
            <v>ENFERMEDADES DEL SISTEMA NERVIOSO</v>
          </cell>
          <cell r="D2567" t="str">
            <v>NA</v>
          </cell>
        </row>
        <row r="2568">
          <cell r="A2568" t="str">
            <v>G442</v>
          </cell>
          <cell r="B2568" t="str">
            <v>CEFALEA DEBIDA A TENSION</v>
          </cell>
          <cell r="C2568" t="str">
            <v>ENFERMEDADES DEL SISTEMA NERVIOSO</v>
          </cell>
          <cell r="D2568" t="str">
            <v>NA</v>
          </cell>
        </row>
        <row r="2569">
          <cell r="A2569" t="str">
            <v>G443</v>
          </cell>
          <cell r="B2569" t="str">
            <v>CEFALEA POSTRAUMATICA CRONICA</v>
          </cell>
          <cell r="C2569" t="str">
            <v>ENFERMEDADES DEL SISTEMA NERVIOSO</v>
          </cell>
          <cell r="D2569" t="str">
            <v>NA</v>
          </cell>
        </row>
        <row r="2570">
          <cell r="A2570" t="str">
            <v>G444</v>
          </cell>
          <cell r="B2570" t="str">
            <v>CEFALEA INDUCIDA POR DROGAS, NO CLASIFICADA EN OTRA PARTE</v>
          </cell>
          <cell r="C2570" t="str">
            <v>ENFERMEDADES DEL SISTEMA NERVIOSO</v>
          </cell>
          <cell r="D2570" t="str">
            <v>NA</v>
          </cell>
        </row>
        <row r="2571">
          <cell r="A2571" t="str">
            <v>G448</v>
          </cell>
          <cell r="B2571" t="str">
            <v>OTROS SINDROMES DE CEFALEA ESPECIFICADOS</v>
          </cell>
          <cell r="C2571" t="str">
            <v>ENFERMEDADES DEL SISTEMA NERVIOSO</v>
          </cell>
          <cell r="D2571" t="str">
            <v>NA</v>
          </cell>
        </row>
        <row r="2572">
          <cell r="A2572" t="str">
            <v>G450</v>
          </cell>
          <cell r="B2572" t="str">
            <v>SINDROME ARTERIAL VERTEBRO-BASILAR</v>
          </cell>
          <cell r="C2572" t="str">
            <v>ENFERMEDADES DEL SISTEMA NERVIOSO</v>
          </cell>
          <cell r="D2572" t="str">
            <v>NA</v>
          </cell>
        </row>
        <row r="2573">
          <cell r="A2573" t="str">
            <v>G451</v>
          </cell>
          <cell r="B2573" t="str">
            <v>SINDROME DE LA ARTERIA CAROTIDA (HEMISFÉRICO)</v>
          </cell>
          <cell r="C2573" t="str">
            <v>ENFERMEDADES DEL SISTEMA NERVIOSO</v>
          </cell>
          <cell r="D2573" t="str">
            <v>NA</v>
          </cell>
        </row>
        <row r="2574">
          <cell r="A2574" t="str">
            <v>G452</v>
          </cell>
          <cell r="B2574" t="str">
            <v>SINDROMES ARTERIALES PRECEREBRALES BILATERALES Y MULTIPLES</v>
          </cell>
          <cell r="C2574" t="str">
            <v>ENFERMEDADES DEL SISTEMA NERVIOSO</v>
          </cell>
          <cell r="D2574" t="str">
            <v>NA</v>
          </cell>
        </row>
        <row r="2575">
          <cell r="A2575" t="str">
            <v>G453</v>
          </cell>
          <cell r="B2575" t="str">
            <v>AMAUROSIS FUGAZ</v>
          </cell>
          <cell r="C2575" t="str">
            <v>ENFERMEDADES DEL SISTEMA NERVIOSO</v>
          </cell>
          <cell r="D2575" t="str">
            <v>NA</v>
          </cell>
        </row>
        <row r="2576">
          <cell r="A2576" t="str">
            <v>G454</v>
          </cell>
          <cell r="B2576" t="str">
            <v>AMNESIA GLOBAL TRANSITORIA</v>
          </cell>
          <cell r="C2576" t="str">
            <v>ENFERMEDADES DEL SISTEMA NERVIOSO</v>
          </cell>
          <cell r="D2576" t="str">
            <v>NA</v>
          </cell>
        </row>
        <row r="2577">
          <cell r="A2577" t="str">
            <v>G458</v>
          </cell>
          <cell r="B2577" t="str">
            <v>OTRAS ISQUEMIAS CEREBRALES TRANSITORIAS Y SINDROMES AFINES</v>
          </cell>
          <cell r="C2577" t="str">
            <v>ENFERMEDADES DEL SISTEMA NERVIOSO</v>
          </cell>
          <cell r="D2577" t="str">
            <v>NA</v>
          </cell>
        </row>
        <row r="2578">
          <cell r="A2578" t="str">
            <v>G459</v>
          </cell>
          <cell r="B2578" t="str">
            <v>ISQUEMIA CEREBRAL TRANSITORIA, SIN OTRA ESPECIFICACION</v>
          </cell>
          <cell r="C2578" t="str">
            <v>ENFERMEDADES DEL SISTEMA NERVIOSO</v>
          </cell>
          <cell r="D2578" t="str">
            <v>NA</v>
          </cell>
        </row>
        <row r="2579">
          <cell r="A2579" t="str">
            <v>G460</v>
          </cell>
          <cell r="B2579" t="str">
            <v>CEREBRAL MEDIA (I66.0†)</v>
          </cell>
          <cell r="C2579" t="str">
            <v>ENFERMEDADES DEL SISTEMA NERVIOSO</v>
          </cell>
          <cell r="D2579" t="str">
            <v>NA</v>
          </cell>
        </row>
        <row r="2580">
          <cell r="A2580" t="str">
            <v>G461</v>
          </cell>
          <cell r="B2580" t="str">
            <v>SINDROME DE LA ARTERIA CEREBRAL ANTERIOR (I66.1†)</v>
          </cell>
          <cell r="C2580" t="str">
            <v>ENFERMEDADES DEL SISTEMA NERVIOSO</v>
          </cell>
          <cell r="D2580" t="str">
            <v>NA</v>
          </cell>
        </row>
        <row r="2581">
          <cell r="A2581" t="str">
            <v>G462</v>
          </cell>
          <cell r="B2581" t="str">
            <v>SINDROME DE LA ARTERIA CEREBRAL POSTERIOR (I66.2†)</v>
          </cell>
          <cell r="C2581" t="str">
            <v>ENFERMEDADES DEL SISTEMA NERVIOSO</v>
          </cell>
          <cell r="D2581" t="str">
            <v>NA</v>
          </cell>
        </row>
        <row r="2582">
          <cell r="A2582" t="str">
            <v>G463</v>
          </cell>
          <cell r="B2582" t="str">
            <v>SINDROMES APOPLETICOS DEL TALLO ENCEFALICO (I60-I67†)</v>
          </cell>
          <cell r="C2582" t="str">
            <v>ENFERMEDADES DEL SISTEMA NERVIOSO</v>
          </cell>
          <cell r="D2582" t="str">
            <v>NA</v>
          </cell>
        </row>
        <row r="2583">
          <cell r="A2583" t="str">
            <v>G464</v>
          </cell>
          <cell r="B2583" t="str">
            <v>SINDROME DE INFARTO CEREBELOSO (I60-I67†)</v>
          </cell>
          <cell r="C2583" t="str">
            <v>ENFERMEDADES DEL SISTEMA NERVIOSO</v>
          </cell>
          <cell r="D2583" t="str">
            <v>NA</v>
          </cell>
        </row>
        <row r="2584">
          <cell r="A2584" t="str">
            <v>G465</v>
          </cell>
          <cell r="B2584" t="str">
            <v>SINDROME LACUNAR MOTOR PURO (I60-I67†)</v>
          </cell>
          <cell r="C2584" t="str">
            <v>ENFERMEDADES DEL SISTEMA NERVIOSO</v>
          </cell>
          <cell r="D2584" t="str">
            <v>NA</v>
          </cell>
        </row>
        <row r="2585">
          <cell r="A2585" t="str">
            <v>G466</v>
          </cell>
          <cell r="B2585" t="str">
            <v>SINDROME LACUNAR SENSORIAL PURO (I60-I67†)</v>
          </cell>
          <cell r="C2585" t="str">
            <v>ENFERMEDADES DEL SISTEMA NERVIOSO</v>
          </cell>
          <cell r="D2585" t="str">
            <v>NA</v>
          </cell>
        </row>
        <row r="2586">
          <cell r="A2586" t="str">
            <v>G467</v>
          </cell>
          <cell r="B2586" t="str">
            <v>OTROS SINDROMES LACUNARES (I60-I67†)</v>
          </cell>
          <cell r="C2586" t="str">
            <v>ENFERMEDADES DEL SISTEMA NERVIOSO</v>
          </cell>
          <cell r="D2586" t="str">
            <v>NA</v>
          </cell>
        </row>
        <row r="2587">
          <cell r="A2587" t="str">
            <v>G468</v>
          </cell>
          <cell r="B2587" t="str">
            <v>OTROS SINDROMES VASCULARES ENCEFALICOS EN ENFERMEDADES CEREBROVASCULARES (I60-I67†)</v>
          </cell>
          <cell r="C2587" t="str">
            <v>ENFERMEDADES DEL SISTEMA NERVIOSO</v>
          </cell>
          <cell r="D2587" t="str">
            <v>NA</v>
          </cell>
        </row>
        <row r="2588">
          <cell r="A2588" t="str">
            <v>G470</v>
          </cell>
          <cell r="B2588" t="str">
            <v>TRASTORNOS DEL INICIO Y DEL MANTENIMIENTO DEL SUEÑO [INSOMNIOS]</v>
          </cell>
          <cell r="C2588" t="str">
            <v>ENFERMEDADES DEL SISTEMA NERVIOSO</v>
          </cell>
          <cell r="D2588" t="str">
            <v>NA</v>
          </cell>
        </row>
        <row r="2589">
          <cell r="A2589" t="str">
            <v>G471</v>
          </cell>
          <cell r="B2589" t="str">
            <v>TRASTORNOS DE SOMNOLENCIA EXCESIVA [HIPERSOMNIOS]</v>
          </cell>
          <cell r="C2589" t="str">
            <v>ENFERMEDADES DEL SISTEMA NERVIOSO</v>
          </cell>
          <cell r="D2589" t="str">
            <v>NA</v>
          </cell>
        </row>
        <row r="2590">
          <cell r="A2590" t="str">
            <v>G472</v>
          </cell>
          <cell r="B2590" t="str">
            <v>TRASTORNOS DEL RITMO NICTAMERAL</v>
          </cell>
          <cell r="C2590" t="str">
            <v>ENFERMEDADES DEL SISTEMA NERVIOSO</v>
          </cell>
          <cell r="D2590" t="str">
            <v>NA</v>
          </cell>
        </row>
        <row r="2591">
          <cell r="A2591" t="str">
            <v>G473</v>
          </cell>
          <cell r="B2591" t="str">
            <v>APNEA DEL SUEÑO</v>
          </cell>
          <cell r="C2591" t="str">
            <v>ENFERMEDADES DEL SISTEMA NERVIOSO</v>
          </cell>
          <cell r="D2591" t="str">
            <v>NA</v>
          </cell>
        </row>
        <row r="2592">
          <cell r="A2592" t="str">
            <v>G474</v>
          </cell>
          <cell r="B2592" t="str">
            <v>NARCOLEPSIA Y CATAPLEXIA</v>
          </cell>
          <cell r="C2592" t="str">
            <v>ENFERMEDADES DEL SISTEMA NERVIOSO</v>
          </cell>
          <cell r="D2592" t="str">
            <v>NA</v>
          </cell>
        </row>
        <row r="2593">
          <cell r="A2593" t="str">
            <v>G478</v>
          </cell>
          <cell r="B2593" t="str">
            <v>OTROS TRASTORNOS DEL SUEÑO</v>
          </cell>
          <cell r="C2593" t="str">
            <v>ENFERMEDADES DEL SISTEMA NERVIOSO</v>
          </cell>
          <cell r="D2593" t="str">
            <v>NA</v>
          </cell>
        </row>
        <row r="2594">
          <cell r="A2594" t="str">
            <v>G479</v>
          </cell>
          <cell r="B2594" t="str">
            <v>TRASTORNO DEL SUEÑO, NO ESPECIFICADO</v>
          </cell>
          <cell r="C2594" t="str">
            <v>ENFERMEDADES DEL SISTEMA NERVIOSO</v>
          </cell>
          <cell r="D2594" t="str">
            <v>NA</v>
          </cell>
        </row>
        <row r="2595">
          <cell r="A2595" t="str">
            <v>G500</v>
          </cell>
          <cell r="B2595" t="str">
            <v>NEURALGIA DEL TRIGEMINO</v>
          </cell>
          <cell r="C2595" t="str">
            <v>ENFERMEDADES DEL SISTEMA NERVIOSO</v>
          </cell>
          <cell r="D2595" t="str">
            <v>NA</v>
          </cell>
        </row>
        <row r="2596">
          <cell r="A2596" t="str">
            <v>G501</v>
          </cell>
          <cell r="B2596" t="str">
            <v>DOLOR FACIAL ATIPICO</v>
          </cell>
          <cell r="C2596" t="str">
            <v>ENFERMEDADES DEL SISTEMA NERVIOSO</v>
          </cell>
          <cell r="D2596" t="str">
            <v>NA</v>
          </cell>
        </row>
        <row r="2597">
          <cell r="A2597" t="str">
            <v>G508</v>
          </cell>
          <cell r="B2597" t="str">
            <v>OTROS TRASTORNOS DEL TRIGEMINO</v>
          </cell>
          <cell r="C2597" t="str">
            <v>ENFERMEDADES DEL SISTEMA NERVIOSO</v>
          </cell>
          <cell r="D2597" t="str">
            <v>NA</v>
          </cell>
        </row>
        <row r="2598">
          <cell r="A2598" t="str">
            <v>G509</v>
          </cell>
          <cell r="B2598" t="str">
            <v>TRASTORNOS DEL TRIGEMINO, NO ESPECIFICADO</v>
          </cell>
          <cell r="C2598" t="str">
            <v>ENFERMEDADES DEL SISTEMA NERVIOSO</v>
          </cell>
          <cell r="D2598" t="str">
            <v>NA</v>
          </cell>
        </row>
        <row r="2599">
          <cell r="A2599" t="str">
            <v>G510</v>
          </cell>
          <cell r="B2599" t="str">
            <v>PARALISIS DE BELL</v>
          </cell>
          <cell r="C2599" t="str">
            <v>ENFERMEDADES DEL SISTEMA NERVIOSO</v>
          </cell>
          <cell r="D2599" t="str">
            <v>NA</v>
          </cell>
        </row>
        <row r="2600">
          <cell r="A2600" t="str">
            <v>G511</v>
          </cell>
          <cell r="B2600" t="str">
            <v>GANGLIONITIS GENICULADA</v>
          </cell>
          <cell r="C2600" t="str">
            <v>ENFERMEDADES DEL SISTEMA NERVIOSO</v>
          </cell>
          <cell r="D2600" t="str">
            <v>NA</v>
          </cell>
        </row>
        <row r="2601">
          <cell r="A2601" t="str">
            <v>G512</v>
          </cell>
          <cell r="B2601" t="str">
            <v>SINDROME DE MELKERSSON</v>
          </cell>
          <cell r="C2601" t="str">
            <v>ENFERMEDADES DEL SISTEMA NERVIOSO</v>
          </cell>
          <cell r="D2601" t="str">
            <v>NA</v>
          </cell>
        </row>
        <row r="2602">
          <cell r="A2602" t="str">
            <v>G513</v>
          </cell>
          <cell r="B2602" t="str">
            <v>ESPASMO HEMIFACIAL CLONICO</v>
          </cell>
          <cell r="C2602" t="str">
            <v>ENFERMEDADES DEL SISTEMA NERVIOSO</v>
          </cell>
          <cell r="D2602" t="str">
            <v>NA</v>
          </cell>
        </row>
        <row r="2603">
          <cell r="A2603" t="str">
            <v>G514</v>
          </cell>
          <cell r="B2603" t="str">
            <v>MIOQUIMIA FACIAL</v>
          </cell>
          <cell r="C2603" t="str">
            <v>ENFERMEDADES DEL SISTEMA NERVIOSO</v>
          </cell>
          <cell r="D2603" t="str">
            <v>NA</v>
          </cell>
        </row>
        <row r="2604">
          <cell r="A2604" t="str">
            <v>G518</v>
          </cell>
          <cell r="B2604" t="str">
            <v>OTROS TRASTORNOS DEL NERVIO FACIAL</v>
          </cell>
          <cell r="C2604" t="str">
            <v>ENFERMEDADES DEL SISTEMA NERVIOSO</v>
          </cell>
          <cell r="D2604" t="str">
            <v>NA</v>
          </cell>
        </row>
        <row r="2605">
          <cell r="A2605" t="str">
            <v>G519</v>
          </cell>
          <cell r="B2605" t="str">
            <v>TRASTORNOS DEL NERVIO FACIAL, NO ESPECIFICADO</v>
          </cell>
          <cell r="C2605" t="str">
            <v>ENFERMEDADES DEL SISTEMA NERVIOSO</v>
          </cell>
          <cell r="D2605" t="str">
            <v>NA</v>
          </cell>
        </row>
        <row r="2606">
          <cell r="A2606" t="str">
            <v>G520</v>
          </cell>
          <cell r="B2606" t="str">
            <v>TRASTORNOS DEL NERVIO OLFATORIO</v>
          </cell>
          <cell r="C2606" t="str">
            <v>ENFERMEDADES DEL SISTEMA NERVIOSO</v>
          </cell>
          <cell r="D2606" t="str">
            <v>NA</v>
          </cell>
        </row>
        <row r="2607">
          <cell r="A2607" t="str">
            <v>G521</v>
          </cell>
          <cell r="B2607" t="str">
            <v>TRASTORNOS DEL NERVIO GLOSOFARINGEO</v>
          </cell>
          <cell r="C2607" t="str">
            <v>ENFERMEDADES DEL SISTEMA NERVIOSO</v>
          </cell>
          <cell r="D2607" t="str">
            <v>NA</v>
          </cell>
        </row>
        <row r="2608">
          <cell r="A2608" t="str">
            <v>G522</v>
          </cell>
          <cell r="B2608" t="str">
            <v>TRASTORNOS DEL NERVIO VAGO</v>
          </cell>
          <cell r="C2608" t="str">
            <v>ENFERMEDADES DEL SISTEMA NERVIOSO</v>
          </cell>
          <cell r="D2608" t="str">
            <v>NA</v>
          </cell>
        </row>
        <row r="2609">
          <cell r="A2609" t="str">
            <v>G523</v>
          </cell>
          <cell r="B2609" t="str">
            <v>TRASTORNOS DEL NERVIO HIPOGLOSO</v>
          </cell>
          <cell r="C2609" t="str">
            <v>ENFERMEDADES DEL SISTEMA NERVIOSO</v>
          </cell>
          <cell r="D2609" t="str">
            <v>NA</v>
          </cell>
        </row>
        <row r="2610">
          <cell r="A2610" t="str">
            <v>G527</v>
          </cell>
          <cell r="B2610" t="str">
            <v>TRASTORNOS DE MULTIPLES NERVIOS CRANEALES</v>
          </cell>
          <cell r="C2610" t="str">
            <v>ENFERMEDADES DEL SISTEMA NERVIOSO</v>
          </cell>
          <cell r="D2610" t="str">
            <v>NA</v>
          </cell>
        </row>
        <row r="2611">
          <cell r="A2611" t="str">
            <v>G528</v>
          </cell>
          <cell r="B2611" t="str">
            <v>TRASTORNOS DE OTROS NERVIOS CRANEALES ESPECIFICADOS</v>
          </cell>
          <cell r="C2611" t="str">
            <v>ENFERMEDADES DEL SISTEMA NERVIOSO</v>
          </cell>
          <cell r="D2611" t="str">
            <v>NA</v>
          </cell>
        </row>
        <row r="2612">
          <cell r="A2612" t="str">
            <v>G529</v>
          </cell>
          <cell r="B2612" t="str">
            <v>TRASTORNO DE NERVIO CRANEAL, NO ESPECIFICADO</v>
          </cell>
          <cell r="C2612" t="str">
            <v>ENFERMEDADES DEL SISTEMA NERVIOSO</v>
          </cell>
          <cell r="D2612" t="str">
            <v>NA</v>
          </cell>
        </row>
        <row r="2613">
          <cell r="A2613" t="str">
            <v>G530</v>
          </cell>
          <cell r="B2613" t="str">
            <v>NEURALGIA POSTHERPES ZOSTER (B02.2†)</v>
          </cell>
          <cell r="C2613" t="str">
            <v>ENFERMEDADES DEL SISTEMA NERVIOSO</v>
          </cell>
          <cell r="D2613" t="str">
            <v>NA</v>
          </cell>
        </row>
        <row r="2614">
          <cell r="A2614" t="str">
            <v>G531</v>
          </cell>
          <cell r="B2614" t="str">
            <v>PARALISIS MULTIPLE DE LOS NERVIOS CRANEALES EN ENFERMEDADES INFECCIOSAS Y PARASITARIAS CLASIFICADAS EN OTRA PARTE (A00-B99†)</v>
          </cell>
          <cell r="C2614" t="str">
            <v>ENFERMEDADES DEL SISTEMA NERVIOSO</v>
          </cell>
          <cell r="D2614" t="str">
            <v>NA</v>
          </cell>
        </row>
        <row r="2615">
          <cell r="A2615" t="str">
            <v>G532</v>
          </cell>
          <cell r="B2615" t="str">
            <v>PARALISIS MULTIPLE DE LOS NERVIOS CRANEALES, EN LA SARCOIDOSIS (D86.8†)</v>
          </cell>
          <cell r="C2615" t="str">
            <v>ENFERMEDADES DEL SISTEMA NERVIOSO</v>
          </cell>
          <cell r="D2615" t="str">
            <v>NA</v>
          </cell>
        </row>
        <row r="2616">
          <cell r="A2616" t="str">
            <v>G533</v>
          </cell>
          <cell r="B2616" t="str">
            <v>PARALISIS MULTIPLE DE LOS NERVIOS CRANEALES, EN ENFERMEDADES NEOPLASICAS (C00-D48†)</v>
          </cell>
          <cell r="C2616" t="str">
            <v>ENFERMEDADES DEL SISTEMA NERVIOSO</v>
          </cell>
          <cell r="D2616" t="str">
            <v>NA</v>
          </cell>
        </row>
        <row r="2617">
          <cell r="A2617" t="str">
            <v>G538</v>
          </cell>
          <cell r="B2617" t="str">
            <v>OTROS TRASTORNOS DE LOS NERVIOS CRANEALES EN OTRAS ENFERMEDADES CLASIFICADAS EN OTRA PARTE</v>
          </cell>
          <cell r="C2617" t="str">
            <v>ENFERMEDADES DEL SISTEMA NERVIOSO</v>
          </cell>
          <cell r="D2617" t="str">
            <v>NA</v>
          </cell>
        </row>
        <row r="2618">
          <cell r="A2618" t="str">
            <v>G540</v>
          </cell>
          <cell r="B2618" t="str">
            <v>TRASTORNOS DEL PLEXO BRAQUIAL</v>
          </cell>
          <cell r="C2618" t="str">
            <v>ENFERMEDADES DEL SISTEMA NERVIOSO</v>
          </cell>
          <cell r="D2618" t="str">
            <v>NA</v>
          </cell>
        </row>
        <row r="2619">
          <cell r="A2619" t="str">
            <v>G541</v>
          </cell>
          <cell r="B2619" t="str">
            <v>TRASTORNOS DEL PLEXO LUMBOSACRO</v>
          </cell>
          <cell r="C2619" t="str">
            <v>ENFERMEDADES DEL SISTEMA NERVIOSO</v>
          </cell>
          <cell r="D2619" t="str">
            <v>NA</v>
          </cell>
        </row>
        <row r="2620">
          <cell r="A2620" t="str">
            <v>G542</v>
          </cell>
          <cell r="B2620" t="str">
            <v>TRASTORNOS DE LA RAIZ CERVICAL, NO CLASIFICADOS EN OTRA PARTE</v>
          </cell>
          <cell r="C2620" t="str">
            <v>ENFERMEDADES DEL SISTEMA NERVIOSO</v>
          </cell>
          <cell r="D2620" t="str">
            <v>NA</v>
          </cell>
        </row>
        <row r="2621">
          <cell r="A2621" t="str">
            <v>G543</v>
          </cell>
          <cell r="B2621" t="str">
            <v>TRASTORNOS DE LA RAIZ TORACICA, NO CLASIFICADOS EN OTRA PARTE</v>
          </cell>
          <cell r="C2621" t="str">
            <v>ENFERMEDADES DEL SISTEMA NERVIOSO</v>
          </cell>
          <cell r="D2621" t="str">
            <v>NA</v>
          </cell>
        </row>
        <row r="2622">
          <cell r="A2622" t="str">
            <v>G544</v>
          </cell>
          <cell r="B2622" t="str">
            <v>TRASTORNOS DE LA RAIZ LUMBOSACRA, NO CLASIFICADOS EN OTRA PARTE</v>
          </cell>
          <cell r="C2622" t="str">
            <v>ENFERMEDADES DEL SISTEMA NERVIOSO</v>
          </cell>
          <cell r="D2622" t="str">
            <v>NA</v>
          </cell>
        </row>
        <row r="2623">
          <cell r="A2623" t="str">
            <v>G545</v>
          </cell>
          <cell r="B2623" t="str">
            <v>AMIOTROFIA NEURALGICA</v>
          </cell>
          <cell r="C2623" t="str">
            <v>ENFERMEDADES DEL SISTEMA NERVIOSO</v>
          </cell>
          <cell r="D2623" t="str">
            <v>NA</v>
          </cell>
        </row>
        <row r="2624">
          <cell r="A2624" t="str">
            <v>G546</v>
          </cell>
          <cell r="B2624" t="str">
            <v>SINDROME DEL MIEMBRO FANTASMA CON DOLOR</v>
          </cell>
          <cell r="C2624" t="str">
            <v>ENFERMEDADES DEL SISTEMA NERVIOSO</v>
          </cell>
          <cell r="D2624" t="str">
            <v>NA</v>
          </cell>
        </row>
        <row r="2625">
          <cell r="A2625" t="str">
            <v>G547</v>
          </cell>
          <cell r="B2625" t="str">
            <v>SINDROME DEL MIEMBRO FANTASMA SIN DOLOR</v>
          </cell>
          <cell r="C2625" t="str">
            <v>ENFERMEDADES DEL SISTEMA NERVIOSO</v>
          </cell>
          <cell r="D2625" t="str">
            <v>NA</v>
          </cell>
        </row>
        <row r="2626">
          <cell r="A2626" t="str">
            <v>G548</v>
          </cell>
          <cell r="B2626" t="str">
            <v>OTROS TRASTORNOS DE LAS RAICES Y PLEXOS NERVIOSOS</v>
          </cell>
          <cell r="C2626" t="str">
            <v>ENFERMEDADES DEL SISTEMA NERVIOSO</v>
          </cell>
          <cell r="D2626" t="str">
            <v>NA</v>
          </cell>
        </row>
        <row r="2627">
          <cell r="A2627" t="str">
            <v>G549</v>
          </cell>
          <cell r="B2627" t="str">
            <v>TRASTORNO DE LA RAIZ Y PLEXOS NERVIOSOS, NO ESPECIFICADO</v>
          </cell>
          <cell r="C2627" t="str">
            <v>ENFERMEDADES DEL SISTEMA NERVIOSO</v>
          </cell>
          <cell r="D2627" t="str">
            <v>NA</v>
          </cell>
        </row>
        <row r="2628">
          <cell r="A2628" t="str">
            <v>G550</v>
          </cell>
          <cell r="B2628" t="str">
            <v>COMPRESIONES DE LAS RAICES Y PLEXOS NERVIOSOS EN ENFERMEDADES NEOPLASICAS (C00-D48†)</v>
          </cell>
          <cell r="C2628" t="str">
            <v>ENFERMEDADES DEL SISTEMA NERVIOSO</v>
          </cell>
          <cell r="D2628" t="str">
            <v>NA</v>
          </cell>
        </row>
        <row r="2629">
          <cell r="A2629" t="str">
            <v>G551</v>
          </cell>
          <cell r="B2629" t="str">
            <v>COMPRESIONES DE LAS RAICES Y PLEXOS NERVIOSOS EN TRASTORNOS DE LOS DISCOS INTERVERTEBRALES (M50-M51†)</v>
          </cell>
          <cell r="C2629" t="str">
            <v>ENFERMEDADES DEL SISTEMA NERVIOSO</v>
          </cell>
          <cell r="D2629" t="str">
            <v>NA</v>
          </cell>
        </row>
        <row r="2630">
          <cell r="A2630" t="str">
            <v>G552</v>
          </cell>
          <cell r="B2630" t="str">
            <v>COMPRESIONES DE LAS RAICES Y PLEXOS NERVIOSOS EN LA ESPONDILOSIS (M47.-†)</v>
          </cell>
          <cell r="C2630" t="str">
            <v>ENFERMEDADES DEL SISTEMA NERVIOSO</v>
          </cell>
          <cell r="D2630" t="str">
            <v>NA</v>
          </cell>
        </row>
        <row r="2631">
          <cell r="A2631" t="str">
            <v>G553</v>
          </cell>
          <cell r="B2631" t="str">
            <v>COMPRESIONES DE LAS RAICES Y PLEXOS NERVIOSOS EN OTRAS DORSOPATIAS (M45-M46†, M48.-†, M53-M54†)</v>
          </cell>
          <cell r="C2631" t="str">
            <v>ENFERMEDADES DEL SISTEMA NERVIOSO</v>
          </cell>
          <cell r="D2631" t="str">
            <v>NA</v>
          </cell>
        </row>
        <row r="2632">
          <cell r="A2632" t="str">
            <v>G558</v>
          </cell>
          <cell r="B2632" t="str">
            <v>COMPRESIONES DE LAS RAICES Y PLEXOS NERVIOSOS EN OTRAS ENFERMEDADES CLASIFICADAS EN OTRA PARTE</v>
          </cell>
          <cell r="C2632" t="str">
            <v>ENFERMEDADES DEL SISTEMA NERVIOSO</v>
          </cell>
          <cell r="D2632" t="str">
            <v>NA</v>
          </cell>
        </row>
        <row r="2633">
          <cell r="A2633" t="str">
            <v>G560</v>
          </cell>
          <cell r="B2633" t="str">
            <v>SINDROME DEL TUNEL CARPIANO</v>
          </cell>
          <cell r="C2633" t="str">
            <v>ENFERMEDADES DEL SISTEMA NERVIOSO</v>
          </cell>
          <cell r="D2633" t="str">
            <v>NA</v>
          </cell>
        </row>
        <row r="2634">
          <cell r="A2634" t="str">
            <v>G561</v>
          </cell>
          <cell r="B2634" t="str">
            <v>OTRAS LESIONES DEL NERVIO MEDIANO</v>
          </cell>
          <cell r="C2634" t="str">
            <v>ENFERMEDADES DEL SISTEMA NERVIOSO</v>
          </cell>
          <cell r="D2634" t="str">
            <v>NA</v>
          </cell>
        </row>
        <row r="2635">
          <cell r="A2635" t="str">
            <v>G562</v>
          </cell>
          <cell r="B2635" t="str">
            <v>LESION DEL NERVIO CUBITAL</v>
          </cell>
          <cell r="C2635" t="str">
            <v>ENFERMEDADES DEL SISTEMA NERVIOSO</v>
          </cell>
          <cell r="D2635" t="str">
            <v>NA</v>
          </cell>
        </row>
        <row r="2636">
          <cell r="A2636" t="str">
            <v>G563</v>
          </cell>
          <cell r="B2636" t="str">
            <v>LESION DEL NERVIO RADIAL</v>
          </cell>
          <cell r="C2636" t="str">
            <v>ENFERMEDADES DEL SISTEMA NERVIOSO</v>
          </cell>
          <cell r="D2636" t="str">
            <v>NA</v>
          </cell>
        </row>
        <row r="2637">
          <cell r="A2637" t="str">
            <v>G564</v>
          </cell>
          <cell r="B2637" t="str">
            <v>CAUSALGIA</v>
          </cell>
          <cell r="C2637" t="str">
            <v>ENFERMEDADES DEL SISTEMA NERVIOSO</v>
          </cell>
          <cell r="D2637" t="str">
            <v>NA</v>
          </cell>
        </row>
        <row r="2638">
          <cell r="A2638" t="str">
            <v>G568</v>
          </cell>
          <cell r="B2638" t="str">
            <v>OTRAS MONONEUROPATIAS DEL MIEMBRO SUPERIOR</v>
          </cell>
          <cell r="C2638" t="str">
            <v>ENFERMEDADES DEL SISTEMA NERVIOSO</v>
          </cell>
          <cell r="D2638" t="str">
            <v>NA</v>
          </cell>
        </row>
        <row r="2639">
          <cell r="A2639" t="str">
            <v>G569</v>
          </cell>
          <cell r="B2639" t="str">
            <v>MONONEUROPATIA DEL MIEMBRO SUPERIOR SIN OTRA ESPECIFICACION</v>
          </cell>
          <cell r="C2639" t="str">
            <v>ENFERMEDADES DEL SISTEMA NERVIOSO</v>
          </cell>
          <cell r="D2639" t="str">
            <v>NA</v>
          </cell>
        </row>
        <row r="2640">
          <cell r="A2640" t="str">
            <v>G570</v>
          </cell>
          <cell r="B2640" t="str">
            <v>LESION DEL NERVIO CIATICO</v>
          </cell>
          <cell r="C2640" t="str">
            <v>ENFERMEDADES DEL SISTEMA NERVIOSO</v>
          </cell>
          <cell r="D2640" t="str">
            <v>NA</v>
          </cell>
        </row>
        <row r="2641">
          <cell r="A2641" t="str">
            <v>G571</v>
          </cell>
          <cell r="B2641" t="str">
            <v>MERALGIA PARESTESICA</v>
          </cell>
          <cell r="C2641" t="str">
            <v>ENFERMEDADES DEL SISTEMA NERVIOSO</v>
          </cell>
          <cell r="D2641" t="str">
            <v>NA</v>
          </cell>
        </row>
        <row r="2642">
          <cell r="A2642" t="str">
            <v>G572</v>
          </cell>
          <cell r="B2642" t="str">
            <v>LESION DEL NERVIO CRURAL</v>
          </cell>
          <cell r="C2642" t="str">
            <v>ENFERMEDADES DEL SISTEMA NERVIOSO</v>
          </cell>
          <cell r="D2642" t="str">
            <v>NA</v>
          </cell>
        </row>
        <row r="2643">
          <cell r="A2643" t="str">
            <v>G573</v>
          </cell>
          <cell r="B2643" t="str">
            <v>LESION DEL NERVIO CIATICO POPLITEO EXTERNO</v>
          </cell>
          <cell r="C2643" t="str">
            <v>ENFERMEDADES DEL SISTEMA NERVIOSO</v>
          </cell>
          <cell r="D2643" t="str">
            <v>NA</v>
          </cell>
        </row>
        <row r="2644">
          <cell r="A2644" t="str">
            <v>G574</v>
          </cell>
          <cell r="B2644" t="str">
            <v>LESION DEL NERVIO CIATICO POPLITEO INTERNO</v>
          </cell>
          <cell r="C2644" t="str">
            <v>ENFERMEDADES DEL SISTEMA NERVIOSO</v>
          </cell>
          <cell r="D2644" t="str">
            <v>NA</v>
          </cell>
        </row>
        <row r="2645">
          <cell r="A2645" t="str">
            <v>G575</v>
          </cell>
          <cell r="B2645" t="str">
            <v>SINDROME DEL TUNEL CALCANEO</v>
          </cell>
          <cell r="C2645" t="str">
            <v>ENFERMEDADES DEL SISTEMA NERVIOSO</v>
          </cell>
          <cell r="D2645" t="str">
            <v>NA</v>
          </cell>
        </row>
        <row r="2646">
          <cell r="A2646" t="str">
            <v>G576</v>
          </cell>
          <cell r="B2646" t="str">
            <v>LESION DEL NERVIO PLANTAR</v>
          </cell>
          <cell r="C2646" t="str">
            <v>ENFERMEDADES DEL SISTEMA NERVIOSO</v>
          </cell>
          <cell r="D2646" t="str">
            <v>NA</v>
          </cell>
        </row>
        <row r="2647">
          <cell r="A2647" t="str">
            <v>G578</v>
          </cell>
          <cell r="B2647" t="str">
            <v>OTRAS MONONEUROPATIAS DEL MIEMBRO INFERIOR</v>
          </cell>
          <cell r="C2647" t="str">
            <v>ENFERMEDADES DEL SISTEMA NERVIOSO</v>
          </cell>
          <cell r="D2647" t="str">
            <v>NA</v>
          </cell>
        </row>
        <row r="2648">
          <cell r="A2648" t="str">
            <v>G579</v>
          </cell>
          <cell r="B2648" t="str">
            <v>MONONEUROPATIA DEL MIEMBRO INFERIOR, SIN OTRA ESPECIFICACION</v>
          </cell>
          <cell r="C2648" t="str">
            <v>ENFERMEDADES DEL SISTEMA NERVIOSO</v>
          </cell>
          <cell r="D2648" t="str">
            <v>NA</v>
          </cell>
        </row>
        <row r="2649">
          <cell r="A2649" t="str">
            <v>G580</v>
          </cell>
          <cell r="B2649" t="str">
            <v>NEUROPATIA INTERCOSTAL</v>
          </cell>
          <cell r="C2649" t="str">
            <v>ENFERMEDADES DEL SISTEMA NERVIOSO</v>
          </cell>
          <cell r="D2649" t="str">
            <v>NA</v>
          </cell>
        </row>
        <row r="2650">
          <cell r="A2650" t="str">
            <v>G587</v>
          </cell>
          <cell r="B2650" t="str">
            <v>MONONEURITIS MULTIPLE</v>
          </cell>
          <cell r="C2650" t="str">
            <v>ENFERMEDADES DEL SISTEMA NERVIOSO</v>
          </cell>
          <cell r="D2650" t="str">
            <v>NA</v>
          </cell>
        </row>
        <row r="2651">
          <cell r="A2651" t="str">
            <v>G588</v>
          </cell>
          <cell r="B2651" t="str">
            <v>OTRAS MONONEUROPATIAS ESPECIFICADAS</v>
          </cell>
          <cell r="C2651" t="str">
            <v>ENFERMEDADES DEL SISTEMA NERVIOSO</v>
          </cell>
          <cell r="D2651" t="str">
            <v>NA</v>
          </cell>
        </row>
        <row r="2652">
          <cell r="A2652" t="str">
            <v>G589</v>
          </cell>
          <cell r="B2652" t="str">
            <v>MONONEUROPATIA, NO ESPECIFICADA</v>
          </cell>
          <cell r="C2652" t="str">
            <v>ENFERMEDADES DEL SISTEMA NERVIOSO</v>
          </cell>
          <cell r="D2652" t="str">
            <v>NA</v>
          </cell>
        </row>
        <row r="2653">
          <cell r="A2653" t="str">
            <v>G590</v>
          </cell>
          <cell r="B2653" t="str">
            <v>MONONEUROPATIA DIABETICA (E10-E14† COMO CUARTO CARACTER COMUN .4)</v>
          </cell>
          <cell r="C2653" t="str">
            <v>ENFERMEDADES DEL SISTEMA NERVIOSO</v>
          </cell>
          <cell r="D2653" t="str">
            <v>NA</v>
          </cell>
        </row>
        <row r="2654">
          <cell r="A2654" t="str">
            <v>G598</v>
          </cell>
          <cell r="B2654" t="str">
            <v>OTRAS MONONEUROPATIAS EN ENFERMEDADES CLASIFICADAS EN OTRA PARTE</v>
          </cell>
          <cell r="C2654" t="str">
            <v>ENFERMEDADES DEL SISTEMA NERVIOSO</v>
          </cell>
          <cell r="D2654" t="str">
            <v>NA</v>
          </cell>
        </row>
        <row r="2655">
          <cell r="A2655" t="str">
            <v>G600</v>
          </cell>
          <cell r="B2655" t="str">
            <v>NEUROPTIA HEREDITARIA MOTORA Y SENSORIAL</v>
          </cell>
          <cell r="C2655" t="str">
            <v>ENFERMEDADES DEL SISTEMA NERVIOSO</v>
          </cell>
          <cell r="D2655" t="str">
            <v>NA</v>
          </cell>
        </row>
        <row r="2656">
          <cell r="A2656" t="str">
            <v>G601</v>
          </cell>
          <cell r="B2656" t="str">
            <v>ENFERMEDAD DE REFSUM</v>
          </cell>
          <cell r="C2656" t="str">
            <v>ENFERMEDADES DEL SISTEMA NERVIOSO</v>
          </cell>
          <cell r="D2656" t="str">
            <v>NA</v>
          </cell>
        </row>
        <row r="2657">
          <cell r="A2657" t="str">
            <v>G602</v>
          </cell>
          <cell r="B2657" t="str">
            <v>NEUROPATIA ASOCIADA CON ATAXIA HEREDITARIA</v>
          </cell>
          <cell r="C2657" t="str">
            <v>ENFERMEDADES DEL SISTEMA NERVIOSO</v>
          </cell>
          <cell r="D2657" t="str">
            <v>NA</v>
          </cell>
        </row>
        <row r="2658">
          <cell r="A2658" t="str">
            <v>G603</v>
          </cell>
          <cell r="B2658" t="str">
            <v>NEUROPATIA PROGRESIVA IDIOPATICA</v>
          </cell>
          <cell r="C2658" t="str">
            <v>ENFERMEDADES DEL SISTEMA NERVIOSO</v>
          </cell>
          <cell r="D2658" t="str">
            <v>NA</v>
          </cell>
        </row>
        <row r="2659">
          <cell r="A2659" t="str">
            <v>G608</v>
          </cell>
          <cell r="B2659" t="str">
            <v>OTRAS NEUROPATIAS HEREDITARIAS E IDIOPATICAS</v>
          </cell>
          <cell r="C2659" t="str">
            <v>ENFERMEDADES DEL SISTEMA NERVIOSO</v>
          </cell>
          <cell r="D2659" t="str">
            <v>NA</v>
          </cell>
        </row>
        <row r="2660">
          <cell r="A2660" t="str">
            <v>G609</v>
          </cell>
          <cell r="B2660" t="str">
            <v>NEUROPATIA HEREDITARIA E IDIOPATICA, SIN OTRA ESPECIFICACION</v>
          </cell>
          <cell r="C2660" t="str">
            <v>ENFERMEDADES DEL SISTEMA NERVIOSO</v>
          </cell>
          <cell r="D2660" t="str">
            <v>NA</v>
          </cell>
        </row>
        <row r="2661">
          <cell r="A2661" t="str">
            <v>G610</v>
          </cell>
          <cell r="B2661" t="str">
            <v>SINDROME DE GUILLAIN-BARRE</v>
          </cell>
          <cell r="C2661" t="str">
            <v>ENFERMEDADES DEL SISTEMA NERVIOSO</v>
          </cell>
          <cell r="D2661" t="str">
            <v>NA</v>
          </cell>
        </row>
        <row r="2662">
          <cell r="A2662" t="str">
            <v>G611</v>
          </cell>
          <cell r="B2662" t="str">
            <v>NEUROPATIA AL SUERO</v>
          </cell>
          <cell r="C2662" t="str">
            <v>ENFERMEDADES DEL SISTEMA NERVIOSO</v>
          </cell>
          <cell r="D2662" t="str">
            <v>NA</v>
          </cell>
        </row>
        <row r="2663">
          <cell r="A2663" t="str">
            <v>G618</v>
          </cell>
          <cell r="B2663" t="str">
            <v>OTRAS POLINEUROPATIAS INFLAMATORIAS</v>
          </cell>
          <cell r="C2663" t="str">
            <v>ENFERMEDADES DEL SISTEMA NERVIOSO</v>
          </cell>
          <cell r="D2663" t="str">
            <v>NA</v>
          </cell>
        </row>
        <row r="2664">
          <cell r="A2664" t="str">
            <v>G619</v>
          </cell>
          <cell r="B2664" t="str">
            <v>POLINEUROPATIA INFLAMATORIA, NO ESPECIFICADA</v>
          </cell>
          <cell r="C2664" t="str">
            <v>ENFERMEDADES DEL SISTEMA NERVIOSO</v>
          </cell>
          <cell r="D2664" t="str">
            <v>NA</v>
          </cell>
        </row>
        <row r="2665">
          <cell r="A2665" t="str">
            <v>G620</v>
          </cell>
          <cell r="B2665" t="str">
            <v>POLINEUROPATIA INDUCIDA POR DROGAS</v>
          </cell>
          <cell r="C2665" t="str">
            <v>ENFERMEDADES DEL SISTEMA NERVIOSO</v>
          </cell>
          <cell r="D2665" t="str">
            <v>NA</v>
          </cell>
        </row>
        <row r="2666">
          <cell r="A2666" t="str">
            <v>G621</v>
          </cell>
          <cell r="B2666" t="str">
            <v>POLINEUROPATIA ALCOHOLICA</v>
          </cell>
          <cell r="C2666" t="str">
            <v>ENFERMEDADES DEL SISTEMA NERVIOSO</v>
          </cell>
          <cell r="D2666" t="str">
            <v>NA</v>
          </cell>
        </row>
        <row r="2667">
          <cell r="A2667" t="str">
            <v>G622</v>
          </cell>
          <cell r="B2667" t="str">
            <v>POLINEUROPATIA DEBIDA A OTRO AGENTE TOXICO</v>
          </cell>
          <cell r="C2667" t="str">
            <v>ENFERMEDADES DEL SISTEMA NERVIOSO</v>
          </cell>
          <cell r="D2667" t="str">
            <v>NA</v>
          </cell>
        </row>
        <row r="2668">
          <cell r="A2668" t="str">
            <v>G628</v>
          </cell>
          <cell r="B2668" t="str">
            <v>OTRAS POLINEUROPATIAS ESPECIFICADAS</v>
          </cell>
          <cell r="C2668" t="str">
            <v>ENFERMEDADES DEL SISTEMA NERVIOSO</v>
          </cell>
          <cell r="D2668" t="str">
            <v>NA</v>
          </cell>
        </row>
        <row r="2669">
          <cell r="A2669" t="str">
            <v>G629</v>
          </cell>
          <cell r="B2669" t="str">
            <v>POLINEUROPATIA, NO ESPECIFICADA</v>
          </cell>
          <cell r="C2669" t="str">
            <v>ENFERMEDADES DEL SISTEMA NERVIOSO</v>
          </cell>
          <cell r="D2669" t="str">
            <v>NA</v>
          </cell>
        </row>
        <row r="2670">
          <cell r="A2670" t="str">
            <v>G630</v>
          </cell>
          <cell r="B2670" t="str">
            <v>POLINEUROPATIA EN ENFERMEDADES INFECCIOSAS Y PARASITARIAS CLASIFICADAS EN OTRA PARTE</v>
          </cell>
          <cell r="C2670" t="str">
            <v>ENFERMEDADES DEL SISTEMA NERVIOSO</v>
          </cell>
          <cell r="D2670" t="str">
            <v>NA</v>
          </cell>
        </row>
        <row r="2671">
          <cell r="A2671" t="str">
            <v>G631</v>
          </cell>
          <cell r="B2671" t="str">
            <v>POLINEUROPATIA EN ENFERMEDAD NEOPLASICA (C00-D48†)</v>
          </cell>
          <cell r="C2671" t="str">
            <v>ENFERMEDADES DEL SISTEMA NERVIOSO</v>
          </cell>
          <cell r="D2671" t="str">
            <v>NA</v>
          </cell>
        </row>
        <row r="2672">
          <cell r="A2672" t="str">
            <v>G632</v>
          </cell>
          <cell r="B2672" t="str">
            <v>POLINEUROPATIA DIABETICA (E10-E14† CON CUARTO CARACTER COMUN .4)</v>
          </cell>
          <cell r="C2672" t="str">
            <v>ENFERMEDADES DEL SISTEMA NERVIOSO</v>
          </cell>
          <cell r="D2672" t="str">
            <v>NA</v>
          </cell>
        </row>
        <row r="2673">
          <cell r="A2673" t="str">
            <v>G633</v>
          </cell>
          <cell r="B2673" t="str">
            <v>POLINEUROPATIA EN OTRAS ENFERMEDADES ENDOCRINAS Y METABOLICAS (E00-E07†, E15-E16†, E20-E34†, E70-E89†)</v>
          </cell>
          <cell r="C2673" t="str">
            <v>ENFERMEDADES DEL SISTEMA NERVIOSO</v>
          </cell>
          <cell r="D2673" t="str">
            <v>NA</v>
          </cell>
        </row>
        <row r="2674">
          <cell r="A2674" t="str">
            <v>G634</v>
          </cell>
          <cell r="B2674" t="str">
            <v>POLINEUROPATIA EN DEFICIENCIA NUTRICIONAL (E40-E64†)</v>
          </cell>
          <cell r="C2674" t="str">
            <v>ENFERMEDADES DEL SISTEMA NERVIOSO</v>
          </cell>
          <cell r="D2674" t="str">
            <v>NA</v>
          </cell>
        </row>
        <row r="2675">
          <cell r="A2675" t="str">
            <v>G635</v>
          </cell>
          <cell r="B2675" t="str">
            <v>POLINEUROPATIA EN TRASTORNOS DEL TEJIDO CONECTIVO SISTEMICO (M30-M35†)</v>
          </cell>
          <cell r="C2675" t="str">
            <v>ENFERMEDADES DEL SISTEMA NERVIOSO</v>
          </cell>
          <cell r="D2675" t="str">
            <v>NA</v>
          </cell>
        </row>
        <row r="2676">
          <cell r="A2676" t="str">
            <v>G636</v>
          </cell>
          <cell r="B2676" t="str">
            <v>POLINEUROPATIA EN OTROS TRASTORNOS OSTEOMUSCULARES (M00-M25†, M40-M96†)</v>
          </cell>
          <cell r="C2676" t="str">
            <v>ENFERMEDADES DEL SISTEMA NERVIOSO</v>
          </cell>
          <cell r="D2676" t="str">
            <v>NA</v>
          </cell>
        </row>
        <row r="2677">
          <cell r="A2677" t="str">
            <v>G638</v>
          </cell>
          <cell r="B2677" t="str">
            <v>POLINEUROPATIA EN OTRAS ENFERMEDADES CLASIFICADAS EN OTRA PARTE</v>
          </cell>
          <cell r="C2677" t="str">
            <v>ENFERMEDADES DEL SISTEMA NERVIOSO</v>
          </cell>
          <cell r="D2677" t="str">
            <v>NA</v>
          </cell>
        </row>
        <row r="2678">
          <cell r="A2678" t="str">
            <v>G64X</v>
          </cell>
          <cell r="B2678" t="str">
            <v>OTROS TRASTORNOS DEL SISTEMA NERVIOSO PERIFERICO</v>
          </cell>
          <cell r="C2678" t="str">
            <v>ENFERMEDADES DEL SISTEMA NERVIOSO</v>
          </cell>
          <cell r="D2678" t="str">
            <v>NA</v>
          </cell>
        </row>
        <row r="2679">
          <cell r="A2679" t="str">
            <v>G700</v>
          </cell>
          <cell r="B2679" t="str">
            <v>MIASTENIA GRAVIS</v>
          </cell>
          <cell r="C2679" t="str">
            <v>ENFERMEDADES DEL SISTEMA NERVIOSO</v>
          </cell>
          <cell r="D2679" t="str">
            <v>NA</v>
          </cell>
        </row>
        <row r="2680">
          <cell r="A2680" t="str">
            <v>G701</v>
          </cell>
          <cell r="B2680" t="str">
            <v>TRASTORNOS TOXICOS NEUROMUSCULARES</v>
          </cell>
          <cell r="C2680" t="str">
            <v>ENFERMEDADES DEL SISTEMA NERVIOSO</v>
          </cell>
          <cell r="D2680" t="str">
            <v>NA</v>
          </cell>
        </row>
        <row r="2681">
          <cell r="A2681" t="str">
            <v>G702</v>
          </cell>
          <cell r="B2681" t="str">
            <v>MIASTENIA CONGENITA O DEL DESARROLLO</v>
          </cell>
          <cell r="C2681" t="str">
            <v>ENFERMEDADES DEL SISTEMA NERVIOSO</v>
          </cell>
          <cell r="D2681" t="str">
            <v>NA</v>
          </cell>
        </row>
        <row r="2682">
          <cell r="A2682" t="str">
            <v>G708</v>
          </cell>
          <cell r="B2682" t="str">
            <v>OTROS TRASTORNOS NEUROMUSCULARES ESPECIFICADOS</v>
          </cell>
          <cell r="C2682" t="str">
            <v>ENFERMEDADES DEL SISTEMA NERVIOSO</v>
          </cell>
          <cell r="D2682" t="str">
            <v>NA</v>
          </cell>
        </row>
        <row r="2683">
          <cell r="A2683" t="str">
            <v>G709</v>
          </cell>
          <cell r="B2683" t="str">
            <v>TRASTORNO NEUROMUSCULAR, NO ESPECIFICADO</v>
          </cell>
          <cell r="C2683" t="str">
            <v>ENFERMEDADES DEL SISTEMA NERVIOSO</v>
          </cell>
          <cell r="D2683" t="str">
            <v>NA</v>
          </cell>
        </row>
        <row r="2684">
          <cell r="A2684" t="str">
            <v>G710</v>
          </cell>
          <cell r="B2684" t="str">
            <v>DISTROFIA MUSCULAR</v>
          </cell>
          <cell r="C2684" t="str">
            <v>ENFERMEDADES DEL SISTEMA NERVIOSO</v>
          </cell>
          <cell r="D2684" t="str">
            <v>NA</v>
          </cell>
        </row>
        <row r="2685">
          <cell r="A2685" t="str">
            <v>G711</v>
          </cell>
          <cell r="B2685" t="str">
            <v>TRASTORNOS MIOTONICOS</v>
          </cell>
          <cell r="C2685" t="str">
            <v>ENFERMEDADES DEL SISTEMA NERVIOSO</v>
          </cell>
          <cell r="D2685" t="str">
            <v>NA</v>
          </cell>
        </row>
        <row r="2686">
          <cell r="A2686" t="str">
            <v>G712</v>
          </cell>
          <cell r="B2686" t="str">
            <v>MIOPATIAS CONGENITAS</v>
          </cell>
          <cell r="C2686" t="str">
            <v>ENFERMEDADES DEL SISTEMA NERVIOSO</v>
          </cell>
          <cell r="D2686" t="str">
            <v>NA</v>
          </cell>
        </row>
        <row r="2687">
          <cell r="A2687" t="str">
            <v>G713</v>
          </cell>
          <cell r="B2687" t="str">
            <v>MIOPATIA MITOCONDRICA, NO CLASIFICADA EN OTRA PARTE</v>
          </cell>
          <cell r="C2687" t="str">
            <v>ENFERMEDADES DEL SISTEMA NERVIOSO</v>
          </cell>
          <cell r="D2687" t="str">
            <v>NA</v>
          </cell>
        </row>
        <row r="2688">
          <cell r="A2688" t="str">
            <v>G718</v>
          </cell>
          <cell r="B2688" t="str">
            <v>OTROS TRASTORNOS PRIMARIOS DE LOS MUSCULOS</v>
          </cell>
          <cell r="C2688" t="str">
            <v>ENFERMEDADES DEL SISTEMA NERVIOSO</v>
          </cell>
          <cell r="D2688" t="str">
            <v>NA</v>
          </cell>
        </row>
        <row r="2689">
          <cell r="A2689" t="str">
            <v>G719</v>
          </cell>
          <cell r="B2689" t="str">
            <v>TRASTORNO PRIMARIO DEL MUSCULO, TIPO NO ESPECIFICADO</v>
          </cell>
          <cell r="C2689" t="str">
            <v>ENFERMEDADES DEL SISTEMA NERVIOSO</v>
          </cell>
          <cell r="D2689" t="str">
            <v>NA</v>
          </cell>
        </row>
        <row r="2690">
          <cell r="A2690" t="str">
            <v>G720</v>
          </cell>
          <cell r="B2690" t="str">
            <v>MIOPATIA INDUCIDA POR DROGAS</v>
          </cell>
          <cell r="C2690" t="str">
            <v>ENFERMEDADES DEL SISTEMA NERVIOSO</v>
          </cell>
          <cell r="D2690" t="str">
            <v>NA</v>
          </cell>
        </row>
        <row r="2691">
          <cell r="A2691" t="str">
            <v>G721</v>
          </cell>
          <cell r="B2691" t="str">
            <v>MIOPATIA ALCOHOLICA</v>
          </cell>
          <cell r="C2691" t="str">
            <v>ENFERMEDADES DEL SISTEMA NERVIOSO</v>
          </cell>
          <cell r="D2691" t="str">
            <v>NA</v>
          </cell>
        </row>
        <row r="2692">
          <cell r="A2692" t="str">
            <v>G722</v>
          </cell>
          <cell r="B2692" t="str">
            <v>MIOPATIA DEBIDA A OTROS AGENTES TOXICOS</v>
          </cell>
          <cell r="C2692" t="str">
            <v>ENFERMEDADES DEL SISTEMA NERVIOSO</v>
          </cell>
          <cell r="D2692" t="str">
            <v>NA</v>
          </cell>
        </row>
        <row r="2693">
          <cell r="A2693" t="str">
            <v>G723</v>
          </cell>
          <cell r="B2693" t="str">
            <v>PARALISIS PERIODICA</v>
          </cell>
          <cell r="C2693" t="str">
            <v>ENFERMEDADES DEL SISTEMA NERVIOSO</v>
          </cell>
          <cell r="D2693" t="str">
            <v>NA</v>
          </cell>
        </row>
        <row r="2694">
          <cell r="A2694" t="str">
            <v>G724</v>
          </cell>
          <cell r="B2694" t="str">
            <v>MIOPATIA INFLAMATORIA, NO CLASIFICADA EN OTRA PARTE</v>
          </cell>
          <cell r="C2694" t="str">
            <v>ENFERMEDADES DEL SISTEMA NERVIOSO</v>
          </cell>
          <cell r="D2694" t="str">
            <v>NA</v>
          </cell>
        </row>
        <row r="2695">
          <cell r="A2695" t="str">
            <v>G728</v>
          </cell>
          <cell r="B2695" t="str">
            <v>OTRAS MIOPATIAS ESPECIFICADAS</v>
          </cell>
          <cell r="C2695" t="str">
            <v>ENFERMEDADES DEL SISTEMA NERVIOSO</v>
          </cell>
          <cell r="D2695" t="str">
            <v>NA</v>
          </cell>
        </row>
        <row r="2696">
          <cell r="A2696" t="str">
            <v>G729</v>
          </cell>
          <cell r="B2696" t="str">
            <v>MIOPATIA, NO ESPECIFICADA</v>
          </cell>
          <cell r="C2696" t="str">
            <v>ENFERMEDADES DEL SISTEMA NERVIOSO</v>
          </cell>
          <cell r="D2696" t="str">
            <v>NA</v>
          </cell>
        </row>
        <row r="2697">
          <cell r="A2697" t="str">
            <v>G730</v>
          </cell>
          <cell r="B2697" t="str">
            <v>SINDROMES MIASTENICOS EN ENFERMEDADES ENDOCRINAS</v>
          </cell>
          <cell r="C2697" t="str">
            <v>ENFERMEDADES DEL SISTEMA NERVIOSO</v>
          </cell>
          <cell r="D2697" t="str">
            <v>NA</v>
          </cell>
        </row>
        <row r="2698">
          <cell r="A2698" t="str">
            <v>G731</v>
          </cell>
          <cell r="B2698" t="str">
            <v>SINDROME DE EATON-LAMBERT (C80†)</v>
          </cell>
          <cell r="C2698" t="str">
            <v>ENFERMEDADES DEL SISTEMA NERVIOSO</v>
          </cell>
          <cell r="D2698" t="str">
            <v>NA</v>
          </cell>
        </row>
        <row r="2699">
          <cell r="A2699" t="str">
            <v>G732</v>
          </cell>
          <cell r="B2699" t="str">
            <v>OTROS SINDROMES MIASTENICOS EN ENFERMEDAD NEOPLASICA (C00-D48†)</v>
          </cell>
          <cell r="C2699" t="str">
            <v>ENFERMEDADES DEL SISTEMA NERVIOSO</v>
          </cell>
          <cell r="D2699" t="str">
            <v>NA</v>
          </cell>
        </row>
        <row r="2700">
          <cell r="A2700" t="str">
            <v>G733</v>
          </cell>
          <cell r="B2700" t="str">
            <v>SINDROMES MIASTENICOS EN OTRAS ENFERMEDADES CLASIFICADAS EN OTRA PARTE</v>
          </cell>
          <cell r="C2700" t="str">
            <v>ENFERMEDADES DEL SISTEMA NERVIOSO</v>
          </cell>
          <cell r="D2700" t="str">
            <v>NA</v>
          </cell>
        </row>
        <row r="2701">
          <cell r="A2701" t="str">
            <v>G734</v>
          </cell>
          <cell r="B2701" t="str">
            <v>MIOPATIA EN ENFERMEDADES INFECCIOSAS Y PARASITARIAS CLASIFICADAS EN OTRA PARTE</v>
          </cell>
          <cell r="C2701" t="str">
            <v>ENFERMEDADES DEL SISTEMA NERVIOSO</v>
          </cell>
          <cell r="D2701" t="str">
            <v>NA</v>
          </cell>
        </row>
        <row r="2702">
          <cell r="A2702" t="str">
            <v>G735</v>
          </cell>
          <cell r="B2702" t="str">
            <v>MIOPATIA EN ENFERMEDADES ENDOCRINAS</v>
          </cell>
          <cell r="C2702" t="str">
            <v>ENFERMEDADES DEL SISTEMA NERVIOSO</v>
          </cell>
          <cell r="D2702" t="str">
            <v>NA</v>
          </cell>
        </row>
        <row r="2703">
          <cell r="A2703" t="str">
            <v>G736</v>
          </cell>
          <cell r="B2703" t="str">
            <v>MIOPATIA EN ENFERMEDADES METABOLICAS</v>
          </cell>
          <cell r="C2703" t="str">
            <v>ENFERMEDADES DEL SISTEMA NERVIOSO</v>
          </cell>
          <cell r="D2703" t="str">
            <v>NA</v>
          </cell>
        </row>
        <row r="2704">
          <cell r="A2704" t="str">
            <v>G737</v>
          </cell>
          <cell r="B2704" t="str">
            <v>MIOPATIA EN OTRAS ENFERMEDADES CLASIFICADAS EN OTRA PARTE</v>
          </cell>
          <cell r="C2704" t="str">
            <v>ENFERMEDADES DEL SISTEMA NERVIOSO</v>
          </cell>
          <cell r="D2704" t="str">
            <v>NA</v>
          </cell>
        </row>
        <row r="2705">
          <cell r="A2705" t="str">
            <v>G800</v>
          </cell>
          <cell r="B2705" t="str">
            <v>PARALISIS CEREBRAL ESPASTICA</v>
          </cell>
          <cell r="C2705" t="str">
            <v>ENFERMEDADES DEL SISTEMA NERVIOSO</v>
          </cell>
          <cell r="D2705" t="str">
            <v>NA</v>
          </cell>
        </row>
        <row r="2706">
          <cell r="A2706" t="str">
            <v>G801</v>
          </cell>
          <cell r="B2706" t="str">
            <v>DIPLEJIA ESPASTICA</v>
          </cell>
          <cell r="C2706" t="str">
            <v>ENFERMEDADES DEL SISTEMA NERVIOSO</v>
          </cell>
          <cell r="D2706" t="str">
            <v>NA</v>
          </cell>
        </row>
        <row r="2707">
          <cell r="A2707" t="str">
            <v>G802</v>
          </cell>
          <cell r="B2707" t="str">
            <v>HEMIPLEJIA INFANTIL</v>
          </cell>
          <cell r="C2707" t="str">
            <v>ENFERMEDADES DEL SISTEMA NERVIOSO</v>
          </cell>
          <cell r="D2707" t="str">
            <v>NA</v>
          </cell>
        </row>
        <row r="2708">
          <cell r="A2708" t="str">
            <v>G803</v>
          </cell>
          <cell r="B2708" t="str">
            <v>PARALISIS CEREBRAL DISCINETICA</v>
          </cell>
          <cell r="C2708" t="str">
            <v>ENFERMEDADES DEL SISTEMA NERVIOSO</v>
          </cell>
          <cell r="D2708" t="str">
            <v>NA</v>
          </cell>
        </row>
        <row r="2709">
          <cell r="A2709" t="str">
            <v>G804</v>
          </cell>
          <cell r="B2709" t="str">
            <v>PARALISIS CEREBRAL ATAXICA</v>
          </cell>
          <cell r="C2709" t="str">
            <v>ENFERMEDADES DEL SISTEMA NERVIOSO</v>
          </cell>
          <cell r="D2709" t="str">
            <v>NA</v>
          </cell>
        </row>
        <row r="2710">
          <cell r="A2710" t="str">
            <v>G808</v>
          </cell>
          <cell r="B2710" t="str">
            <v>OTROS TIPOS DE PARALISIS CEREBRAL INFANTIL</v>
          </cell>
          <cell r="C2710" t="str">
            <v>ENFERMEDADES DEL SISTEMA NERVIOSO</v>
          </cell>
          <cell r="D2710" t="str">
            <v>NA</v>
          </cell>
        </row>
        <row r="2711">
          <cell r="A2711" t="str">
            <v>G809</v>
          </cell>
          <cell r="B2711" t="str">
            <v>PARALISIS CEREBRAL INFANTIL, SIN OTRA ESPECIFICACION</v>
          </cell>
          <cell r="C2711" t="str">
            <v>ENFERMEDADES DEL SISTEMA NERVIOSO</v>
          </cell>
          <cell r="D2711" t="str">
            <v>NA</v>
          </cell>
        </row>
        <row r="2712">
          <cell r="A2712" t="str">
            <v>G810</v>
          </cell>
          <cell r="B2712" t="str">
            <v>HEMIPLEJIA FLACIDA</v>
          </cell>
          <cell r="C2712" t="str">
            <v>ENFERMEDADES DEL SISTEMA NERVIOSO</v>
          </cell>
          <cell r="D2712" t="str">
            <v>NA</v>
          </cell>
        </row>
        <row r="2713">
          <cell r="A2713" t="str">
            <v>G811</v>
          </cell>
          <cell r="B2713" t="str">
            <v>HEMIPLEJIA ESPASTICA</v>
          </cell>
          <cell r="C2713" t="str">
            <v>ENFERMEDADES DEL SISTEMA NERVIOSO</v>
          </cell>
          <cell r="D2713" t="str">
            <v>NA</v>
          </cell>
        </row>
        <row r="2714">
          <cell r="A2714" t="str">
            <v>G819</v>
          </cell>
          <cell r="B2714" t="str">
            <v>HEMIPLEJIA, NO ESPECIFICADA</v>
          </cell>
          <cell r="C2714" t="str">
            <v>ENFERMEDADES DEL SISTEMA NERVIOSO</v>
          </cell>
          <cell r="D2714" t="str">
            <v>NA</v>
          </cell>
        </row>
        <row r="2715">
          <cell r="A2715" t="str">
            <v>G820</v>
          </cell>
          <cell r="B2715" t="str">
            <v>PARAPLEJIA FLACIDA</v>
          </cell>
          <cell r="C2715" t="str">
            <v>ENFERMEDADES DEL SISTEMA NERVIOSO</v>
          </cell>
          <cell r="D2715" t="str">
            <v>NA</v>
          </cell>
        </row>
        <row r="2716">
          <cell r="A2716" t="str">
            <v>G821</v>
          </cell>
          <cell r="B2716" t="str">
            <v>PARAPLEJIA ESPASTICA</v>
          </cell>
          <cell r="C2716" t="str">
            <v>ENFERMEDADES DEL SISTEMA NERVIOSO</v>
          </cell>
          <cell r="D2716" t="str">
            <v>NA</v>
          </cell>
        </row>
        <row r="2717">
          <cell r="A2717" t="str">
            <v>G822</v>
          </cell>
          <cell r="B2717" t="str">
            <v>PARAPLEJIA, NO ESPECIFICADA</v>
          </cell>
          <cell r="C2717" t="str">
            <v>ENFERMEDADES DEL SISTEMA NERVIOSO</v>
          </cell>
          <cell r="D2717" t="str">
            <v>NA</v>
          </cell>
        </row>
        <row r="2718">
          <cell r="A2718" t="str">
            <v>G823</v>
          </cell>
          <cell r="B2718" t="str">
            <v>CUADRIPLEJIA FLACIDA</v>
          </cell>
          <cell r="C2718" t="str">
            <v>ENFERMEDADES DEL SISTEMA NERVIOSO</v>
          </cell>
          <cell r="D2718" t="str">
            <v>NA</v>
          </cell>
        </row>
        <row r="2719">
          <cell r="A2719" t="str">
            <v>G824</v>
          </cell>
          <cell r="B2719" t="str">
            <v>CUADRIPLEJIA ESPASTICA</v>
          </cell>
          <cell r="C2719" t="str">
            <v>ENFERMEDADES DEL SISTEMA NERVIOSO</v>
          </cell>
          <cell r="D2719" t="str">
            <v>NA</v>
          </cell>
        </row>
        <row r="2720">
          <cell r="A2720" t="str">
            <v>G825</v>
          </cell>
          <cell r="B2720" t="str">
            <v>CUADRIPLEJIA, NO ESPECIFICADA</v>
          </cell>
          <cell r="C2720" t="str">
            <v>ENFERMEDADES DEL SISTEMA NERVIOSO</v>
          </cell>
          <cell r="D2720" t="str">
            <v>NA</v>
          </cell>
        </row>
        <row r="2721">
          <cell r="A2721" t="str">
            <v>G830</v>
          </cell>
          <cell r="B2721" t="str">
            <v>DIPLEJIA DE LOS MIEMBROS SUPERIORES</v>
          </cell>
          <cell r="C2721" t="str">
            <v>ENFERMEDADES DEL SISTEMA NERVIOSO</v>
          </cell>
          <cell r="D2721" t="str">
            <v>NA</v>
          </cell>
        </row>
        <row r="2722">
          <cell r="A2722" t="str">
            <v>G831</v>
          </cell>
          <cell r="B2722" t="str">
            <v>MONOPLEJIA DEL MIEMBRO INFERIOR</v>
          </cell>
          <cell r="C2722" t="str">
            <v>ENFERMEDADES DEL SISTEMA NERVIOSO</v>
          </cell>
          <cell r="D2722" t="str">
            <v>NA</v>
          </cell>
        </row>
        <row r="2723">
          <cell r="A2723" t="str">
            <v>G832</v>
          </cell>
          <cell r="B2723" t="str">
            <v>MONOPLEJIA DEL MIEMBRO SUPERIOR</v>
          </cell>
          <cell r="C2723" t="str">
            <v>ENFERMEDADES DEL SISTEMA NERVIOSO</v>
          </cell>
          <cell r="D2723" t="str">
            <v>NA</v>
          </cell>
        </row>
        <row r="2724">
          <cell r="A2724" t="str">
            <v>G833</v>
          </cell>
          <cell r="B2724" t="str">
            <v>MONOPLEJIA, NO ESPECIFICADA</v>
          </cell>
          <cell r="C2724" t="str">
            <v>ENFERMEDADES DEL SISTEMA NERVIOSO</v>
          </cell>
          <cell r="D2724" t="str">
            <v>NA</v>
          </cell>
        </row>
        <row r="2725">
          <cell r="A2725" t="str">
            <v>G834</v>
          </cell>
          <cell r="B2725" t="str">
            <v>SINDROME DE LA COLA DE CABALLO</v>
          </cell>
          <cell r="C2725" t="str">
            <v>ENFERMEDADES DEL SISTEMA NERVIOSO</v>
          </cell>
          <cell r="D2725" t="str">
            <v>NA</v>
          </cell>
        </row>
        <row r="2726">
          <cell r="A2726" t="str">
            <v>G838</v>
          </cell>
          <cell r="B2726" t="str">
            <v>OTROS SINDROMES PARALITICOS ESPECIFICADOS</v>
          </cell>
          <cell r="C2726" t="str">
            <v>ENFERMEDADES DEL SISTEMA NERVIOSO</v>
          </cell>
          <cell r="D2726" t="str">
            <v>NA</v>
          </cell>
        </row>
        <row r="2727">
          <cell r="A2727" t="str">
            <v>G839</v>
          </cell>
          <cell r="B2727" t="str">
            <v>SINDROME PARALITICO, NO ESPECIFICADO</v>
          </cell>
          <cell r="C2727" t="str">
            <v>ENFERMEDADES DEL SISTEMA NERVIOSO</v>
          </cell>
          <cell r="D2727" t="str">
            <v>NA</v>
          </cell>
        </row>
        <row r="2728">
          <cell r="A2728" t="str">
            <v>G900</v>
          </cell>
          <cell r="B2728" t="str">
            <v>NEUROPATIA AUTONOMA PERIFERICA IDIOPATICA</v>
          </cell>
          <cell r="C2728" t="str">
            <v>ENFERMEDADES DEL SISTEMA NERVIOSO</v>
          </cell>
          <cell r="D2728" t="str">
            <v>NA</v>
          </cell>
        </row>
        <row r="2729">
          <cell r="A2729" t="str">
            <v>G901</v>
          </cell>
          <cell r="B2729" t="str">
            <v>DISAUTONOMIA FAMILIAR [SINDROME DE RILEY-DAY]</v>
          </cell>
          <cell r="C2729" t="str">
            <v>ENFERMEDADES DEL SISTEMA NERVIOSO</v>
          </cell>
          <cell r="D2729" t="str">
            <v>NA</v>
          </cell>
        </row>
        <row r="2730">
          <cell r="A2730" t="str">
            <v>G902</v>
          </cell>
          <cell r="B2730" t="str">
            <v>SINDROME DE HORNER</v>
          </cell>
          <cell r="C2730" t="str">
            <v>ENFERMEDADES DEL SISTEMA NERVIOSO</v>
          </cell>
          <cell r="D2730" t="str">
            <v>NA</v>
          </cell>
        </row>
        <row r="2731">
          <cell r="A2731" t="str">
            <v>G903</v>
          </cell>
          <cell r="B2731" t="str">
            <v>DEGENERACION DE SISTEMAS MULTIPLES</v>
          </cell>
          <cell r="C2731" t="str">
            <v>ENFERMEDADES DEL SISTEMA NERVIOSO</v>
          </cell>
          <cell r="D2731" t="str">
            <v>NA</v>
          </cell>
        </row>
        <row r="2732">
          <cell r="A2732" t="str">
            <v>G908</v>
          </cell>
          <cell r="B2732" t="str">
            <v>OTROS TRASTORNOS DEL SISTEMA NERVIOSO AUTONOMO</v>
          </cell>
          <cell r="C2732" t="str">
            <v>ENFERMEDADES DEL SISTEMA NERVIOSO</v>
          </cell>
          <cell r="D2732" t="str">
            <v>NA</v>
          </cell>
        </row>
        <row r="2733">
          <cell r="A2733" t="str">
            <v>G909</v>
          </cell>
          <cell r="B2733" t="str">
            <v>TRASTORNO DEL SISTEMA NERVIOSO AUTONOMO, NO ESPECIFICADO</v>
          </cell>
          <cell r="C2733" t="str">
            <v>ENFERMEDADES DEL SISTEMA NERVIOSO</v>
          </cell>
          <cell r="D2733" t="str">
            <v>NA</v>
          </cell>
        </row>
        <row r="2734">
          <cell r="A2734" t="str">
            <v>G910</v>
          </cell>
          <cell r="B2734" t="str">
            <v>HIDROCEFALO COMUNICANTE</v>
          </cell>
          <cell r="C2734" t="str">
            <v>ENFERMEDADES DEL SISTEMA NERVIOSO</v>
          </cell>
          <cell r="D2734" t="str">
            <v>NA</v>
          </cell>
        </row>
        <row r="2735">
          <cell r="A2735" t="str">
            <v>G911</v>
          </cell>
          <cell r="B2735" t="str">
            <v>HIDROCEFALO OBSTRUCTIVO</v>
          </cell>
          <cell r="C2735" t="str">
            <v>ENFERMEDADES DEL SISTEMA NERVIOSO</v>
          </cell>
          <cell r="D2735" t="str">
            <v>NA</v>
          </cell>
        </row>
        <row r="2736">
          <cell r="A2736" t="str">
            <v>G912</v>
          </cell>
          <cell r="B2736" t="str">
            <v>HIDROCEFALO DE PRESION NORMAL</v>
          </cell>
          <cell r="C2736" t="str">
            <v>ENFERMEDADES DEL SISTEMA NERVIOSO</v>
          </cell>
          <cell r="D2736" t="str">
            <v>NA</v>
          </cell>
        </row>
        <row r="2737">
          <cell r="A2737" t="str">
            <v>G913</v>
          </cell>
          <cell r="B2737" t="str">
            <v>HIDROCEFALO POSTRAUMATICO, SIN OTRA ESPECIFICACION</v>
          </cell>
          <cell r="C2737" t="str">
            <v>ENFERMEDADES DEL SISTEMA NERVIOSO</v>
          </cell>
          <cell r="D2737" t="str">
            <v>NA</v>
          </cell>
        </row>
        <row r="2738">
          <cell r="A2738" t="str">
            <v>G918</v>
          </cell>
          <cell r="B2738" t="str">
            <v>OTROS TIPOS DE HIDROCEFALO</v>
          </cell>
          <cell r="C2738" t="str">
            <v>ENFERMEDADES DEL SISTEMA NERVIOSO</v>
          </cell>
          <cell r="D2738" t="str">
            <v>NA</v>
          </cell>
        </row>
        <row r="2739">
          <cell r="A2739" t="str">
            <v>G919</v>
          </cell>
          <cell r="B2739" t="str">
            <v>HIDROCEFALO, NO ESPECIFICADO</v>
          </cell>
          <cell r="C2739" t="str">
            <v>ENFERMEDADES DEL SISTEMA NERVIOSO</v>
          </cell>
          <cell r="D2739" t="str">
            <v>NA</v>
          </cell>
        </row>
        <row r="2740">
          <cell r="A2740" t="str">
            <v>G92X</v>
          </cell>
          <cell r="B2740" t="str">
            <v>ENCEFALOPATIA TOXICA</v>
          </cell>
          <cell r="C2740" t="str">
            <v>ENFERMEDADES DEL SISTEMA NERVIOSO</v>
          </cell>
          <cell r="D2740" t="str">
            <v>NA</v>
          </cell>
        </row>
        <row r="2741">
          <cell r="A2741" t="str">
            <v>G930</v>
          </cell>
          <cell r="B2741" t="str">
            <v>QUISTE CEREBRAL</v>
          </cell>
          <cell r="C2741" t="str">
            <v>ENFERMEDADES DEL SISTEMA NERVIOSO</v>
          </cell>
          <cell r="D2741" t="str">
            <v>NA</v>
          </cell>
        </row>
        <row r="2742">
          <cell r="A2742" t="str">
            <v>G931</v>
          </cell>
          <cell r="B2742" t="str">
            <v>LESION CEREBRAL ANOXICA, NO CLASIFICADA EN OTRA PARTE</v>
          </cell>
          <cell r="C2742" t="str">
            <v>ENFERMEDADES DEL SISTEMA NERVIOSO</v>
          </cell>
          <cell r="D2742" t="str">
            <v>NA</v>
          </cell>
        </row>
        <row r="2743">
          <cell r="A2743" t="str">
            <v>G932</v>
          </cell>
          <cell r="B2743" t="str">
            <v>HIPERTENSION INTRACRANEAL BENIGNA</v>
          </cell>
          <cell r="C2743" t="str">
            <v>ENFERMEDADES DEL SISTEMA NERVIOSO</v>
          </cell>
          <cell r="D2743" t="str">
            <v>NA</v>
          </cell>
        </row>
        <row r="2744">
          <cell r="A2744" t="str">
            <v>G933</v>
          </cell>
          <cell r="B2744" t="str">
            <v>SINDROME DE FATIGA POSTVIRAL</v>
          </cell>
          <cell r="C2744" t="str">
            <v>ENFERMEDADES DEL SISTEMA NERVIOSO</v>
          </cell>
          <cell r="D2744" t="str">
            <v>NA</v>
          </cell>
        </row>
        <row r="2745">
          <cell r="A2745" t="str">
            <v>G934</v>
          </cell>
          <cell r="B2745" t="str">
            <v>ENCEFALOPATIA NO ESPECIFICADA</v>
          </cell>
          <cell r="C2745" t="str">
            <v>ENFERMEDADES DEL SISTEMA NERVIOSO</v>
          </cell>
          <cell r="D2745" t="str">
            <v>NA</v>
          </cell>
        </row>
        <row r="2746">
          <cell r="A2746" t="str">
            <v>G935</v>
          </cell>
          <cell r="B2746" t="str">
            <v>COMPRESION DEL ENCEFALO</v>
          </cell>
          <cell r="C2746" t="str">
            <v>ENFERMEDADES DEL SISTEMA NERVIOSO</v>
          </cell>
          <cell r="D2746" t="str">
            <v>NA</v>
          </cell>
        </row>
        <row r="2747">
          <cell r="A2747" t="str">
            <v>G936</v>
          </cell>
          <cell r="B2747" t="str">
            <v>EDEMA CEREBRAL</v>
          </cell>
          <cell r="C2747" t="str">
            <v>ENFERMEDADES DEL SISTEMA NERVIOSO</v>
          </cell>
          <cell r="D2747" t="str">
            <v>NA</v>
          </cell>
        </row>
        <row r="2748">
          <cell r="A2748" t="str">
            <v>G937</v>
          </cell>
          <cell r="B2748" t="str">
            <v>SINDROME DE REYE</v>
          </cell>
          <cell r="C2748" t="str">
            <v>ENFERMEDADES DEL SISTEMA NERVIOSO</v>
          </cell>
          <cell r="D2748" t="str">
            <v>NA</v>
          </cell>
        </row>
        <row r="2749">
          <cell r="A2749" t="str">
            <v>G938</v>
          </cell>
          <cell r="B2749" t="str">
            <v>OTROS TRASTORNOS ESPECIFICADOS DEL ENCEFALO</v>
          </cell>
          <cell r="C2749" t="str">
            <v>ENFERMEDADES DEL SISTEMA NERVIOSO</v>
          </cell>
          <cell r="D2749" t="str">
            <v>NA</v>
          </cell>
        </row>
        <row r="2750">
          <cell r="A2750" t="str">
            <v>G939</v>
          </cell>
          <cell r="B2750" t="str">
            <v>TRASTORNO DEL ENCEFALO, NO ESPECIFICADO</v>
          </cell>
          <cell r="C2750" t="str">
            <v>ENFERMEDADES DEL SISTEMA NERVIOSO</v>
          </cell>
          <cell r="D2750" t="str">
            <v>NA</v>
          </cell>
        </row>
        <row r="2751">
          <cell r="A2751" t="str">
            <v>G940</v>
          </cell>
          <cell r="B2751" t="str">
            <v>HIDROCEFALO EN ENFERMEDADES INFECCIOSAS Y PARASITARIAS CLASIFICADAS EN OTRA PARTE (A00-B99†)</v>
          </cell>
          <cell r="C2751" t="str">
            <v>ENFERMEDADES DEL SISTEMA NERVIOSO</v>
          </cell>
          <cell r="D2751" t="str">
            <v>NA</v>
          </cell>
        </row>
        <row r="2752">
          <cell r="A2752" t="str">
            <v>G941</v>
          </cell>
          <cell r="B2752" t="str">
            <v>HIDROCEFALO EN ENFERMEDAD NEOPLASICA (C00-D48†)</v>
          </cell>
          <cell r="C2752" t="str">
            <v>ENFERMEDADES DEL SISTEMA NERVIOSO</v>
          </cell>
          <cell r="D2752" t="str">
            <v>NA</v>
          </cell>
        </row>
        <row r="2753">
          <cell r="A2753" t="str">
            <v>G942</v>
          </cell>
          <cell r="B2753" t="str">
            <v>HIDROCEFALO EN OTRAS ENFERMEDADES CLASIFICADAS EN OTRA PARTE</v>
          </cell>
          <cell r="C2753" t="str">
            <v>ENFERMEDADES DEL SISTEMA NERVIOSO</v>
          </cell>
          <cell r="D2753" t="str">
            <v>NA</v>
          </cell>
        </row>
        <row r="2754">
          <cell r="A2754" t="str">
            <v>G948</v>
          </cell>
          <cell r="B2754" t="str">
            <v>OTROS TRASTORNOS ENCEFALITICOS ESPECIFICADOS EN ENFERMEDADES CLASIFICADAS EN OTRA PARTE</v>
          </cell>
          <cell r="C2754" t="str">
            <v>ENFERMEDADES DEL SISTEMA NERVIOSO</v>
          </cell>
          <cell r="D2754" t="str">
            <v>NA</v>
          </cell>
        </row>
        <row r="2755">
          <cell r="A2755" t="str">
            <v>G950</v>
          </cell>
          <cell r="B2755" t="str">
            <v>SIRINGOMIELIA Y SIRINGOBULBIA</v>
          </cell>
          <cell r="C2755" t="str">
            <v>ENFERMEDADES DEL SISTEMA NERVIOSO</v>
          </cell>
          <cell r="D2755" t="str">
            <v>NA</v>
          </cell>
        </row>
        <row r="2756">
          <cell r="A2756" t="str">
            <v>G951</v>
          </cell>
          <cell r="B2756" t="str">
            <v>MIELOPATIAS VASCULARES</v>
          </cell>
          <cell r="C2756" t="str">
            <v>ENFERMEDADES DEL SISTEMA NERVIOSO</v>
          </cell>
          <cell r="D2756" t="str">
            <v>NA</v>
          </cell>
        </row>
        <row r="2757">
          <cell r="A2757" t="str">
            <v>G952</v>
          </cell>
          <cell r="B2757" t="str">
            <v>COMPRESION MEDULAR, NO ESPECIFICADA</v>
          </cell>
          <cell r="C2757" t="str">
            <v>ENFERMEDADES DEL SISTEMA NERVIOSO</v>
          </cell>
          <cell r="D2757" t="str">
            <v>NA</v>
          </cell>
        </row>
        <row r="2758">
          <cell r="A2758" t="str">
            <v>G958</v>
          </cell>
          <cell r="B2758" t="str">
            <v>OTRAS ENFERMEDADES ESPECIFICADAS DE LA MEDULA ESPINAL</v>
          </cell>
          <cell r="C2758" t="str">
            <v>ENFERMEDADES DEL SISTEMA NERVIOSO</v>
          </cell>
          <cell r="D2758" t="str">
            <v>NA</v>
          </cell>
        </row>
        <row r="2759">
          <cell r="A2759" t="str">
            <v>G959</v>
          </cell>
          <cell r="B2759" t="str">
            <v>ENFERMEDAD DE LA MEDULA ESPINAL, NO ESPECIFICADA</v>
          </cell>
          <cell r="C2759" t="str">
            <v>ENFERMEDADES DEL SISTEMA NERVIOSO</v>
          </cell>
          <cell r="D2759" t="str">
            <v>NA</v>
          </cell>
        </row>
        <row r="2760">
          <cell r="A2760" t="str">
            <v>G960</v>
          </cell>
          <cell r="B2760" t="str">
            <v>PERDIDA DE LIQUIDO CEFALORRAQUIDEO</v>
          </cell>
          <cell r="C2760" t="str">
            <v>ENFERMEDADES DEL SISTEMA NERVIOSO</v>
          </cell>
          <cell r="D2760" t="str">
            <v>NA</v>
          </cell>
        </row>
        <row r="2761">
          <cell r="A2761" t="str">
            <v>G961</v>
          </cell>
          <cell r="B2761" t="str">
            <v>TRASTORNOS DE LA MENINGES, NO CLASIFICADOS EN OTRA PARTE</v>
          </cell>
          <cell r="C2761" t="str">
            <v>ENFERMEDADES DEL SISTEMA NERVIOSO</v>
          </cell>
          <cell r="D2761" t="str">
            <v>NA</v>
          </cell>
        </row>
        <row r="2762">
          <cell r="A2762" t="str">
            <v>G968</v>
          </cell>
          <cell r="B2762" t="str">
            <v>OTROS TRASTORNOS ESPECIFICADOS DEL SISTEMA NERVIOSO CENTRAL</v>
          </cell>
          <cell r="C2762" t="str">
            <v>ENFERMEDADES DEL SISTEMA NERVIOSO</v>
          </cell>
          <cell r="D2762" t="str">
            <v>NA</v>
          </cell>
        </row>
        <row r="2763">
          <cell r="A2763" t="str">
            <v>G969</v>
          </cell>
          <cell r="B2763" t="str">
            <v>TRASTORNO DEL SISTEMA NERVIOSO CENTRAL, NO ESPECIFICADO</v>
          </cell>
          <cell r="C2763" t="str">
            <v>ENFERMEDADES DEL SISTEMA NERVIOSO</v>
          </cell>
          <cell r="D2763" t="str">
            <v>NA</v>
          </cell>
        </row>
        <row r="2764">
          <cell r="A2764" t="str">
            <v>G970</v>
          </cell>
          <cell r="B2764" t="str">
            <v>PERDIDA DE LIQUIDO CEFALORRAQUIDEO POR PUNCION ESPINAL</v>
          </cell>
          <cell r="C2764" t="str">
            <v>ENFERMEDADES DEL SISTEMA NERVIOSO</v>
          </cell>
          <cell r="D2764" t="str">
            <v>NA</v>
          </cell>
        </row>
        <row r="2765">
          <cell r="A2765" t="str">
            <v>G971</v>
          </cell>
          <cell r="B2765" t="str">
            <v>OTRA REACCION A LA PUNCION ESPINAL Y LUMBAR</v>
          </cell>
          <cell r="C2765" t="str">
            <v>ENFERMEDADES DEL SISTEMA NERVIOSO</v>
          </cell>
          <cell r="D2765" t="str">
            <v>NA</v>
          </cell>
        </row>
        <row r="2766">
          <cell r="A2766" t="str">
            <v>G972</v>
          </cell>
          <cell r="B2766" t="str">
            <v>HIPOTENSION INTRACRANEAL POSTERIOR A ANASTOMOSIS VENTRICULAR</v>
          </cell>
          <cell r="C2766" t="str">
            <v>ENFERMEDADES DEL SISTEMA NERVIOSO</v>
          </cell>
          <cell r="D2766" t="str">
            <v>NA</v>
          </cell>
        </row>
        <row r="2767">
          <cell r="A2767" t="str">
            <v>G978</v>
          </cell>
          <cell r="B2767" t="str">
            <v>OTROS TRASTORNOS DEL SISTEMA NERVIOSO CONSECUTIVOS A PROCEDIMIENTOS</v>
          </cell>
          <cell r="C2767" t="str">
            <v>ENFERMEDADES DEL SISTEMA NERVIOSO</v>
          </cell>
          <cell r="D2767" t="str">
            <v>NA</v>
          </cell>
        </row>
        <row r="2768">
          <cell r="A2768" t="str">
            <v>G979</v>
          </cell>
          <cell r="B2768" t="str">
            <v>TRASTORNOS NO ESPECIFICADOS DEL SISTEMA NERVIOSO, CONSECUTIVOS A PROCEDIMIENTOS</v>
          </cell>
          <cell r="C2768" t="str">
            <v>ENFERMEDADES DEL SISTEMA NERVIOSO</v>
          </cell>
          <cell r="D2768" t="str">
            <v>NA</v>
          </cell>
        </row>
        <row r="2769">
          <cell r="A2769" t="str">
            <v>G98X</v>
          </cell>
          <cell r="B2769" t="str">
            <v>OTROS TRASTORNOS DEL SISTEMA NERVIOSO, NO CLASIFICADOS EN OTRA PARTE</v>
          </cell>
          <cell r="C2769" t="str">
            <v>ENFERMEDADES DEL SISTEMA NERVIOSO</v>
          </cell>
          <cell r="D2769" t="str">
            <v>NA</v>
          </cell>
        </row>
        <row r="2770">
          <cell r="A2770" t="str">
            <v>G990</v>
          </cell>
          <cell r="B2770" t="str">
            <v>NEUROPATIA AUTONOMICA EN ENFERNEDADES METABOLICAS Y ENDOCRINAS</v>
          </cell>
          <cell r="C2770" t="str">
            <v>ENFERMEDADES DEL SISTEMA NERVIOSO</v>
          </cell>
          <cell r="D2770" t="str">
            <v>NA</v>
          </cell>
        </row>
        <row r="2771">
          <cell r="A2771" t="str">
            <v>G991</v>
          </cell>
          <cell r="B2771" t="str">
            <v>OTROS TRASTORNOS DEL SISTEMA NERVIOSO AUTONOMO EN OTRAS ENFERMEDADES CLASIFICADAS EN OTRA PARTE</v>
          </cell>
          <cell r="C2771" t="str">
            <v>ENFERMEDADES DEL SISTEMA NERVIOSO</v>
          </cell>
          <cell r="D2771" t="str">
            <v>NA</v>
          </cell>
        </row>
        <row r="2772">
          <cell r="A2772" t="str">
            <v>G992</v>
          </cell>
          <cell r="B2772" t="str">
            <v>MIELOPATIA EN ENFERMEDADES CLASIFICADAS EN OTRA PARTE</v>
          </cell>
          <cell r="C2772" t="str">
            <v>ENFERMEDADES DEL SISTEMA NERVIOSO</v>
          </cell>
          <cell r="D2772" t="str">
            <v>NA</v>
          </cell>
        </row>
        <row r="2773">
          <cell r="A2773" t="str">
            <v>G998</v>
          </cell>
          <cell r="B2773" t="str">
            <v>OTROS TRASTORNOS ESPECIFICADOS DEL SISTEMA NERVIOSO EN ENFERMEDADES CLASIFICADAS EN OTRA PARTE</v>
          </cell>
          <cell r="C2773" t="str">
            <v>ENFERMEDADES DEL SISTEMA NERVIOSO</v>
          </cell>
          <cell r="D2773" t="str">
            <v>NA</v>
          </cell>
        </row>
        <row r="2774">
          <cell r="A2774" t="str">
            <v>H000</v>
          </cell>
          <cell r="B2774" t="str">
            <v>ORZUELO Y OTRAS INFLAMACIONES PROFUNDAS DEL PARPADO</v>
          </cell>
          <cell r="C2774" t="str">
            <v>ENFERMEDADES DEL OJO Y SUS ANEXOS</v>
          </cell>
          <cell r="D2774" t="str">
            <v>NA</v>
          </cell>
        </row>
        <row r="2775">
          <cell r="A2775" t="str">
            <v>H001</v>
          </cell>
          <cell r="B2775" t="str">
            <v>CALACIO [CHALAZION]</v>
          </cell>
          <cell r="C2775" t="str">
            <v>ENFERMEDADES DEL OJO Y SUS ANEXOS</v>
          </cell>
          <cell r="D2775" t="str">
            <v>NA</v>
          </cell>
        </row>
        <row r="2776">
          <cell r="A2776" t="str">
            <v>H010</v>
          </cell>
          <cell r="B2776" t="str">
            <v>BLEFARITIS</v>
          </cell>
          <cell r="C2776" t="str">
            <v>ENFERMEDADES DEL OJO Y SUS ANEXOS</v>
          </cell>
          <cell r="D2776" t="str">
            <v>NA</v>
          </cell>
        </row>
        <row r="2777">
          <cell r="A2777" t="str">
            <v>H011</v>
          </cell>
          <cell r="B2777" t="str">
            <v>DERMATOSIS NO INFECCIOSA DEL PARPADO</v>
          </cell>
          <cell r="C2777" t="str">
            <v>ENFERMEDADES DEL OJO Y SUS ANEXOS</v>
          </cell>
          <cell r="D2777" t="str">
            <v>NA</v>
          </cell>
        </row>
        <row r="2778">
          <cell r="A2778" t="str">
            <v>H018</v>
          </cell>
          <cell r="B2778" t="str">
            <v>OTRAS INFLAMACIONES ESPECIFICADAS DEL PARPADO</v>
          </cell>
          <cell r="C2778" t="str">
            <v>ENFERMEDADES DEL OJO Y SUS ANEXOS</v>
          </cell>
          <cell r="D2778" t="str">
            <v>NA</v>
          </cell>
        </row>
        <row r="2779">
          <cell r="A2779" t="str">
            <v>H019</v>
          </cell>
          <cell r="B2779" t="str">
            <v>INFLAMACION DEL PARPADO, NO ESPECIFICADA</v>
          </cell>
          <cell r="C2779" t="str">
            <v>ENFERMEDADES DEL OJO Y SUS ANEXOS</v>
          </cell>
          <cell r="D2779" t="str">
            <v>NA</v>
          </cell>
        </row>
        <row r="2780">
          <cell r="A2780" t="str">
            <v>H020</v>
          </cell>
          <cell r="B2780" t="str">
            <v>ENTROPION Y TRIQUIASIS PALPEBRAL</v>
          </cell>
          <cell r="C2780" t="str">
            <v>ENFERMEDADES DEL OJO Y SUS ANEXOS</v>
          </cell>
          <cell r="D2780" t="str">
            <v>NA</v>
          </cell>
        </row>
        <row r="2781">
          <cell r="A2781" t="str">
            <v>H021</v>
          </cell>
          <cell r="B2781" t="str">
            <v>ECTROPION DEL PARPADO</v>
          </cell>
          <cell r="C2781" t="str">
            <v>ENFERMEDADES DEL OJO Y SUS ANEXOS</v>
          </cell>
          <cell r="D2781" t="str">
            <v>NA</v>
          </cell>
        </row>
        <row r="2782">
          <cell r="A2782" t="str">
            <v>H022</v>
          </cell>
          <cell r="B2782" t="str">
            <v>LAGOFTALMOS</v>
          </cell>
          <cell r="C2782" t="str">
            <v>ENFERMEDADES DEL OJO Y SUS ANEXOS</v>
          </cell>
          <cell r="D2782" t="str">
            <v>NA</v>
          </cell>
        </row>
        <row r="2783">
          <cell r="A2783" t="str">
            <v>H023</v>
          </cell>
          <cell r="B2783" t="str">
            <v>BLEFAROCALASIA</v>
          </cell>
          <cell r="C2783" t="str">
            <v>ENFERMEDADES DEL OJO Y SUS ANEXOS</v>
          </cell>
          <cell r="D2783" t="str">
            <v>NA</v>
          </cell>
        </row>
        <row r="2784">
          <cell r="A2784" t="str">
            <v>H024</v>
          </cell>
          <cell r="B2784" t="str">
            <v>BLEFAROPTOSIS</v>
          </cell>
          <cell r="C2784" t="str">
            <v>ENFERMEDADES DEL OJO Y SUS ANEXOS</v>
          </cell>
          <cell r="D2784" t="str">
            <v>NA</v>
          </cell>
        </row>
        <row r="2785">
          <cell r="A2785" t="str">
            <v>H025</v>
          </cell>
          <cell r="B2785" t="str">
            <v>OTROS TRASTORNOS FUNCIONALES DEL PARPADO</v>
          </cell>
          <cell r="C2785" t="str">
            <v>ENFERMEDADES DEL OJO Y SUS ANEXOS</v>
          </cell>
          <cell r="D2785" t="str">
            <v>NA</v>
          </cell>
        </row>
        <row r="2786">
          <cell r="A2786" t="str">
            <v>H026</v>
          </cell>
          <cell r="B2786" t="str">
            <v>XANTELASMA DEL PARPADO</v>
          </cell>
          <cell r="C2786" t="str">
            <v>ENFERMEDADES DEL OJO Y SUS ANEXOS</v>
          </cell>
          <cell r="D2786" t="str">
            <v>NA</v>
          </cell>
        </row>
        <row r="2787">
          <cell r="A2787" t="str">
            <v>H027</v>
          </cell>
          <cell r="B2787" t="str">
            <v>OTROS TRASTORNOS DEGENERATIVOS DEL PARPADO Y DEL AREA PERIOCULAR</v>
          </cell>
          <cell r="C2787" t="str">
            <v>ENFERMEDADES DEL OJO Y SUS ANEXOS</v>
          </cell>
          <cell r="D2787" t="str">
            <v>NA</v>
          </cell>
        </row>
        <row r="2788">
          <cell r="A2788" t="str">
            <v>H028</v>
          </cell>
          <cell r="B2788" t="str">
            <v>OTROS TRASTORNOS ESPECIFICADOS DEL PARPADO</v>
          </cell>
          <cell r="C2788" t="str">
            <v>ENFERMEDADES DEL OJO Y SUS ANEXOS</v>
          </cell>
          <cell r="D2788" t="str">
            <v>NA</v>
          </cell>
        </row>
        <row r="2789">
          <cell r="A2789" t="str">
            <v>H029</v>
          </cell>
          <cell r="B2789" t="str">
            <v>TRASTORNOS DEL PARPADO, NO ESPECIFICADO</v>
          </cell>
          <cell r="C2789" t="str">
            <v>ENFERMEDADES DEL OJO Y SUS ANEXOS</v>
          </cell>
          <cell r="D2789" t="str">
            <v>NA</v>
          </cell>
        </row>
        <row r="2790">
          <cell r="A2790" t="str">
            <v>H030</v>
          </cell>
          <cell r="B2790" t="str">
            <v>INFECCION E INFESTACION PARASITARIAS DEL PARPADO EN ENFERMEDADES CLASIFICADAS EN OTRA PARTE</v>
          </cell>
          <cell r="C2790" t="str">
            <v>ENFERMEDADES DEL OJO Y SUS ANEXOS</v>
          </cell>
          <cell r="D2790" t="str">
            <v>NA</v>
          </cell>
        </row>
        <row r="2791">
          <cell r="A2791" t="str">
            <v>H031</v>
          </cell>
          <cell r="B2791" t="str">
            <v>COMPROMISO DEL PARPADO EN ENFERMEDADES INFECCIOSAS CLASIFICADAS EN OTRA PARTE</v>
          </cell>
          <cell r="C2791" t="str">
            <v>ENFERMEDADES DEL OJO Y SUS ANEXOS</v>
          </cell>
          <cell r="D2791" t="str">
            <v>NA</v>
          </cell>
        </row>
        <row r="2792">
          <cell r="A2792" t="str">
            <v>H038</v>
          </cell>
          <cell r="B2792" t="str">
            <v>COMPROMISO DEL PARPADO EN ENFERMEDADES CLASIFICADAS EN OTRA PARTE</v>
          </cell>
          <cell r="C2792" t="str">
            <v>ENFERMEDADES DEL OJO Y SUS ANEXOS</v>
          </cell>
          <cell r="D2792" t="str">
            <v>NA</v>
          </cell>
        </row>
        <row r="2793">
          <cell r="A2793" t="str">
            <v>H040</v>
          </cell>
          <cell r="B2793" t="str">
            <v>DACRIOADENITIS</v>
          </cell>
          <cell r="C2793" t="str">
            <v>ENFERMEDADES DEL OJO Y SUS ANEXOS</v>
          </cell>
          <cell r="D2793" t="str">
            <v>NA</v>
          </cell>
        </row>
        <row r="2794">
          <cell r="A2794" t="str">
            <v>H041</v>
          </cell>
          <cell r="B2794" t="str">
            <v>OTROS TRASTORNOS DE LA GLANDULA LAGRIMAL</v>
          </cell>
          <cell r="C2794" t="str">
            <v>ENFERMEDADES DEL OJO Y SUS ANEXOS</v>
          </cell>
          <cell r="D2794" t="str">
            <v>NA</v>
          </cell>
        </row>
        <row r="2795">
          <cell r="A2795" t="str">
            <v>H042</v>
          </cell>
          <cell r="B2795" t="str">
            <v>EPIFORA</v>
          </cell>
          <cell r="C2795" t="str">
            <v>ENFERMEDADES DEL OJO Y SUS ANEXOS</v>
          </cell>
          <cell r="D2795" t="str">
            <v>NA</v>
          </cell>
        </row>
        <row r="2796">
          <cell r="A2796" t="str">
            <v>H043</v>
          </cell>
          <cell r="B2796" t="str">
            <v>INFLAMACION AGUDA Y LA NO ESPECIFICADA DE LAS VIAS LAGRIMALES</v>
          </cell>
          <cell r="C2796" t="str">
            <v>ENFERMEDADES DEL OJO Y SUS ANEXOS</v>
          </cell>
          <cell r="D2796" t="str">
            <v>NA</v>
          </cell>
        </row>
        <row r="2797">
          <cell r="A2797" t="str">
            <v>H044</v>
          </cell>
          <cell r="B2797" t="str">
            <v>INFLAMACION CRONICA DE LAS VIAS LAGRIMALES</v>
          </cell>
          <cell r="C2797" t="str">
            <v>ENFERMEDADES DEL OJO Y SUS ANEXOS</v>
          </cell>
          <cell r="D2797" t="str">
            <v>NA</v>
          </cell>
        </row>
        <row r="2798">
          <cell r="A2798" t="str">
            <v>H045</v>
          </cell>
          <cell r="B2798" t="str">
            <v>ESTENOSIS E INSUFICIENCIA DE LAS VIAS LAGRIMALES</v>
          </cell>
          <cell r="C2798" t="str">
            <v>ENFERMEDADES DEL OJO Y SUS ANEXOS</v>
          </cell>
          <cell r="D2798" t="str">
            <v>NA</v>
          </cell>
        </row>
        <row r="2799">
          <cell r="A2799" t="str">
            <v>H046</v>
          </cell>
          <cell r="B2799" t="str">
            <v>OTROS CAMBIOS DE LAS VIAS LAGRIMALES</v>
          </cell>
          <cell r="C2799" t="str">
            <v>ENFERMEDADES DEL OJO Y SUS ANEXOS</v>
          </cell>
          <cell r="D2799" t="str">
            <v>NA</v>
          </cell>
        </row>
        <row r="2800">
          <cell r="A2800" t="str">
            <v>H048</v>
          </cell>
          <cell r="B2800" t="str">
            <v>OTROS TRASTORNOS ESPECIFICADOS DEL APARATO LAGRIMAL</v>
          </cell>
          <cell r="C2800" t="str">
            <v>ENFERMEDADES DEL OJO Y SUS ANEXOS</v>
          </cell>
          <cell r="D2800" t="str">
            <v>NA</v>
          </cell>
        </row>
        <row r="2801">
          <cell r="A2801" t="str">
            <v>H049</v>
          </cell>
          <cell r="B2801" t="str">
            <v>TRASTORNO DEL APARATO LAGRIMAL, NO ESPECIFICADO</v>
          </cell>
          <cell r="C2801" t="str">
            <v>ENFERMEDADES DEL OJO Y SUS ANEXOS</v>
          </cell>
          <cell r="D2801" t="str">
            <v>NA</v>
          </cell>
        </row>
        <row r="2802">
          <cell r="A2802" t="str">
            <v>H050</v>
          </cell>
          <cell r="B2802" t="str">
            <v>INFLAMACION AGUDA DE LA ORBITA</v>
          </cell>
          <cell r="C2802" t="str">
            <v>ENFERMEDADES DEL OJO Y SUS ANEXOS</v>
          </cell>
          <cell r="D2802" t="str">
            <v>NA</v>
          </cell>
        </row>
        <row r="2803">
          <cell r="A2803" t="str">
            <v>H051</v>
          </cell>
          <cell r="B2803" t="str">
            <v>TRASTORNOS INFLAMATORIOS CRONICOS DE LA ORBITA</v>
          </cell>
          <cell r="C2803" t="str">
            <v>ENFERMEDADES DEL OJO Y SUS ANEXOS</v>
          </cell>
          <cell r="D2803" t="str">
            <v>NA</v>
          </cell>
        </row>
        <row r="2804">
          <cell r="A2804" t="str">
            <v>H052</v>
          </cell>
          <cell r="B2804" t="str">
            <v>AFECCIONES EXOFTALMICAS</v>
          </cell>
          <cell r="C2804" t="str">
            <v>ENFERMEDADES DEL OJO Y SUS ANEXOS</v>
          </cell>
          <cell r="D2804" t="str">
            <v>NA</v>
          </cell>
        </row>
        <row r="2805">
          <cell r="A2805" t="str">
            <v>H053</v>
          </cell>
          <cell r="B2805" t="str">
            <v>DEFORMIDAD DE LA ORBITA</v>
          </cell>
          <cell r="C2805" t="str">
            <v>ENFERMEDADES DEL OJO Y SUS ANEXOS</v>
          </cell>
          <cell r="D2805" t="str">
            <v>NA</v>
          </cell>
        </row>
        <row r="2806">
          <cell r="A2806" t="str">
            <v>H054</v>
          </cell>
          <cell r="B2806" t="str">
            <v>ENOFTALMIA</v>
          </cell>
          <cell r="C2806" t="str">
            <v>ENFERMEDADES DEL OJO Y SUS ANEXOS</v>
          </cell>
          <cell r="D2806" t="str">
            <v>NA</v>
          </cell>
        </row>
        <row r="2807">
          <cell r="A2807" t="str">
            <v>H055</v>
          </cell>
          <cell r="B2807" t="str">
            <v>RETENCION DE CUERPO EXTRAÑO (ANTIGUO), CONSECUTIVA A HERIDA PENETRANTE DE LA ORBITA</v>
          </cell>
          <cell r="C2807" t="str">
            <v>ENFERMEDADES DEL OJO Y SUS ANEXOS</v>
          </cell>
          <cell r="D2807" t="str">
            <v>NA</v>
          </cell>
        </row>
        <row r="2808">
          <cell r="A2808" t="str">
            <v>H058</v>
          </cell>
          <cell r="B2808" t="str">
            <v>OTROS TRASTORNOS DE LA ORBITA</v>
          </cell>
          <cell r="C2808" t="str">
            <v>ENFERMEDADES DEL OJO Y SUS ANEXOS</v>
          </cell>
          <cell r="D2808" t="str">
            <v>NA</v>
          </cell>
        </row>
        <row r="2809">
          <cell r="A2809" t="str">
            <v>H059</v>
          </cell>
          <cell r="B2809" t="str">
            <v>TRASTORNO DE LA ORBITA, NO ESPECIFICADO</v>
          </cell>
          <cell r="C2809" t="str">
            <v>ENFERMEDADES DEL OJO Y SUS ANEXOS</v>
          </cell>
          <cell r="D2809" t="str">
            <v>NA</v>
          </cell>
        </row>
        <row r="2810">
          <cell r="A2810" t="str">
            <v>H060</v>
          </cell>
          <cell r="B2810" t="str">
            <v>TRASTORNOS DEL APARATO LAGRIMAL EN ENFERMEDADES CLASIFICADAS EN OTRA PARTE</v>
          </cell>
          <cell r="C2810" t="str">
            <v>ENFERMEDADES DEL OJO Y SUS ANEXOS</v>
          </cell>
          <cell r="D2810" t="str">
            <v>NA</v>
          </cell>
        </row>
        <row r="2811">
          <cell r="A2811" t="str">
            <v>H061</v>
          </cell>
          <cell r="B2811" t="str">
            <v>INFECCION O INFESTACION PARASITARIA DE LA ORBITA EN ENFERMEDADES CLASIFICADAS EN OTRA PARTE</v>
          </cell>
          <cell r="C2811" t="str">
            <v>ENFERMEDADES DEL OJO Y SUS ANEXOS</v>
          </cell>
          <cell r="D2811" t="str">
            <v>NA</v>
          </cell>
        </row>
        <row r="2812">
          <cell r="A2812" t="str">
            <v>H062</v>
          </cell>
          <cell r="B2812" t="str">
            <v>EXOFTALMIA HIPERTIROIDEA (E05.-†)</v>
          </cell>
          <cell r="C2812" t="str">
            <v>ENFERMEDADES DEL OJO Y SUS ANEXOS</v>
          </cell>
          <cell r="D2812" t="str">
            <v>NA</v>
          </cell>
        </row>
        <row r="2813">
          <cell r="A2813" t="str">
            <v>H063</v>
          </cell>
          <cell r="B2813" t="str">
            <v>OTROS TRASTORNOS DE LA ORBITA EN ENFERMEDADES CLASIFICADAS EN OTRA PARTE</v>
          </cell>
          <cell r="C2813" t="str">
            <v>ENFERMEDADES DEL OJO Y SUS ANEXOS</v>
          </cell>
          <cell r="D2813" t="str">
            <v>NA</v>
          </cell>
        </row>
        <row r="2814">
          <cell r="A2814" t="str">
            <v>H100</v>
          </cell>
          <cell r="B2814" t="str">
            <v>CONJUNTIVITIS MUCOPURULENTA</v>
          </cell>
          <cell r="C2814" t="str">
            <v>ENFERMEDADES DEL OJO Y SUS ANEXOS</v>
          </cell>
          <cell r="D2814" t="str">
            <v>NA</v>
          </cell>
        </row>
        <row r="2815">
          <cell r="A2815" t="str">
            <v>H101</v>
          </cell>
          <cell r="B2815" t="str">
            <v>CONJUNTIVITIS ATOPICA AGUDA</v>
          </cell>
          <cell r="C2815" t="str">
            <v>ENFERMEDADES DEL OJO Y SUS ANEXOS</v>
          </cell>
          <cell r="D2815" t="str">
            <v>NA</v>
          </cell>
        </row>
        <row r="2816">
          <cell r="A2816" t="str">
            <v>H102</v>
          </cell>
          <cell r="B2816" t="str">
            <v>OTRAS CONJUNTIVITIS AGUDAS</v>
          </cell>
          <cell r="C2816" t="str">
            <v>ENFERMEDADES DEL OJO Y SUS ANEXOS</v>
          </cell>
          <cell r="D2816" t="str">
            <v>NA</v>
          </cell>
        </row>
        <row r="2817">
          <cell r="A2817" t="str">
            <v>H103</v>
          </cell>
          <cell r="B2817" t="str">
            <v>CONJUNTIVITIS AGUDA, NO ESPECIFICADA</v>
          </cell>
          <cell r="C2817" t="str">
            <v>ENFERMEDADES DEL OJO Y SUS ANEXOS</v>
          </cell>
          <cell r="D2817" t="str">
            <v>NA</v>
          </cell>
        </row>
        <row r="2818">
          <cell r="A2818" t="str">
            <v>H104</v>
          </cell>
          <cell r="B2818" t="str">
            <v>CONJUNTIVITIS CRONICA</v>
          </cell>
          <cell r="C2818" t="str">
            <v>ENFERMEDADES DEL OJO Y SUS ANEXOS</v>
          </cell>
          <cell r="D2818" t="str">
            <v>NA</v>
          </cell>
        </row>
        <row r="2819">
          <cell r="A2819" t="str">
            <v>H105</v>
          </cell>
          <cell r="B2819" t="str">
            <v>BLEFAROCONJUNTIVITIS</v>
          </cell>
          <cell r="C2819" t="str">
            <v>ENFERMEDADES DEL OJO Y SUS ANEXOS</v>
          </cell>
          <cell r="D2819" t="str">
            <v>NA</v>
          </cell>
        </row>
        <row r="2820">
          <cell r="A2820" t="str">
            <v>H108</v>
          </cell>
          <cell r="B2820" t="str">
            <v>OTRAS CONJUNTIVITIS</v>
          </cell>
          <cell r="C2820" t="str">
            <v>ENFERMEDADES DEL OJO Y SUS ANEXOS</v>
          </cell>
          <cell r="D2820" t="str">
            <v>NA</v>
          </cell>
        </row>
        <row r="2821">
          <cell r="A2821" t="str">
            <v>H109</v>
          </cell>
          <cell r="B2821" t="str">
            <v>CONJUNTIVITIS, NO ESPECIFICADA</v>
          </cell>
          <cell r="C2821" t="str">
            <v>ENFERMEDADES DEL OJO Y SUS ANEXOS</v>
          </cell>
          <cell r="D2821" t="str">
            <v>NA</v>
          </cell>
        </row>
        <row r="2822">
          <cell r="A2822" t="str">
            <v>H110</v>
          </cell>
          <cell r="B2822" t="str">
            <v>PTERIGION</v>
          </cell>
          <cell r="C2822" t="str">
            <v>ENFERMEDADES DEL OJO Y SUS ANEXOS</v>
          </cell>
          <cell r="D2822" t="str">
            <v>NA</v>
          </cell>
        </row>
        <row r="2823">
          <cell r="A2823" t="str">
            <v>H111</v>
          </cell>
          <cell r="B2823" t="str">
            <v>DEGENERACIONES Y DEPOSITOS CONJUNTIVALES</v>
          </cell>
          <cell r="C2823" t="str">
            <v>ENFERMEDADES DEL OJO Y SUS ANEXOS</v>
          </cell>
          <cell r="D2823" t="str">
            <v>NA</v>
          </cell>
        </row>
        <row r="2824">
          <cell r="A2824" t="str">
            <v>H112</v>
          </cell>
          <cell r="B2824" t="str">
            <v>CICATRICES CONJUNTIVALES</v>
          </cell>
          <cell r="C2824" t="str">
            <v>ENFERMEDADES DEL OJO Y SUS ANEXOS</v>
          </cell>
          <cell r="D2824" t="str">
            <v>NA</v>
          </cell>
        </row>
        <row r="2825">
          <cell r="A2825" t="str">
            <v>H113</v>
          </cell>
          <cell r="B2825" t="str">
            <v>HEMORRAGIA CONJUNTIVAL</v>
          </cell>
          <cell r="C2825" t="str">
            <v>ENFERMEDADES DEL OJO Y SUS ANEXOS</v>
          </cell>
          <cell r="D2825" t="str">
            <v>NA</v>
          </cell>
        </row>
        <row r="2826">
          <cell r="A2826" t="str">
            <v>H114</v>
          </cell>
          <cell r="B2826" t="str">
            <v>OTROS TRASTORNOS VASCULARES Y QUISTES CONJUNTIVALES</v>
          </cell>
          <cell r="C2826" t="str">
            <v>ENFERMEDADES DEL OJO Y SUS ANEXOS</v>
          </cell>
          <cell r="D2826" t="str">
            <v>NA</v>
          </cell>
        </row>
        <row r="2827">
          <cell r="A2827" t="str">
            <v>H118</v>
          </cell>
          <cell r="B2827" t="str">
            <v>OTROS TRASTORNOS ESPECIFICADOS DE LA CONJUNTIVA</v>
          </cell>
          <cell r="C2827" t="str">
            <v>ENFERMEDADES DEL OJO Y SUS ANEXOS</v>
          </cell>
          <cell r="D2827" t="str">
            <v>NA</v>
          </cell>
        </row>
        <row r="2828">
          <cell r="A2828" t="str">
            <v>H119</v>
          </cell>
          <cell r="B2828" t="str">
            <v>TRASTORNO DE LA CONJUNTIVA, NO ESPECIFICADO</v>
          </cell>
          <cell r="C2828" t="str">
            <v>ENFERMEDADES DEL OJO Y SUS ANEXOS</v>
          </cell>
          <cell r="D2828" t="str">
            <v>NA</v>
          </cell>
        </row>
        <row r="2829">
          <cell r="A2829" t="str">
            <v>H130</v>
          </cell>
          <cell r="B2829" t="str">
            <v>INFECCION FILARICA DE LA CONJUNTIVA (B74.-†)</v>
          </cell>
          <cell r="C2829" t="str">
            <v>ENFERMEDADES DEL OJO Y SUS ANEXOS</v>
          </cell>
          <cell r="D2829" t="str">
            <v>NA</v>
          </cell>
        </row>
        <row r="2830">
          <cell r="A2830" t="str">
            <v>H131</v>
          </cell>
          <cell r="B2830" t="str">
            <v>CONJUNTIVITIS EN ENFERMEDADES INFECCIOSAS Y PARASITARIAS CLASIFICADAS EN OTRA PARTE</v>
          </cell>
          <cell r="C2830" t="str">
            <v>ENFERMEDADES DEL OJO Y SUS ANEXOS</v>
          </cell>
          <cell r="D2830" t="str">
            <v>NA</v>
          </cell>
        </row>
        <row r="2831">
          <cell r="A2831" t="str">
            <v>H132</v>
          </cell>
          <cell r="B2831" t="str">
            <v>CONJUNTIVITIS EN OTRAS ENFERMEDADES CLASIFICADAS EN OTRA PARTE</v>
          </cell>
          <cell r="C2831" t="str">
            <v>ENFERMEDADES DEL OJO Y SUS ANEXOS</v>
          </cell>
          <cell r="D2831" t="str">
            <v>NA</v>
          </cell>
        </row>
        <row r="2832">
          <cell r="A2832" t="str">
            <v>H133</v>
          </cell>
          <cell r="B2832" t="str">
            <v>PENFIGOIDE OCULAR (L12.-†)</v>
          </cell>
          <cell r="C2832" t="str">
            <v>ENFERMEDADES DEL OJO Y SUS ANEXOS</v>
          </cell>
          <cell r="D2832" t="str">
            <v>NA</v>
          </cell>
        </row>
        <row r="2833">
          <cell r="A2833" t="str">
            <v>H138</v>
          </cell>
          <cell r="B2833" t="str">
            <v>OTROS TRASTORNOS DE LA CONJUNTIVA EN ENFERMEDADES CLASIFICADAS EN OTRA PARTE</v>
          </cell>
          <cell r="C2833" t="str">
            <v>ENFERMEDADES DEL OJO Y SUS ANEXOS</v>
          </cell>
          <cell r="D2833" t="str">
            <v>NA</v>
          </cell>
        </row>
        <row r="2834">
          <cell r="A2834" t="str">
            <v>H150</v>
          </cell>
          <cell r="B2834" t="str">
            <v>ESCLERITIS</v>
          </cell>
          <cell r="C2834" t="str">
            <v>ENFERMEDADES DEL OJO Y SUS ANEXOS</v>
          </cell>
          <cell r="D2834" t="str">
            <v>NA</v>
          </cell>
        </row>
        <row r="2835">
          <cell r="A2835" t="str">
            <v>H151</v>
          </cell>
          <cell r="B2835" t="str">
            <v>EPISCLERITIS</v>
          </cell>
          <cell r="C2835" t="str">
            <v>ENFERMEDADES DEL OJO Y SUS ANEXOS</v>
          </cell>
          <cell r="D2835" t="str">
            <v>NA</v>
          </cell>
        </row>
        <row r="2836">
          <cell r="A2836" t="str">
            <v>H158</v>
          </cell>
          <cell r="B2836" t="str">
            <v>OTROS TRASTORNOS DE LA ESCLEROTICA</v>
          </cell>
          <cell r="C2836" t="str">
            <v>ENFERMEDADES DEL OJO Y SUS ANEXOS</v>
          </cell>
          <cell r="D2836" t="str">
            <v>NA</v>
          </cell>
        </row>
        <row r="2837">
          <cell r="A2837" t="str">
            <v>H159</v>
          </cell>
          <cell r="B2837" t="str">
            <v>TRASTORNOS DE LA ESCLEROTICA, NO ESPECIFICADO</v>
          </cell>
          <cell r="C2837" t="str">
            <v>ENFERMEDADES DEL OJO Y SUS ANEXOS</v>
          </cell>
          <cell r="D2837" t="str">
            <v>NA</v>
          </cell>
        </row>
        <row r="2838">
          <cell r="A2838" t="str">
            <v>H160</v>
          </cell>
          <cell r="B2838" t="str">
            <v>ULCERA DE LA CORNEA</v>
          </cell>
          <cell r="C2838" t="str">
            <v>ENFERMEDADES DEL OJO Y SUS ANEXOS</v>
          </cell>
          <cell r="D2838" t="str">
            <v>NA</v>
          </cell>
        </row>
        <row r="2839">
          <cell r="A2839" t="str">
            <v>H161</v>
          </cell>
          <cell r="B2839" t="str">
            <v>OTRAS QUERATITIS SUPERFICIALES SIN CUNJUNTIVITIS</v>
          </cell>
          <cell r="C2839" t="str">
            <v>ENFERMEDADES DEL OJO Y SUS ANEXOS</v>
          </cell>
          <cell r="D2839" t="str">
            <v>NA</v>
          </cell>
        </row>
        <row r="2840">
          <cell r="A2840" t="str">
            <v>H162</v>
          </cell>
          <cell r="B2840" t="str">
            <v>QUERATOCONJUNTIVITIS</v>
          </cell>
          <cell r="C2840" t="str">
            <v>ENFERMEDADES DEL OJO Y SUS ANEXOS</v>
          </cell>
          <cell r="D2840" t="str">
            <v>NA</v>
          </cell>
        </row>
        <row r="2841">
          <cell r="A2841" t="str">
            <v>H163</v>
          </cell>
          <cell r="B2841" t="str">
            <v>QUERATITIS INTERSTICIAL Y PROFUNDA</v>
          </cell>
          <cell r="C2841" t="str">
            <v>ENFERMEDADES DEL OJO Y SUS ANEXOS</v>
          </cell>
          <cell r="D2841" t="str">
            <v>NA</v>
          </cell>
        </row>
        <row r="2842">
          <cell r="A2842" t="str">
            <v>H164</v>
          </cell>
          <cell r="B2842" t="str">
            <v>NEOVASCULARIZACION DE LA CORNEA</v>
          </cell>
          <cell r="C2842" t="str">
            <v>ENFERMEDADES DEL OJO Y SUS ANEXOS</v>
          </cell>
          <cell r="D2842" t="str">
            <v>NA</v>
          </cell>
        </row>
        <row r="2843">
          <cell r="A2843" t="str">
            <v>H168</v>
          </cell>
          <cell r="B2843" t="str">
            <v>OTRAS QUERATITIS</v>
          </cell>
          <cell r="C2843" t="str">
            <v>ENFERMEDADES DEL OJO Y SUS ANEXOS</v>
          </cell>
          <cell r="D2843" t="str">
            <v>NA</v>
          </cell>
        </row>
        <row r="2844">
          <cell r="A2844" t="str">
            <v>H169</v>
          </cell>
          <cell r="B2844" t="str">
            <v>QUERATITIS, NO ESPECIFICADA</v>
          </cell>
          <cell r="C2844" t="str">
            <v>ENFERMEDADES DEL OJO Y SUS ANEXOS</v>
          </cell>
          <cell r="D2844" t="str">
            <v>NA</v>
          </cell>
        </row>
        <row r="2845">
          <cell r="A2845" t="str">
            <v>H170</v>
          </cell>
          <cell r="B2845" t="str">
            <v>LEUCOMA ADHERENTE</v>
          </cell>
          <cell r="C2845" t="str">
            <v>ENFERMEDADES DEL OJO Y SUS ANEXOS</v>
          </cell>
          <cell r="D2845" t="str">
            <v>NA</v>
          </cell>
        </row>
        <row r="2846">
          <cell r="A2846" t="str">
            <v>H171</v>
          </cell>
          <cell r="B2846" t="str">
            <v>OTRAS OPACIDADES CENTRALES DE LA CORNEA</v>
          </cell>
          <cell r="C2846" t="str">
            <v>ENFERMEDADES DEL OJO Y SUS ANEXOS</v>
          </cell>
          <cell r="D2846" t="str">
            <v>NA</v>
          </cell>
        </row>
        <row r="2847">
          <cell r="A2847" t="str">
            <v>H178</v>
          </cell>
          <cell r="B2847" t="str">
            <v>OTRAS OPACIDADES O CICATRICES DE LA CORNEA</v>
          </cell>
          <cell r="C2847" t="str">
            <v>ENFERMEDADES DEL OJO Y SUS ANEXOS</v>
          </cell>
          <cell r="D2847" t="str">
            <v>NA</v>
          </cell>
        </row>
        <row r="2848">
          <cell r="A2848" t="str">
            <v>H179</v>
          </cell>
          <cell r="B2848" t="str">
            <v>CICATRIZ U OPACIDAD DE LA CORNEA, NO ESPECIFICADA</v>
          </cell>
          <cell r="C2848" t="str">
            <v>ENFERMEDADES DEL OJO Y SUS ANEXOS</v>
          </cell>
          <cell r="D2848" t="str">
            <v>NA</v>
          </cell>
        </row>
        <row r="2849">
          <cell r="A2849" t="str">
            <v>H180</v>
          </cell>
          <cell r="B2849" t="str">
            <v>PIGMENTACIONES Y DEPOSITOS EN LA CORNEA</v>
          </cell>
          <cell r="C2849" t="str">
            <v>ENFERMEDADES DEL OJO Y SUS ANEXOS</v>
          </cell>
          <cell r="D2849" t="str">
            <v>NA</v>
          </cell>
        </row>
        <row r="2850">
          <cell r="A2850" t="str">
            <v>H181</v>
          </cell>
          <cell r="B2850" t="str">
            <v>QUERATOPATIA VESICULAR</v>
          </cell>
          <cell r="C2850" t="str">
            <v>ENFERMEDADES DEL OJO Y SUS ANEXOS</v>
          </cell>
          <cell r="D2850" t="str">
            <v>NA</v>
          </cell>
        </row>
        <row r="2851">
          <cell r="A2851" t="str">
            <v>H182</v>
          </cell>
          <cell r="B2851" t="str">
            <v>OTROS EDEMAS DE LA CORNEA</v>
          </cell>
          <cell r="C2851" t="str">
            <v>ENFERMEDADES DEL OJO Y SUS ANEXOS</v>
          </cell>
          <cell r="D2851" t="str">
            <v>NA</v>
          </cell>
        </row>
        <row r="2852">
          <cell r="A2852" t="str">
            <v>H183</v>
          </cell>
          <cell r="B2852" t="str">
            <v>CAMBIOS EN LAS MEMBRANAS DE LA CORNEA</v>
          </cell>
          <cell r="C2852" t="str">
            <v>ENFERMEDADES DEL OJO Y SUS ANEXOS</v>
          </cell>
          <cell r="D2852" t="str">
            <v>NA</v>
          </cell>
        </row>
        <row r="2853">
          <cell r="A2853" t="str">
            <v>H184</v>
          </cell>
          <cell r="B2853" t="str">
            <v>DEGENERACION DE LA CORNEA</v>
          </cell>
          <cell r="C2853" t="str">
            <v>ENFERMEDADES DEL OJO Y SUS ANEXOS</v>
          </cell>
          <cell r="D2853" t="str">
            <v>NA</v>
          </cell>
        </row>
        <row r="2854">
          <cell r="A2854" t="str">
            <v>H185</v>
          </cell>
          <cell r="B2854" t="str">
            <v>DISTROFIA HEREDITARIA DE LA CORNEA</v>
          </cell>
          <cell r="C2854" t="str">
            <v>ENFERMEDADES DEL OJO Y SUS ANEXOS</v>
          </cell>
          <cell r="D2854" t="str">
            <v>NA</v>
          </cell>
        </row>
        <row r="2855">
          <cell r="A2855" t="str">
            <v>H186</v>
          </cell>
          <cell r="B2855" t="str">
            <v>QUERATOCONO</v>
          </cell>
          <cell r="C2855" t="str">
            <v>ENFERMEDADES DEL OJO Y SUS ANEXOS</v>
          </cell>
          <cell r="D2855" t="str">
            <v>NA</v>
          </cell>
        </row>
        <row r="2856">
          <cell r="A2856" t="str">
            <v>H187</v>
          </cell>
          <cell r="B2856" t="str">
            <v>OTRAS DEFORMIDADES DE LA CORNEA</v>
          </cell>
          <cell r="C2856" t="str">
            <v>ENFERMEDADES DEL OJO Y SUS ANEXOS</v>
          </cell>
          <cell r="D2856" t="str">
            <v>NA</v>
          </cell>
        </row>
        <row r="2857">
          <cell r="A2857" t="str">
            <v>H188</v>
          </cell>
          <cell r="B2857" t="str">
            <v>OTROS TRASTORNOS ESPECIFICADOS DE LA CORNEA</v>
          </cell>
          <cell r="C2857" t="str">
            <v>ENFERMEDADES DEL OJO Y SUS ANEXOS</v>
          </cell>
          <cell r="D2857" t="str">
            <v>NA</v>
          </cell>
        </row>
        <row r="2858">
          <cell r="A2858" t="str">
            <v>H189</v>
          </cell>
          <cell r="B2858" t="str">
            <v>TRASTORNO DE LA CORNEA, NO ESPECIFICADO</v>
          </cell>
          <cell r="C2858" t="str">
            <v>ENFERMEDADES DEL OJO Y SUS ANEXOS</v>
          </cell>
          <cell r="D2858" t="str">
            <v>NA</v>
          </cell>
        </row>
        <row r="2859">
          <cell r="A2859" t="str">
            <v>H190</v>
          </cell>
          <cell r="B2859" t="str">
            <v>ESCLERITIS Y EPISCLERITIS EN ENFERMEDADES CLASIFICADAS EN OTRA PARTE</v>
          </cell>
          <cell r="C2859" t="str">
            <v>ENFERMEDADES DEL OJO Y SUS ANEXOS</v>
          </cell>
          <cell r="D2859" t="str">
            <v>NA</v>
          </cell>
        </row>
        <row r="2860">
          <cell r="A2860" t="str">
            <v>H191</v>
          </cell>
          <cell r="B2860" t="str">
            <v>QUERATITIS Y QUERATOCONJUNTIVITIS POR HERPES SIMPLE (B00.5†)</v>
          </cell>
          <cell r="C2860" t="str">
            <v>ENFERMEDADES DEL OJO Y SUS ANEXOS</v>
          </cell>
          <cell r="D2860" t="str">
            <v>NA</v>
          </cell>
        </row>
        <row r="2861">
          <cell r="A2861" t="str">
            <v>H192</v>
          </cell>
          <cell r="B2861" t="str">
            <v>QUERATITIS Y QUERATOCONJUNTIVITIS EN ENFERMEDADES INFECCIOSAS Y PARASITARIAS, CLASIFICADAS EN OTRA PARTE</v>
          </cell>
          <cell r="C2861" t="str">
            <v>ENFERMEDADES DEL OJO Y SUS ANEXOS</v>
          </cell>
          <cell r="D2861" t="str">
            <v>NA</v>
          </cell>
        </row>
        <row r="2862">
          <cell r="A2862" t="str">
            <v>H193</v>
          </cell>
          <cell r="B2862" t="str">
            <v>QUERATITIS Y QUERATOCONJUNTIVITIS EN OTRAS ENFERMEDADES CLASIFICADAS EN OTRA PARTE</v>
          </cell>
          <cell r="C2862" t="str">
            <v>ENFERMEDADES DEL OJO Y SUS ANEXOS</v>
          </cell>
          <cell r="D2862" t="str">
            <v>NA</v>
          </cell>
        </row>
        <row r="2863">
          <cell r="A2863" t="str">
            <v>H198</v>
          </cell>
          <cell r="B2863" t="str">
            <v>OTROS TRASTORNOS DE LA ESCLEROTICA Y DE LA CORNEA EN ENFERMEDADES CLASIFICADAS EN OTRA PARTE</v>
          </cell>
          <cell r="C2863" t="str">
            <v>ENFERMEDADES DEL OJO Y SUS ANEXOS</v>
          </cell>
          <cell r="D2863" t="str">
            <v>NA</v>
          </cell>
        </row>
        <row r="2864">
          <cell r="A2864" t="str">
            <v>H200</v>
          </cell>
          <cell r="B2864" t="str">
            <v>IRIDOCICLITIS AGUDA Y SUBAGUDA</v>
          </cell>
          <cell r="C2864" t="str">
            <v>ENFERMEDADES DEL OJO Y SUS ANEXOS</v>
          </cell>
          <cell r="D2864" t="str">
            <v>NA</v>
          </cell>
        </row>
        <row r="2865">
          <cell r="A2865" t="str">
            <v>H201</v>
          </cell>
          <cell r="B2865" t="str">
            <v>IRIDOCICLITIS CRONICA</v>
          </cell>
          <cell r="C2865" t="str">
            <v>ENFERMEDADES DEL OJO Y SUS ANEXOS</v>
          </cell>
          <cell r="D2865" t="str">
            <v>NA</v>
          </cell>
        </row>
        <row r="2866">
          <cell r="A2866" t="str">
            <v>H202</v>
          </cell>
          <cell r="B2866" t="str">
            <v>IRIDOCICLITIS INDUCIDA POR TRASTORNO DEL CRISTALINO</v>
          </cell>
          <cell r="C2866" t="str">
            <v>ENFERMEDADES DEL OJO Y SUS ANEXOS</v>
          </cell>
          <cell r="D2866" t="str">
            <v>NA</v>
          </cell>
        </row>
        <row r="2867">
          <cell r="A2867" t="str">
            <v>H208</v>
          </cell>
          <cell r="B2867" t="str">
            <v>OTRAS IRIDOCICLITIS ESPECIFICADAS</v>
          </cell>
          <cell r="C2867" t="str">
            <v>ENFERMEDADES DEL OJO Y SUS ANEXOS</v>
          </cell>
          <cell r="D2867" t="str">
            <v>NA</v>
          </cell>
        </row>
        <row r="2868">
          <cell r="A2868" t="str">
            <v>H209</v>
          </cell>
          <cell r="B2868" t="str">
            <v>IRIDOCICLITIS, NO ESPECIFICADA</v>
          </cell>
          <cell r="C2868" t="str">
            <v>ENFERMEDADES DEL OJO Y SUS ANEXOS</v>
          </cell>
          <cell r="D2868" t="str">
            <v>NA</v>
          </cell>
        </row>
        <row r="2869">
          <cell r="A2869" t="str">
            <v>H210</v>
          </cell>
          <cell r="B2869" t="str">
            <v>HIFEMA</v>
          </cell>
          <cell r="C2869" t="str">
            <v>ENFERMEDADES DEL OJO Y SUS ANEXOS</v>
          </cell>
          <cell r="D2869" t="str">
            <v>NA</v>
          </cell>
        </row>
        <row r="2870">
          <cell r="A2870" t="str">
            <v>H211</v>
          </cell>
          <cell r="B2870" t="str">
            <v>OTROS TRASTORNOS VASCULARES DEL IRIS Y DEL CUERPO CILIAR</v>
          </cell>
          <cell r="C2870" t="str">
            <v>ENFERMEDADES DEL OJO Y SUS ANEXOS</v>
          </cell>
          <cell r="D2870" t="str">
            <v>NA</v>
          </cell>
        </row>
        <row r="2871">
          <cell r="A2871" t="str">
            <v>H212</v>
          </cell>
          <cell r="B2871" t="str">
            <v>DEGENERACION DEL IRIS Y DEL CUERPO CILIAR</v>
          </cell>
          <cell r="C2871" t="str">
            <v>ENFERMEDADES DEL OJO Y SUS ANEXOS</v>
          </cell>
          <cell r="D2871" t="str">
            <v>NA</v>
          </cell>
        </row>
        <row r="2872">
          <cell r="A2872" t="str">
            <v>H213</v>
          </cell>
          <cell r="B2872" t="str">
            <v>QUISTE DEL IRIS, DEL CUERPO CILIAR Y DE LA CAMARA ANTERIOR</v>
          </cell>
          <cell r="C2872" t="str">
            <v>ENFERMEDADES DEL OJO Y SUS ANEXOS</v>
          </cell>
          <cell r="D2872" t="str">
            <v>NA</v>
          </cell>
        </row>
        <row r="2873">
          <cell r="A2873" t="str">
            <v>H214</v>
          </cell>
          <cell r="B2873" t="str">
            <v>MEMBRANAS PUPILARES</v>
          </cell>
          <cell r="C2873" t="str">
            <v>ENFERMEDADES DEL OJO Y SUS ANEXOS</v>
          </cell>
          <cell r="D2873" t="str">
            <v>NA</v>
          </cell>
        </row>
        <row r="2874">
          <cell r="A2874" t="str">
            <v>H215</v>
          </cell>
          <cell r="B2874" t="str">
            <v>OTRAS ADHERENCIAS Y DESGARROS DEL IRIS Y DEL CUERPO CILIAR</v>
          </cell>
          <cell r="C2874" t="str">
            <v>ENFERMEDADES DEL OJO Y SUS ANEXOS</v>
          </cell>
          <cell r="D2874" t="str">
            <v>NA</v>
          </cell>
        </row>
        <row r="2875">
          <cell r="A2875" t="str">
            <v>H218</v>
          </cell>
          <cell r="B2875" t="str">
            <v>OTROS TRASTORNOS ESPECIFICADOS DEL IRIS Y DEL CUERPO CILIAR</v>
          </cell>
          <cell r="C2875" t="str">
            <v>ENFERMEDADES DEL OJO Y SUS ANEXOS</v>
          </cell>
          <cell r="D2875" t="str">
            <v>NA</v>
          </cell>
        </row>
        <row r="2876">
          <cell r="A2876" t="str">
            <v>H219</v>
          </cell>
          <cell r="B2876" t="str">
            <v>DEL IRIS Y DEL CUERPO CILIAR, NO ESPECIFICADO</v>
          </cell>
          <cell r="C2876" t="str">
            <v>ENFERMEDADES DEL OJO Y SUS ANEXOS</v>
          </cell>
          <cell r="D2876" t="str">
            <v>NA</v>
          </cell>
        </row>
        <row r="2877">
          <cell r="A2877" t="str">
            <v>H220</v>
          </cell>
          <cell r="B2877" t="str">
            <v>IRIDOCICLITIS EN ENFERMEDADES INFECCIOSAS Y PARASITARIAS CLASIFICADAS EN OTRA PARTE</v>
          </cell>
          <cell r="C2877" t="str">
            <v>ENFERMEDADES DEL OJO Y SUS ANEXOS</v>
          </cell>
          <cell r="D2877" t="str">
            <v>NA</v>
          </cell>
        </row>
        <row r="2878">
          <cell r="A2878" t="str">
            <v>H221</v>
          </cell>
          <cell r="B2878" t="str">
            <v>IRIDOCICLITIS EN OTRAS ENFERMEDADES CLASIFICADAS EN OTRA PARTE</v>
          </cell>
          <cell r="C2878" t="str">
            <v>ENFERMEDADES DEL OJO Y SUS ANEXOS</v>
          </cell>
          <cell r="D2878" t="str">
            <v>NA</v>
          </cell>
        </row>
        <row r="2879">
          <cell r="A2879" t="str">
            <v>H228</v>
          </cell>
          <cell r="B2879" t="str">
            <v>OTROS TRASTORNOS DEL IRIS Y DEL CUERPO CILIAR EN ENFERMEDADES CLASIFICADAS EN OTRA PARTE</v>
          </cell>
          <cell r="C2879" t="str">
            <v>ENFERMEDADES DEL OJO Y SUS ANEXOS</v>
          </cell>
          <cell r="D2879" t="str">
            <v>NA</v>
          </cell>
        </row>
        <row r="2880">
          <cell r="A2880" t="str">
            <v>H250</v>
          </cell>
          <cell r="B2880" t="str">
            <v>CATARATA SENIL INCIPIENTE</v>
          </cell>
          <cell r="C2880" t="str">
            <v>ENFERMEDADES DEL OJO Y SUS ANEXOS</v>
          </cell>
          <cell r="D2880" t="str">
            <v>NA</v>
          </cell>
        </row>
        <row r="2881">
          <cell r="A2881" t="str">
            <v>H251</v>
          </cell>
          <cell r="B2881" t="str">
            <v>CATARATA SENIL NUCLEAR</v>
          </cell>
          <cell r="C2881" t="str">
            <v>ENFERMEDADES DEL OJO Y SUS ANEXOS</v>
          </cell>
          <cell r="D2881" t="str">
            <v>NA</v>
          </cell>
        </row>
        <row r="2882">
          <cell r="A2882" t="str">
            <v>H252</v>
          </cell>
          <cell r="B2882" t="str">
            <v>CATARATA SENIL, TIPO MORGAGNIAN</v>
          </cell>
          <cell r="C2882" t="str">
            <v>ENFERMEDADES DEL OJO Y SUS ANEXOS</v>
          </cell>
          <cell r="D2882" t="str">
            <v>NA</v>
          </cell>
        </row>
        <row r="2883">
          <cell r="A2883" t="str">
            <v>H258</v>
          </cell>
          <cell r="B2883" t="str">
            <v>OTRAS CATARATAS SENILES</v>
          </cell>
          <cell r="C2883" t="str">
            <v>ENFERMEDADES DEL OJO Y SUS ANEXOS</v>
          </cell>
          <cell r="D2883" t="str">
            <v>NA</v>
          </cell>
        </row>
        <row r="2884">
          <cell r="A2884" t="str">
            <v>H259</v>
          </cell>
          <cell r="B2884" t="str">
            <v>CATARATA SENIL, NO ESPECIFICADA</v>
          </cell>
          <cell r="C2884" t="str">
            <v>ENFERMEDADES DEL OJO Y SUS ANEXOS</v>
          </cell>
          <cell r="D2884" t="str">
            <v>NA</v>
          </cell>
        </row>
        <row r="2885">
          <cell r="A2885" t="str">
            <v>H260</v>
          </cell>
          <cell r="B2885" t="str">
            <v>CATARATA INFANTIL, JUVENIL Y PRESENIL</v>
          </cell>
          <cell r="C2885" t="str">
            <v>ENFERMEDADES DEL OJO Y SUS ANEXOS</v>
          </cell>
          <cell r="D2885" t="str">
            <v>NA</v>
          </cell>
        </row>
        <row r="2886">
          <cell r="A2886" t="str">
            <v>H261</v>
          </cell>
          <cell r="B2886" t="str">
            <v>CATARATA TRAUMATICA</v>
          </cell>
          <cell r="C2886" t="str">
            <v>ENFERMEDADES DEL OJO Y SUS ANEXOS</v>
          </cell>
          <cell r="D2886" t="str">
            <v>NA</v>
          </cell>
        </row>
        <row r="2887">
          <cell r="A2887" t="str">
            <v>H262</v>
          </cell>
          <cell r="B2887" t="str">
            <v>CATARATA COMPLICADA</v>
          </cell>
          <cell r="C2887" t="str">
            <v>ENFERMEDADES DEL OJO Y SUS ANEXOS</v>
          </cell>
          <cell r="D2887" t="str">
            <v>NA</v>
          </cell>
        </row>
        <row r="2888">
          <cell r="A2888" t="str">
            <v>H263</v>
          </cell>
          <cell r="B2888" t="str">
            <v>CATARATA INDUCIDA POR DROGAS</v>
          </cell>
          <cell r="C2888" t="str">
            <v>ENFERMEDADES DEL OJO Y SUS ANEXOS</v>
          </cell>
          <cell r="D2888" t="str">
            <v>NA</v>
          </cell>
        </row>
        <row r="2889">
          <cell r="A2889" t="str">
            <v>H264</v>
          </cell>
          <cell r="B2889" t="str">
            <v>CATARATA RESIDUAL</v>
          </cell>
          <cell r="C2889" t="str">
            <v>ENFERMEDADES DEL OJO Y SUS ANEXOS</v>
          </cell>
          <cell r="D2889" t="str">
            <v>NA</v>
          </cell>
        </row>
        <row r="2890">
          <cell r="A2890" t="str">
            <v>H268</v>
          </cell>
          <cell r="B2890" t="str">
            <v>OTRAS FORMAS ESPECIFICADAS DE CATARATA</v>
          </cell>
          <cell r="C2890" t="str">
            <v>ENFERMEDADES DEL OJO Y SUS ANEXOS</v>
          </cell>
          <cell r="D2890" t="str">
            <v>NA</v>
          </cell>
        </row>
        <row r="2891">
          <cell r="A2891" t="str">
            <v>H269</v>
          </cell>
          <cell r="B2891" t="str">
            <v>CATARATA, NO ESPECIFICADA</v>
          </cell>
          <cell r="C2891" t="str">
            <v>ENFERMEDADES DEL OJO Y SUS ANEXOS</v>
          </cell>
          <cell r="D2891" t="str">
            <v>NA</v>
          </cell>
        </row>
        <row r="2892">
          <cell r="A2892" t="str">
            <v>H270</v>
          </cell>
          <cell r="B2892" t="str">
            <v>AFAQUIA</v>
          </cell>
          <cell r="C2892" t="str">
            <v>ENFERMEDADES DEL OJO Y SUS ANEXOS</v>
          </cell>
          <cell r="D2892" t="str">
            <v>NA</v>
          </cell>
        </row>
        <row r="2893">
          <cell r="A2893" t="str">
            <v>H271</v>
          </cell>
          <cell r="B2893" t="str">
            <v>LUXACION DEL CRISTALINO</v>
          </cell>
          <cell r="C2893" t="str">
            <v>ENFERMEDADES DEL OJO Y SUS ANEXOS</v>
          </cell>
          <cell r="D2893" t="str">
            <v>NA</v>
          </cell>
        </row>
        <row r="2894">
          <cell r="A2894" t="str">
            <v>H278</v>
          </cell>
          <cell r="B2894" t="str">
            <v>OTROS TRASTORNOS ESPECIFICADOS DEL CRISTALINO</v>
          </cell>
          <cell r="C2894" t="str">
            <v>ENFERMEDADES DEL OJO Y SUS ANEXOS</v>
          </cell>
          <cell r="D2894" t="str">
            <v>NA</v>
          </cell>
        </row>
        <row r="2895">
          <cell r="A2895" t="str">
            <v>H279</v>
          </cell>
          <cell r="B2895" t="str">
            <v>TRASTORNO DEL CRISTALINO, NO ESPECIFICADO</v>
          </cell>
          <cell r="C2895" t="str">
            <v>ENFERMEDADES DEL OJO Y SUS ANEXOS</v>
          </cell>
          <cell r="D2895" t="str">
            <v>NA</v>
          </cell>
        </row>
        <row r="2896">
          <cell r="A2896" t="str">
            <v>H280</v>
          </cell>
          <cell r="B2896" t="str">
            <v>CATARATA DIABETICA (E10-E14† CON CUARTO CARACTER COMUN .3)</v>
          </cell>
          <cell r="C2896" t="str">
            <v>ENFERMEDADES DEL OJO Y SUS ANEXOS</v>
          </cell>
          <cell r="D2896" t="str">
            <v>NA</v>
          </cell>
        </row>
        <row r="2897">
          <cell r="A2897" t="str">
            <v>H281</v>
          </cell>
          <cell r="B2897" t="str">
            <v>CATARATA EN OTRAS ENFERMEDADES ENDOCRINAS, NUTRICIONALES Y METABOLICAS CLASIFICADAS EN OTRA PARTE</v>
          </cell>
          <cell r="C2897" t="str">
            <v>ENFERMEDADES DEL OJO Y SUS ANEXOS</v>
          </cell>
          <cell r="D2897" t="str">
            <v>NA</v>
          </cell>
        </row>
        <row r="2898">
          <cell r="A2898" t="str">
            <v>H282</v>
          </cell>
          <cell r="B2898" t="str">
            <v>CATARATA EN OTRAS ENFERMEDADES CLASIFICADAS EN OTRA PARTE</v>
          </cell>
          <cell r="C2898" t="str">
            <v>ENFERMEDADES DEL OJO Y SUS ANEXOS</v>
          </cell>
          <cell r="D2898" t="str">
            <v>NA</v>
          </cell>
        </row>
        <row r="2899">
          <cell r="A2899" t="str">
            <v>H288</v>
          </cell>
          <cell r="B2899" t="str">
            <v>OTROS TRASTORNOS DEL CRISTALINO EN ENFERMEDADES CLASIFICADAS EN OTRA PARTE</v>
          </cell>
          <cell r="C2899" t="str">
            <v>ENFERMEDADES DEL OJO Y SUS ANEXOS</v>
          </cell>
          <cell r="D2899" t="str">
            <v>NA</v>
          </cell>
        </row>
        <row r="2900">
          <cell r="A2900" t="str">
            <v>H300</v>
          </cell>
          <cell r="B2900" t="str">
            <v>CORIORRETINITIS FOCAL</v>
          </cell>
          <cell r="C2900" t="str">
            <v>ENFERMEDADES DEL OJO Y SUS ANEXOS</v>
          </cell>
          <cell r="D2900" t="str">
            <v>NA</v>
          </cell>
        </row>
        <row r="2901">
          <cell r="A2901" t="str">
            <v>H301</v>
          </cell>
          <cell r="B2901" t="str">
            <v>CORIORRETINITIS DISEMINADA</v>
          </cell>
          <cell r="C2901" t="str">
            <v>ENFERMEDADES DEL OJO Y SUS ANEXOS</v>
          </cell>
          <cell r="D2901" t="str">
            <v>NA</v>
          </cell>
        </row>
        <row r="2902">
          <cell r="A2902" t="str">
            <v>H302</v>
          </cell>
          <cell r="B2902" t="str">
            <v>CICLITIS POSTERIOR</v>
          </cell>
          <cell r="C2902" t="str">
            <v>ENFERMEDADES DEL OJO Y SUS ANEXOS</v>
          </cell>
          <cell r="D2902" t="str">
            <v>NA</v>
          </cell>
        </row>
        <row r="2903">
          <cell r="A2903" t="str">
            <v>H308</v>
          </cell>
          <cell r="B2903" t="str">
            <v>OTRAS CORIORRETINITIS</v>
          </cell>
          <cell r="C2903" t="str">
            <v>ENFERMEDADES DEL OJO Y SUS ANEXOS</v>
          </cell>
          <cell r="D2903" t="str">
            <v>NA</v>
          </cell>
        </row>
        <row r="2904">
          <cell r="A2904" t="str">
            <v>H309</v>
          </cell>
          <cell r="B2904" t="str">
            <v>CORIORRETINITIS, NO ESPECIFICADA</v>
          </cell>
          <cell r="C2904" t="str">
            <v>ENFERMEDADES DEL OJO Y SUS ANEXOS</v>
          </cell>
          <cell r="D2904" t="str">
            <v>NA</v>
          </cell>
        </row>
        <row r="2905">
          <cell r="A2905" t="str">
            <v>H310</v>
          </cell>
          <cell r="B2905" t="str">
            <v>CICATRICES CORIORRETINIANAS</v>
          </cell>
          <cell r="C2905" t="str">
            <v>ENFERMEDADES DEL OJO Y SUS ANEXOS</v>
          </cell>
          <cell r="D2905" t="str">
            <v>NA</v>
          </cell>
        </row>
        <row r="2906">
          <cell r="A2906" t="str">
            <v>H311</v>
          </cell>
          <cell r="B2906" t="str">
            <v>DESGENERACION COROIDEA</v>
          </cell>
          <cell r="C2906" t="str">
            <v>ENFERMEDADES DEL OJO Y SUS ANEXOS</v>
          </cell>
          <cell r="D2906" t="str">
            <v>NA</v>
          </cell>
        </row>
        <row r="2907">
          <cell r="A2907" t="str">
            <v>H312</v>
          </cell>
          <cell r="B2907" t="str">
            <v>DISTROFIA COROIDEA HEREDITARIA</v>
          </cell>
          <cell r="C2907" t="str">
            <v>ENFERMEDADES DEL OJO Y SUS ANEXOS</v>
          </cell>
          <cell r="D2907" t="str">
            <v>NA</v>
          </cell>
        </row>
        <row r="2908">
          <cell r="A2908" t="str">
            <v>H313</v>
          </cell>
          <cell r="B2908" t="str">
            <v>HEMORRAGIA Y RUPTURA DE LA COROIDES</v>
          </cell>
          <cell r="C2908" t="str">
            <v>ENFERMEDADES DEL OJO Y SUS ANEXOS</v>
          </cell>
          <cell r="D2908" t="str">
            <v>NA</v>
          </cell>
        </row>
        <row r="2909">
          <cell r="A2909" t="str">
            <v>H314</v>
          </cell>
          <cell r="B2909" t="str">
            <v>DESPRENDIMIENTO DE LA COROIDES</v>
          </cell>
          <cell r="C2909" t="str">
            <v>ENFERMEDADES DEL OJO Y SUS ANEXOS</v>
          </cell>
          <cell r="D2909" t="str">
            <v>NA</v>
          </cell>
        </row>
        <row r="2910">
          <cell r="A2910" t="str">
            <v>H318</v>
          </cell>
          <cell r="B2910" t="str">
            <v>OTROS TRASTORNOS ESPECIFICADOS DE LA COROIDES</v>
          </cell>
          <cell r="C2910" t="str">
            <v>ENFERMEDADES DEL OJO Y SUS ANEXOS</v>
          </cell>
          <cell r="D2910" t="str">
            <v>NA</v>
          </cell>
        </row>
        <row r="2911">
          <cell r="A2911" t="str">
            <v>H319</v>
          </cell>
          <cell r="B2911" t="str">
            <v>TRASTORNO DE LA COROIDES, NO ESPECIFICADO</v>
          </cell>
          <cell r="C2911" t="str">
            <v>ENFERMEDADES DEL OJO Y SUS ANEXOS</v>
          </cell>
          <cell r="D2911" t="str">
            <v>NA</v>
          </cell>
        </row>
        <row r="2912">
          <cell r="A2912" t="str">
            <v>H320</v>
          </cell>
          <cell r="B2912" t="str">
            <v>INFLAMACION CORIORRETINIANA EN ENFERMEDADES INFECCIOSAS Y PARASITARIAS CLASIFICADAS EN OTRA PARTE</v>
          </cell>
          <cell r="C2912" t="str">
            <v>ENFERMEDADES DEL OJO Y SUS ANEXOS</v>
          </cell>
          <cell r="D2912" t="str">
            <v>NA</v>
          </cell>
        </row>
        <row r="2913">
          <cell r="A2913" t="str">
            <v>H328</v>
          </cell>
          <cell r="B2913" t="str">
            <v>OTROS TRASTORNOS CORIORRETINIANOS EN ENFERMEDADES CLASIFICADAS EN OTRA PARTE</v>
          </cell>
          <cell r="C2913" t="str">
            <v>ENFERMEDADES DEL OJO Y SUS ANEXOS</v>
          </cell>
          <cell r="D2913" t="str">
            <v>NA</v>
          </cell>
        </row>
        <row r="2914">
          <cell r="A2914" t="str">
            <v>H330</v>
          </cell>
          <cell r="B2914" t="str">
            <v>DESPRENDIMIENTO DE LA RETINA CON RUPTURA</v>
          </cell>
          <cell r="C2914" t="str">
            <v>ENFERMEDADES DEL OJO Y SUS ANEXOS</v>
          </cell>
          <cell r="D2914" t="str">
            <v>NA</v>
          </cell>
        </row>
        <row r="2915">
          <cell r="A2915" t="str">
            <v>H331</v>
          </cell>
          <cell r="B2915" t="str">
            <v>RETINOSQUISIS Y QUISTES DE LA RETINA</v>
          </cell>
          <cell r="C2915" t="str">
            <v>ENFERMEDADES DEL OJO Y SUS ANEXOS</v>
          </cell>
          <cell r="D2915" t="str">
            <v>NA</v>
          </cell>
        </row>
        <row r="2916">
          <cell r="A2916" t="str">
            <v>H332</v>
          </cell>
          <cell r="B2916" t="str">
            <v>DESPRENDIMIENTO SEROSO DE LA RETINA</v>
          </cell>
          <cell r="C2916" t="str">
            <v>ENFERMEDADES DEL OJO Y SUS ANEXOS</v>
          </cell>
          <cell r="D2916" t="str">
            <v>NA</v>
          </cell>
        </row>
        <row r="2917">
          <cell r="A2917" t="str">
            <v>H333</v>
          </cell>
          <cell r="B2917" t="str">
            <v>DESGARRO DE LA RETINA SIN DESPRENDIMIENTO</v>
          </cell>
          <cell r="C2917" t="str">
            <v>ENFERMEDADES DEL OJO Y SUS ANEXOS</v>
          </cell>
          <cell r="D2917" t="str">
            <v>NA</v>
          </cell>
        </row>
        <row r="2918">
          <cell r="A2918" t="str">
            <v>H334</v>
          </cell>
          <cell r="B2918" t="str">
            <v>DESPRENDIMIENTO DE LA RETINA POR TRACCION</v>
          </cell>
          <cell r="C2918" t="str">
            <v>ENFERMEDADES DEL OJO Y SUS ANEXOS</v>
          </cell>
          <cell r="D2918" t="str">
            <v>NA</v>
          </cell>
        </row>
        <row r="2919">
          <cell r="A2919" t="str">
            <v>H335</v>
          </cell>
          <cell r="B2919" t="str">
            <v>OTROS DESPRENDIMIENTO DE LA RETINA</v>
          </cell>
          <cell r="C2919" t="str">
            <v>ENFERMEDADES DEL OJO Y SUS ANEXOS</v>
          </cell>
          <cell r="D2919" t="str">
            <v>NA</v>
          </cell>
        </row>
        <row r="2920">
          <cell r="A2920" t="str">
            <v>H340</v>
          </cell>
          <cell r="B2920" t="str">
            <v>OCLUSION ARTERIAL TRANSITORIA DE LA RETINA</v>
          </cell>
          <cell r="C2920" t="str">
            <v>ENFERMEDADES DEL OJO Y SUS ANEXOS</v>
          </cell>
          <cell r="D2920" t="str">
            <v>NA</v>
          </cell>
        </row>
        <row r="2921">
          <cell r="A2921" t="str">
            <v>H341</v>
          </cell>
          <cell r="B2921" t="str">
            <v>OCLUSION DE LA ARTERIA CENTRAL DE LA RETINA</v>
          </cell>
          <cell r="C2921" t="str">
            <v>ENFERMEDADES DEL OJO Y SUS ANEXOS</v>
          </cell>
          <cell r="D2921" t="str">
            <v>NA</v>
          </cell>
        </row>
        <row r="2922">
          <cell r="A2922" t="str">
            <v>H342</v>
          </cell>
          <cell r="B2922" t="str">
            <v>OTRAS FORMAS DE OCLUSION DE LA ARTERIA DE LA RETINA</v>
          </cell>
          <cell r="C2922" t="str">
            <v>ENFERMEDADES DEL OJO Y SUS ANEXOS</v>
          </cell>
          <cell r="D2922" t="str">
            <v>NA</v>
          </cell>
        </row>
        <row r="2923">
          <cell r="A2923" t="str">
            <v>H348</v>
          </cell>
          <cell r="B2923" t="str">
            <v>OTRAS OCLUSIONES VASCULARES RETINIANAS</v>
          </cell>
          <cell r="C2923" t="str">
            <v>ENFERMEDADES DEL OJO Y SUS ANEXOS</v>
          </cell>
          <cell r="D2923" t="str">
            <v>NA</v>
          </cell>
        </row>
        <row r="2924">
          <cell r="A2924" t="str">
            <v>H349</v>
          </cell>
          <cell r="B2924" t="str">
            <v>OCLUSION VASCULAR RETINIANA, SIN OTRA ESPECIFICACION</v>
          </cell>
          <cell r="C2924" t="str">
            <v>ENFERMEDADES DEL OJO Y SUS ANEXOS</v>
          </cell>
          <cell r="D2924" t="str">
            <v>NA</v>
          </cell>
        </row>
        <row r="2925">
          <cell r="A2925" t="str">
            <v>H350</v>
          </cell>
          <cell r="B2925" t="str">
            <v>RETINOPATIAS DEL FONDO Y CAMBIOS VASCULARES RETINIANOS</v>
          </cell>
          <cell r="C2925" t="str">
            <v>ENFERMEDADES DEL OJO Y SUS ANEXOS</v>
          </cell>
          <cell r="D2925" t="str">
            <v>NA</v>
          </cell>
        </row>
        <row r="2926">
          <cell r="A2926" t="str">
            <v>H351</v>
          </cell>
          <cell r="B2926" t="str">
            <v>RETINOPATIA DE LA PREMATURIDAD</v>
          </cell>
          <cell r="C2926" t="str">
            <v>ENFERMEDADES DEL OJO Y SUS ANEXOS</v>
          </cell>
          <cell r="D2926" t="str">
            <v>NA</v>
          </cell>
        </row>
        <row r="2927">
          <cell r="A2927" t="str">
            <v>H352</v>
          </cell>
          <cell r="B2927" t="str">
            <v>OTRAS RETINOPATIAS PROLIFERATIVAS</v>
          </cell>
          <cell r="C2927" t="str">
            <v>ENFERMEDADES DEL OJO Y SUS ANEXOS</v>
          </cell>
          <cell r="D2927" t="str">
            <v>NA</v>
          </cell>
        </row>
        <row r="2928">
          <cell r="A2928" t="str">
            <v>H353</v>
          </cell>
          <cell r="B2928" t="str">
            <v>DEGENERACION DE LA MACULA Y DEL POLO POSTERIOR DEL OJO</v>
          </cell>
          <cell r="C2928" t="str">
            <v>ENFERMEDADES DEL OJO Y SUS ANEXOS</v>
          </cell>
          <cell r="D2928" t="str">
            <v>NA</v>
          </cell>
        </row>
        <row r="2929">
          <cell r="A2929" t="str">
            <v>H354</v>
          </cell>
          <cell r="B2929" t="str">
            <v>DEGENERACION PERIFERICA DE LA RETINA</v>
          </cell>
          <cell r="C2929" t="str">
            <v>ENFERMEDADES DEL OJO Y SUS ANEXOS</v>
          </cell>
          <cell r="D2929" t="str">
            <v>NA</v>
          </cell>
        </row>
        <row r="2930">
          <cell r="A2930" t="str">
            <v>H355</v>
          </cell>
          <cell r="B2930" t="str">
            <v>DISTROFIA HEREDITARIA DE LA RETINA</v>
          </cell>
          <cell r="C2930" t="str">
            <v>ENFERMEDADES DEL OJO Y SUS ANEXOS</v>
          </cell>
          <cell r="D2930" t="str">
            <v>NA</v>
          </cell>
        </row>
        <row r="2931">
          <cell r="A2931" t="str">
            <v>H356</v>
          </cell>
          <cell r="B2931" t="str">
            <v>HEMORRAGIA RETINIANA</v>
          </cell>
          <cell r="C2931" t="str">
            <v>ENFERMEDADES DEL OJO Y SUS ANEXOS</v>
          </cell>
          <cell r="D2931" t="str">
            <v>NA</v>
          </cell>
        </row>
        <row r="2932">
          <cell r="A2932" t="str">
            <v>H357</v>
          </cell>
          <cell r="B2932" t="str">
            <v>SEPARACION DE LAS CASPAS DE LA RETINA</v>
          </cell>
          <cell r="C2932" t="str">
            <v>ENFERMEDADES DEL OJO Y SUS ANEXOS</v>
          </cell>
          <cell r="D2932" t="str">
            <v>NA</v>
          </cell>
        </row>
        <row r="2933">
          <cell r="A2933" t="str">
            <v>H358</v>
          </cell>
          <cell r="B2933" t="str">
            <v>OTROS TRASTORNOS ESPECIFICADOS DE LA RETINA</v>
          </cell>
          <cell r="C2933" t="str">
            <v>ENFERMEDADES DEL OJO Y SUS ANEXOS</v>
          </cell>
          <cell r="D2933" t="str">
            <v>NA</v>
          </cell>
        </row>
        <row r="2934">
          <cell r="A2934" t="str">
            <v>H359</v>
          </cell>
          <cell r="B2934" t="str">
            <v>TRASTORNO DE LA RETINA, NO ESPECIFICADO</v>
          </cell>
          <cell r="C2934" t="str">
            <v>ENFERMEDADES DEL OJO Y SUS ANEXOS</v>
          </cell>
          <cell r="D2934" t="str">
            <v>NA</v>
          </cell>
        </row>
        <row r="2935">
          <cell r="A2935" t="str">
            <v>H360</v>
          </cell>
          <cell r="B2935" t="str">
            <v>RETINOPATIA DIABETICA (E10-E14† CON CUARTO CARACTER COMUN .3)</v>
          </cell>
          <cell r="C2935" t="str">
            <v>ENFERMEDADES DEL OJO Y SUS ANEXOS</v>
          </cell>
          <cell r="D2935" t="str">
            <v>NA</v>
          </cell>
        </row>
        <row r="2936">
          <cell r="A2936" t="str">
            <v>H368</v>
          </cell>
          <cell r="B2936" t="str">
            <v>OTROS TRASTORNOS DE LA RETINA EN ENFERMEDADES CLASIFICADAS EN OTRA PARTE</v>
          </cell>
          <cell r="C2936" t="str">
            <v>ENFERMEDADES DEL OJO Y SUS ANEXOS</v>
          </cell>
          <cell r="D2936" t="str">
            <v>NA</v>
          </cell>
        </row>
        <row r="2937">
          <cell r="A2937" t="str">
            <v>H400</v>
          </cell>
          <cell r="B2937" t="str">
            <v>SOSPECHA DE GLAUCOMA</v>
          </cell>
          <cell r="C2937" t="str">
            <v>ENFERMEDADES DEL OJO Y SUS ANEXOS</v>
          </cell>
          <cell r="D2937" t="str">
            <v>NA</v>
          </cell>
        </row>
        <row r="2938">
          <cell r="A2938" t="str">
            <v>H401</v>
          </cell>
          <cell r="B2938" t="str">
            <v>GLAUCOMA PRIMARIO DE ANGULO ABIERTO</v>
          </cell>
          <cell r="C2938" t="str">
            <v>ENFERMEDADES DEL OJO Y SUS ANEXOS</v>
          </cell>
          <cell r="D2938" t="str">
            <v>NA</v>
          </cell>
        </row>
        <row r="2939">
          <cell r="A2939" t="str">
            <v>H402</v>
          </cell>
          <cell r="B2939" t="str">
            <v>GLAUCOMA PRIMARIO DE ANGULO CERRADO</v>
          </cell>
          <cell r="C2939" t="str">
            <v>ENFERMEDADES DEL OJO Y SUS ANEXOS</v>
          </cell>
          <cell r="D2939" t="str">
            <v>NA</v>
          </cell>
        </row>
        <row r="2940">
          <cell r="A2940" t="str">
            <v>H403</v>
          </cell>
          <cell r="B2940" t="str">
            <v>GLAUCOMA SECUNDARIO A TRAUMATISMO OCULAR</v>
          </cell>
          <cell r="C2940" t="str">
            <v>ENFERMEDADES DEL OJO Y SUS ANEXOS</v>
          </cell>
          <cell r="D2940" t="str">
            <v>NA</v>
          </cell>
        </row>
        <row r="2941">
          <cell r="A2941" t="str">
            <v>H404</v>
          </cell>
          <cell r="B2941" t="str">
            <v>GLAUCOMA SECUNDARIO A INFLAMACION OCULAR</v>
          </cell>
          <cell r="C2941" t="str">
            <v>ENFERMEDADES DEL OJO Y SUS ANEXOS</v>
          </cell>
          <cell r="D2941" t="str">
            <v>NA</v>
          </cell>
        </row>
        <row r="2942">
          <cell r="A2942" t="str">
            <v>H405</v>
          </cell>
          <cell r="B2942" t="str">
            <v>GLAUCOMA SECUNDARIO A OTROS TRASTORNOS DEL OJO</v>
          </cell>
          <cell r="C2942" t="str">
            <v>ENFERMEDADES DEL OJO Y SUS ANEXOS</v>
          </cell>
          <cell r="D2942" t="str">
            <v>NA</v>
          </cell>
        </row>
        <row r="2943">
          <cell r="A2943" t="str">
            <v>H406</v>
          </cell>
          <cell r="B2943" t="str">
            <v>GLAUCOMA SECUNDARIO A DROGAS</v>
          </cell>
          <cell r="C2943" t="str">
            <v>ENFERMEDADES DEL OJO Y SUS ANEXOS</v>
          </cell>
          <cell r="D2943" t="str">
            <v>NA</v>
          </cell>
        </row>
        <row r="2944">
          <cell r="A2944" t="str">
            <v>H408</v>
          </cell>
          <cell r="B2944" t="str">
            <v>OTROS GLAUCOMAS</v>
          </cell>
          <cell r="C2944" t="str">
            <v>ENFERMEDADES DEL OJO Y SUS ANEXOS</v>
          </cell>
          <cell r="D2944" t="str">
            <v>NA</v>
          </cell>
        </row>
        <row r="2945">
          <cell r="A2945" t="str">
            <v>H409</v>
          </cell>
          <cell r="B2945" t="str">
            <v>GLAUCOMA, NO ESPECIFICADO</v>
          </cell>
          <cell r="C2945" t="str">
            <v>ENFERMEDADES DEL OJO Y SUS ANEXOS</v>
          </cell>
          <cell r="D2945" t="str">
            <v>NA</v>
          </cell>
        </row>
        <row r="2946">
          <cell r="A2946" t="str">
            <v>H420</v>
          </cell>
          <cell r="B2946" t="str">
            <v>GLAUCOMA EN ENFERMEDADES ENDOCRINAS, NUTRICIONALES Y METABOLICAS, CLASIFICADAS EN OTRA PARTE</v>
          </cell>
          <cell r="C2946" t="str">
            <v>ENFERMEDADES DEL OJO Y SUS ANEXOS</v>
          </cell>
          <cell r="D2946" t="str">
            <v>NA</v>
          </cell>
        </row>
        <row r="2947">
          <cell r="A2947" t="str">
            <v>H428</v>
          </cell>
          <cell r="B2947" t="str">
            <v>GLAUCOMA EN OTRAS ENFERMEDADES CLASIFICADAS EN OTRA PARTE</v>
          </cell>
          <cell r="C2947" t="str">
            <v>ENFERMEDADES DEL OJO Y SUS ANEXOS</v>
          </cell>
          <cell r="D2947" t="str">
            <v>NA</v>
          </cell>
        </row>
        <row r="2948">
          <cell r="A2948" t="str">
            <v>H430</v>
          </cell>
          <cell r="B2948" t="str">
            <v>PROLAPSO DEL VITREO</v>
          </cell>
          <cell r="C2948" t="str">
            <v>ENFERMEDADES DEL OJO Y SUS ANEXOS</v>
          </cell>
          <cell r="D2948" t="str">
            <v>NA</v>
          </cell>
        </row>
        <row r="2949">
          <cell r="A2949" t="str">
            <v>H431</v>
          </cell>
          <cell r="B2949" t="str">
            <v>HEMORRAGIA DEL VITREO</v>
          </cell>
          <cell r="C2949" t="str">
            <v>ENFERMEDADES DEL OJO Y SUS ANEXOS</v>
          </cell>
          <cell r="D2949" t="str">
            <v>NA</v>
          </cell>
        </row>
        <row r="2950">
          <cell r="A2950" t="str">
            <v>H432</v>
          </cell>
          <cell r="B2950" t="str">
            <v>DEPOSITOS CRISTALINOS EN EL CUERPO VITREO</v>
          </cell>
          <cell r="C2950" t="str">
            <v>ENFERMEDADES DEL OJO Y SUS ANEXOS</v>
          </cell>
          <cell r="D2950" t="str">
            <v>NA</v>
          </cell>
        </row>
        <row r="2951">
          <cell r="A2951" t="str">
            <v>H433</v>
          </cell>
          <cell r="B2951" t="str">
            <v>OTRAS OPACIDADES VITREAS</v>
          </cell>
          <cell r="C2951" t="str">
            <v>ENFERMEDADES DEL OJO Y SUS ANEXOS</v>
          </cell>
          <cell r="D2951" t="str">
            <v>NA</v>
          </cell>
        </row>
        <row r="2952">
          <cell r="A2952" t="str">
            <v>H438</v>
          </cell>
          <cell r="B2952" t="str">
            <v>OTROS TRASTORNOS DEL CUERPO VITREO</v>
          </cell>
          <cell r="C2952" t="str">
            <v>ENFERMEDADES DEL OJO Y SUS ANEXOS</v>
          </cell>
          <cell r="D2952" t="str">
            <v>NA</v>
          </cell>
        </row>
        <row r="2953">
          <cell r="A2953" t="str">
            <v>H439</v>
          </cell>
          <cell r="B2953" t="str">
            <v>TRASTORNOS DEL CUERPO VITREO, NO ESPECIFICADO</v>
          </cell>
          <cell r="C2953" t="str">
            <v>ENFERMEDADES DEL OJO Y SUS ANEXOS</v>
          </cell>
          <cell r="D2953" t="str">
            <v>NA</v>
          </cell>
        </row>
        <row r="2954">
          <cell r="A2954" t="str">
            <v>H440</v>
          </cell>
          <cell r="B2954" t="str">
            <v>ENDOFTALMITIS PURULENTA</v>
          </cell>
          <cell r="C2954" t="str">
            <v>ENFERMEDADES DEL OJO Y SUS ANEXOS</v>
          </cell>
          <cell r="D2954" t="str">
            <v>NA</v>
          </cell>
        </row>
        <row r="2955">
          <cell r="A2955" t="str">
            <v>H441</v>
          </cell>
          <cell r="B2955" t="str">
            <v>OTRAS ENDOFTALMITIS</v>
          </cell>
          <cell r="C2955" t="str">
            <v>ENFERMEDADES DEL OJO Y SUS ANEXOS</v>
          </cell>
          <cell r="D2955" t="str">
            <v>NA</v>
          </cell>
        </row>
        <row r="2956">
          <cell r="A2956" t="str">
            <v>H442</v>
          </cell>
          <cell r="B2956" t="str">
            <v>MIOPIA DEGENERATIVA</v>
          </cell>
          <cell r="C2956" t="str">
            <v>ENFERMEDADES DEL OJO Y SUS ANEXOS</v>
          </cell>
          <cell r="D2956" t="str">
            <v>NA</v>
          </cell>
        </row>
        <row r="2957">
          <cell r="A2957" t="str">
            <v>H443</v>
          </cell>
          <cell r="B2957" t="str">
            <v>OTROS TRASTORNOS DEGENERATIVOS DEL GLOBO OCULAR</v>
          </cell>
          <cell r="C2957" t="str">
            <v>ENFERMEDADES DEL OJO Y SUS ANEXOS</v>
          </cell>
          <cell r="D2957" t="str">
            <v>NA</v>
          </cell>
        </row>
        <row r="2958">
          <cell r="A2958" t="str">
            <v>H444</v>
          </cell>
          <cell r="B2958" t="str">
            <v>HIPOTONIA OCULAR</v>
          </cell>
          <cell r="C2958" t="str">
            <v>ENFERMEDADES DEL OJO Y SUS ANEXOS</v>
          </cell>
          <cell r="D2958" t="str">
            <v>NA</v>
          </cell>
        </row>
        <row r="2959">
          <cell r="A2959" t="str">
            <v>H445</v>
          </cell>
          <cell r="B2959" t="str">
            <v>AFECCIONES DEGENERATIVAS DEL GLOBO OCULAR</v>
          </cell>
          <cell r="C2959" t="str">
            <v>ENFERMEDADES DEL OJO Y SUS ANEXOS</v>
          </cell>
          <cell r="D2959" t="str">
            <v>NA</v>
          </cell>
        </row>
        <row r="2960">
          <cell r="A2960" t="str">
            <v>H446</v>
          </cell>
          <cell r="B2960" t="str">
            <v>RETENCION INTRAOCULAR DE CUERPO EXTRAÑO MAGNETICO (ANTIGUO)</v>
          </cell>
          <cell r="C2960" t="str">
            <v>ENFERMEDADES DEL OJO Y SUS ANEXOS</v>
          </cell>
          <cell r="D2960" t="str">
            <v>NA</v>
          </cell>
        </row>
        <row r="2961">
          <cell r="A2961" t="str">
            <v>H447</v>
          </cell>
          <cell r="B2961" t="str">
            <v>RETENCION INTRAOCULAR DE CUERPO EXTRAÑO NO MAGNETICO (ANTIGUO)</v>
          </cell>
          <cell r="C2961" t="str">
            <v>ENFERMEDADES DEL OJO Y SUS ANEXOS</v>
          </cell>
          <cell r="D2961" t="str">
            <v>NA</v>
          </cell>
        </row>
        <row r="2962">
          <cell r="A2962" t="str">
            <v>H448</v>
          </cell>
          <cell r="B2962" t="str">
            <v>OTROS TRASTORNOS DEL GLOBO OCULAR</v>
          </cell>
          <cell r="C2962" t="str">
            <v>ENFERMEDADES DEL OJO Y SUS ANEXOS</v>
          </cell>
          <cell r="D2962" t="str">
            <v>NA</v>
          </cell>
        </row>
        <row r="2963">
          <cell r="A2963" t="str">
            <v>H449</v>
          </cell>
          <cell r="B2963" t="str">
            <v>TRASTORNO DEL GLOBO OCULAR, NO ESPECIFICADO</v>
          </cell>
          <cell r="C2963" t="str">
            <v>ENFERMEDADES DEL OJO Y SUS ANEXOS</v>
          </cell>
          <cell r="D2963" t="str">
            <v>NA</v>
          </cell>
        </row>
        <row r="2964">
          <cell r="A2964" t="str">
            <v>H450</v>
          </cell>
          <cell r="B2964" t="str">
            <v>HEMORRAGIA DEL VITREO EN ENFERMEDADES CLASIFICADAS EN OTRA PARTE</v>
          </cell>
          <cell r="C2964" t="str">
            <v>ENFERMEDADES DEL OJO Y SUS ANEXOS</v>
          </cell>
          <cell r="D2964" t="str">
            <v>NA</v>
          </cell>
        </row>
        <row r="2965">
          <cell r="A2965" t="str">
            <v>H451</v>
          </cell>
          <cell r="B2965" t="str">
            <v>ENDOFTALMITIS EN ENFERNEDADES CLASIFICADAS EN OTRA PARTE</v>
          </cell>
          <cell r="C2965" t="str">
            <v>ENFERMEDADES DEL OJO Y SUS ANEXOS</v>
          </cell>
          <cell r="D2965" t="str">
            <v>NA</v>
          </cell>
        </row>
        <row r="2966">
          <cell r="A2966" t="str">
            <v>H458</v>
          </cell>
          <cell r="B2966" t="str">
            <v>OTROS TRASTORNOS DEL CUERPO VITREO Y DEL GLOBO OCULAR EN ENFERMEDADES CLASIFICADAS EN OTRA PARTE</v>
          </cell>
          <cell r="C2966" t="str">
            <v>ENFERMEDADES DEL OJO Y SUS ANEXOS</v>
          </cell>
          <cell r="D2966" t="str">
            <v>NA</v>
          </cell>
        </row>
        <row r="2967">
          <cell r="A2967" t="str">
            <v>H46X</v>
          </cell>
          <cell r="B2967" t="str">
            <v>NEURITIS OPTICA</v>
          </cell>
          <cell r="C2967" t="str">
            <v>ENFERMEDADES DEL OJO Y SUS ANEXOS</v>
          </cell>
          <cell r="D2967" t="str">
            <v>NA</v>
          </cell>
        </row>
        <row r="2968">
          <cell r="A2968" t="str">
            <v>H470</v>
          </cell>
          <cell r="B2968" t="str">
            <v>TRASTORNOS DEL NERVIO OPTICO, NO CLASIFICADOS EN OTRA PARTE</v>
          </cell>
          <cell r="C2968" t="str">
            <v>ENFERMEDADES DEL OJO Y SUS ANEXOS</v>
          </cell>
          <cell r="D2968" t="str">
            <v>NA</v>
          </cell>
        </row>
        <row r="2969">
          <cell r="A2969" t="str">
            <v>H471</v>
          </cell>
          <cell r="B2969" t="str">
            <v>PAPILEDEMA, NO ESPECIFICADO</v>
          </cell>
          <cell r="C2969" t="str">
            <v>ENFERMEDADES DEL OJO Y SUS ANEXOS</v>
          </cell>
          <cell r="D2969" t="str">
            <v>NA</v>
          </cell>
        </row>
        <row r="2970">
          <cell r="A2970" t="str">
            <v>H472</v>
          </cell>
          <cell r="B2970" t="str">
            <v>ATROFIA OPTICA</v>
          </cell>
          <cell r="C2970" t="str">
            <v>ENFERMEDADES DEL OJO Y SUS ANEXOS</v>
          </cell>
          <cell r="D2970" t="str">
            <v>NA</v>
          </cell>
        </row>
        <row r="2971">
          <cell r="A2971" t="str">
            <v>H473</v>
          </cell>
          <cell r="B2971" t="str">
            <v>OTROS TRASTORNOS DEL DISCO OPTICO</v>
          </cell>
          <cell r="C2971" t="str">
            <v>ENFERMEDADES DEL OJO Y SUS ANEXOS</v>
          </cell>
          <cell r="D2971" t="str">
            <v>NA</v>
          </cell>
        </row>
        <row r="2972">
          <cell r="A2972" t="str">
            <v>H474</v>
          </cell>
          <cell r="B2972" t="str">
            <v>TRASTORNOS DEL QUIASMA OPTICO</v>
          </cell>
          <cell r="C2972" t="str">
            <v>ENFERMEDADES DEL OJO Y SUS ANEXOS</v>
          </cell>
          <cell r="D2972" t="str">
            <v>NA</v>
          </cell>
        </row>
        <row r="2973">
          <cell r="A2973" t="str">
            <v>H475</v>
          </cell>
          <cell r="B2973" t="str">
            <v>TRASTORNOS DE OTRAS VIAS OPTICAS</v>
          </cell>
          <cell r="C2973" t="str">
            <v>ENFERMEDADES DEL OJO Y SUS ANEXOS</v>
          </cell>
          <cell r="D2973" t="str">
            <v>NA</v>
          </cell>
        </row>
        <row r="2974">
          <cell r="A2974" t="str">
            <v>H476</v>
          </cell>
          <cell r="B2974" t="str">
            <v>TRASTORNOS DE LA CORTEZA VISUAL</v>
          </cell>
          <cell r="C2974" t="str">
            <v>ENFERMEDADES DEL OJO Y SUS ANEXOS</v>
          </cell>
          <cell r="D2974" t="str">
            <v>NA</v>
          </cell>
        </row>
        <row r="2975">
          <cell r="A2975" t="str">
            <v>H477</v>
          </cell>
          <cell r="B2975" t="str">
            <v>TRASTORNOS DE LAS VIAS OPTICAS, NO ESPECIFICADO</v>
          </cell>
          <cell r="C2975" t="str">
            <v>ENFERMEDADES DEL OJO Y SUS ANEXOS</v>
          </cell>
          <cell r="D2975" t="str">
            <v>NA</v>
          </cell>
        </row>
        <row r="2976">
          <cell r="A2976" t="str">
            <v>H480</v>
          </cell>
          <cell r="B2976" t="str">
            <v>ATROFIA OPTICA EN ENFERMEDADES CLASIFICADAS EN OTRA PARTE</v>
          </cell>
          <cell r="C2976" t="str">
            <v>ENFERMEDADES DEL OJO Y SUS ANEXOS</v>
          </cell>
          <cell r="D2976" t="str">
            <v>NA</v>
          </cell>
        </row>
        <row r="2977">
          <cell r="A2977" t="str">
            <v>H481</v>
          </cell>
          <cell r="B2977" t="str">
            <v>NEURITIS RETROBULBAR EN ENFERMEDADES CLASIFICADAS EN OTRA PARTE</v>
          </cell>
          <cell r="C2977" t="str">
            <v>ENFERMEDADES DEL OJO Y SUS ANEXOS</v>
          </cell>
          <cell r="D2977" t="str">
            <v>NA</v>
          </cell>
        </row>
        <row r="2978">
          <cell r="A2978" t="str">
            <v>H488</v>
          </cell>
          <cell r="B2978" t="str">
            <v>OTROS TRASTORNOS DEL NERVIO OPTICO Y DE LAS VIAS OPTICAS EN ENFERMEDADES CLASIFICADAS EN OTRA PARTE</v>
          </cell>
          <cell r="C2978" t="str">
            <v>ENFERMEDADES DEL OJO Y SUS ANEXOS</v>
          </cell>
          <cell r="D2978" t="str">
            <v>NA</v>
          </cell>
        </row>
        <row r="2979">
          <cell r="A2979" t="str">
            <v>H490</v>
          </cell>
          <cell r="B2979" t="str">
            <v>PARALISIS DEL NERVIO MOTOR OCULAR COMUN [III PAR]</v>
          </cell>
          <cell r="C2979" t="str">
            <v>ENFERMEDADES DEL OJO Y SUS ANEXOS</v>
          </cell>
          <cell r="D2979" t="str">
            <v>NA</v>
          </cell>
        </row>
        <row r="2980">
          <cell r="A2980" t="str">
            <v>H491</v>
          </cell>
          <cell r="B2980" t="str">
            <v>PARALISIS DEL NERVIO PATETICO [IV PAR]</v>
          </cell>
          <cell r="C2980" t="str">
            <v>ENFERMEDADES DEL OJO Y SUS ANEXOS</v>
          </cell>
          <cell r="D2980" t="str">
            <v>NA</v>
          </cell>
        </row>
        <row r="2981">
          <cell r="A2981" t="str">
            <v>H492</v>
          </cell>
          <cell r="B2981" t="str">
            <v>PARALISIS DEL NERVIO MOTOR OCULAR EXTERNO [VI PAR]</v>
          </cell>
          <cell r="C2981" t="str">
            <v>ENFERMEDADES DEL OJO Y SUS ANEXOS</v>
          </cell>
          <cell r="D2981" t="str">
            <v>NA</v>
          </cell>
        </row>
        <row r="2982">
          <cell r="A2982" t="str">
            <v>H493</v>
          </cell>
          <cell r="B2982" t="str">
            <v>OFTALMOPLEJIA TOTAL (EXTERNA)</v>
          </cell>
          <cell r="C2982" t="str">
            <v>ENFERMEDADES DEL OJO Y SUS ANEXOS</v>
          </cell>
          <cell r="D2982" t="str">
            <v>NA</v>
          </cell>
        </row>
        <row r="2983">
          <cell r="A2983" t="str">
            <v>H494</v>
          </cell>
          <cell r="B2983" t="str">
            <v>OFTALMOPLEJIA EXTERNA PROGRESIVA</v>
          </cell>
          <cell r="C2983" t="str">
            <v>ENFERMEDADES DEL OJO Y SUS ANEXOS</v>
          </cell>
          <cell r="D2983" t="str">
            <v>NA</v>
          </cell>
        </row>
        <row r="2984">
          <cell r="A2984" t="str">
            <v>H498</v>
          </cell>
          <cell r="B2984" t="str">
            <v>OTROS ESTRABISMOS PARALITICOS</v>
          </cell>
          <cell r="C2984" t="str">
            <v>ENFERMEDADES DEL OJO Y SUS ANEXOS</v>
          </cell>
          <cell r="D2984" t="str">
            <v>NA</v>
          </cell>
        </row>
        <row r="2985">
          <cell r="A2985" t="str">
            <v>H499</v>
          </cell>
          <cell r="B2985" t="str">
            <v>ESTRABISMO PARALITICO, NO ESPECIFICADO</v>
          </cell>
          <cell r="C2985" t="str">
            <v>ENFERMEDADES DEL OJO Y SUS ANEXOS</v>
          </cell>
          <cell r="D2985" t="str">
            <v>NA</v>
          </cell>
        </row>
        <row r="2986">
          <cell r="A2986" t="str">
            <v>H500</v>
          </cell>
          <cell r="B2986" t="str">
            <v>ESTRABISMO CONCOMITANTE CONVERGENTE</v>
          </cell>
          <cell r="C2986" t="str">
            <v>ENFERMEDADES DEL OJO Y SUS ANEXOS</v>
          </cell>
          <cell r="D2986" t="str">
            <v>NA</v>
          </cell>
        </row>
        <row r="2987">
          <cell r="A2987" t="str">
            <v>H501</v>
          </cell>
          <cell r="B2987" t="str">
            <v>ESTRABISMO CONCOMITANTE DIVERGENTE</v>
          </cell>
          <cell r="C2987" t="str">
            <v>ENFERMEDADES DEL OJO Y SUS ANEXOS</v>
          </cell>
          <cell r="D2987" t="str">
            <v>NA</v>
          </cell>
        </row>
        <row r="2988">
          <cell r="A2988" t="str">
            <v>H502</v>
          </cell>
          <cell r="B2988" t="str">
            <v>ESTRABISMO VERTICAL</v>
          </cell>
          <cell r="C2988" t="str">
            <v>ENFERMEDADES DEL OJO Y SUS ANEXOS</v>
          </cell>
          <cell r="D2988" t="str">
            <v>NA</v>
          </cell>
        </row>
        <row r="2989">
          <cell r="A2989" t="str">
            <v>H503</v>
          </cell>
          <cell r="B2989" t="str">
            <v>HETEROTROPIA INTERMITENTE</v>
          </cell>
          <cell r="C2989" t="str">
            <v>ENFERMEDADES DEL OJO Y SUS ANEXOS</v>
          </cell>
          <cell r="D2989" t="str">
            <v>NA</v>
          </cell>
        </row>
        <row r="2990">
          <cell r="A2990" t="str">
            <v>H504</v>
          </cell>
          <cell r="B2990" t="str">
            <v>OTRAS HETEROTROPIAS O LAS NO ESPECIFICADAS</v>
          </cell>
          <cell r="C2990" t="str">
            <v>ENFERMEDADES DEL OJO Y SUS ANEXOS</v>
          </cell>
          <cell r="D2990" t="str">
            <v>NA</v>
          </cell>
        </row>
        <row r="2991">
          <cell r="A2991" t="str">
            <v>H505</v>
          </cell>
          <cell r="B2991" t="str">
            <v>HETEROFORIA</v>
          </cell>
          <cell r="C2991" t="str">
            <v>ENFERMEDADES DEL OJO Y SUS ANEXOS</v>
          </cell>
          <cell r="D2991" t="str">
            <v>NA</v>
          </cell>
        </row>
        <row r="2992">
          <cell r="A2992" t="str">
            <v>H506</v>
          </cell>
          <cell r="B2992" t="str">
            <v>ESTRABISMO MECANICO</v>
          </cell>
          <cell r="C2992" t="str">
            <v>ENFERMEDADES DEL OJO Y SUS ANEXOS</v>
          </cell>
          <cell r="D2992" t="str">
            <v>NA</v>
          </cell>
        </row>
        <row r="2993">
          <cell r="A2993" t="str">
            <v>H508</v>
          </cell>
          <cell r="B2993" t="str">
            <v>OTROS ESTRABISMOS ESPECIFICADOS</v>
          </cell>
          <cell r="C2993" t="str">
            <v>ENFERMEDADES DEL OJO Y SUS ANEXOS</v>
          </cell>
          <cell r="D2993" t="str">
            <v>NA</v>
          </cell>
        </row>
        <row r="2994">
          <cell r="A2994" t="str">
            <v>H509</v>
          </cell>
          <cell r="B2994" t="str">
            <v>ESTRABISMO, NO ESPECIFICADO</v>
          </cell>
          <cell r="C2994" t="str">
            <v>ENFERMEDADES DEL OJO Y SUS ANEXOS</v>
          </cell>
          <cell r="D2994" t="str">
            <v>NA</v>
          </cell>
        </row>
        <row r="2995">
          <cell r="A2995" t="str">
            <v>H510</v>
          </cell>
          <cell r="B2995" t="str">
            <v>PARALISIS DE LA CONJUGACION DE LA MIRADA</v>
          </cell>
          <cell r="C2995" t="str">
            <v>ENFERMEDADES DEL OJO Y SUS ANEXOS</v>
          </cell>
          <cell r="D2995" t="str">
            <v>NA</v>
          </cell>
        </row>
        <row r="2996">
          <cell r="A2996" t="str">
            <v>H511</v>
          </cell>
          <cell r="B2996" t="str">
            <v>EXCESO E INSUFICIENCIA DE LA CONVERGENCIA OCULAR</v>
          </cell>
          <cell r="C2996" t="str">
            <v>ENFERMEDADES DEL OJO Y SUS ANEXOS</v>
          </cell>
          <cell r="D2996" t="str">
            <v>NA</v>
          </cell>
        </row>
        <row r="2997">
          <cell r="A2997" t="str">
            <v>H512</v>
          </cell>
          <cell r="B2997" t="str">
            <v>OFTALMOPLEJIA INTERNUCLEAR</v>
          </cell>
          <cell r="C2997" t="str">
            <v>ENFERMEDADES DEL OJO Y SUS ANEXOS</v>
          </cell>
          <cell r="D2997" t="str">
            <v>NA</v>
          </cell>
        </row>
        <row r="2998">
          <cell r="A2998" t="str">
            <v>H518</v>
          </cell>
          <cell r="B2998" t="str">
            <v>OTROS TRASTORNOS ESPECIFICADOS DE LOS MOVIMIENTOS BINOCULARES</v>
          </cell>
          <cell r="C2998" t="str">
            <v>ENFERMEDADES DEL OJO Y SUS ANEXOS</v>
          </cell>
          <cell r="D2998" t="str">
            <v>NA</v>
          </cell>
        </row>
        <row r="2999">
          <cell r="A2999" t="str">
            <v>H519</v>
          </cell>
          <cell r="B2999" t="str">
            <v>TRASTORNOS DEL MOVIMIENTO BINOCULAR, NO ESPECIFICADO</v>
          </cell>
          <cell r="C2999" t="str">
            <v>ENFERMEDADES DEL OJO Y SUS ANEXOS</v>
          </cell>
          <cell r="D2999" t="str">
            <v>NA</v>
          </cell>
        </row>
        <row r="3000">
          <cell r="A3000" t="str">
            <v>H520</v>
          </cell>
          <cell r="B3000" t="str">
            <v>HIPERMETROPIA</v>
          </cell>
          <cell r="C3000" t="str">
            <v>ENFERMEDADES DEL OJO Y SUS ANEXOS</v>
          </cell>
          <cell r="D3000" t="str">
            <v>NA</v>
          </cell>
        </row>
        <row r="3001">
          <cell r="A3001" t="str">
            <v>H521</v>
          </cell>
          <cell r="B3001" t="str">
            <v>MIOPIA</v>
          </cell>
          <cell r="C3001" t="str">
            <v>ENFERMEDADES DEL OJO Y SUS ANEXOS</v>
          </cell>
          <cell r="D3001" t="str">
            <v>NA</v>
          </cell>
        </row>
        <row r="3002">
          <cell r="A3002" t="str">
            <v>H522</v>
          </cell>
          <cell r="B3002" t="str">
            <v>ASTIGMATISMO</v>
          </cell>
          <cell r="C3002" t="str">
            <v>ENFERMEDADES DEL OJO Y SUS ANEXOS</v>
          </cell>
          <cell r="D3002" t="str">
            <v>NA</v>
          </cell>
        </row>
        <row r="3003">
          <cell r="A3003" t="str">
            <v>H523</v>
          </cell>
          <cell r="B3003" t="str">
            <v>ANISOMETROPIA Y ANISEICONIA</v>
          </cell>
          <cell r="C3003" t="str">
            <v>ENFERMEDADES DEL OJO Y SUS ANEXOS</v>
          </cell>
          <cell r="D3003" t="str">
            <v>NA</v>
          </cell>
        </row>
        <row r="3004">
          <cell r="A3004" t="str">
            <v>H524</v>
          </cell>
          <cell r="B3004" t="str">
            <v>PRESBICIA</v>
          </cell>
          <cell r="C3004" t="str">
            <v>ENFERMEDADES DEL OJO Y SUS ANEXOS</v>
          </cell>
          <cell r="D3004" t="str">
            <v>NA</v>
          </cell>
        </row>
        <row r="3005">
          <cell r="A3005" t="str">
            <v>H525</v>
          </cell>
          <cell r="B3005" t="str">
            <v>TRASTORNOS DE LA ACOMODACION</v>
          </cell>
          <cell r="C3005" t="str">
            <v>ENFERMEDADES DEL OJO Y SUS ANEXOS</v>
          </cell>
          <cell r="D3005" t="str">
            <v>NA</v>
          </cell>
        </row>
        <row r="3006">
          <cell r="A3006" t="str">
            <v>H526</v>
          </cell>
          <cell r="B3006" t="str">
            <v>OTROS TRASTORNOS DE LA REFRACCION</v>
          </cell>
          <cell r="C3006" t="str">
            <v>ENFERMEDADES DEL OJO Y SUS ANEXOS</v>
          </cell>
          <cell r="D3006" t="str">
            <v>NA</v>
          </cell>
        </row>
        <row r="3007">
          <cell r="A3007" t="str">
            <v>H527</v>
          </cell>
          <cell r="B3007" t="str">
            <v>TRASTORNO DE LA REFRACCION, NO ESPECIFICADO</v>
          </cell>
          <cell r="C3007" t="str">
            <v>ENFERMEDADES DEL OJO Y SUS ANEXOS</v>
          </cell>
          <cell r="D3007" t="str">
            <v>NA</v>
          </cell>
        </row>
        <row r="3008">
          <cell r="A3008" t="str">
            <v>H530</v>
          </cell>
          <cell r="B3008" t="str">
            <v>AMBLIOPIA EX ANOPSIA</v>
          </cell>
          <cell r="C3008" t="str">
            <v>ENFERMEDADES DEL OJO Y SUS ANEXOS</v>
          </cell>
          <cell r="D3008" t="str">
            <v>NA</v>
          </cell>
        </row>
        <row r="3009">
          <cell r="A3009" t="str">
            <v>H531</v>
          </cell>
          <cell r="B3009" t="str">
            <v>ALTERACIONES VISUALES SUBJETIVAS</v>
          </cell>
          <cell r="C3009" t="str">
            <v>ENFERMEDADES DEL OJO Y SUS ANEXOS</v>
          </cell>
          <cell r="D3009" t="str">
            <v>NA</v>
          </cell>
        </row>
        <row r="3010">
          <cell r="A3010" t="str">
            <v>H532</v>
          </cell>
          <cell r="B3010" t="str">
            <v>DIPLOPIA</v>
          </cell>
          <cell r="C3010" t="str">
            <v>ENFERMEDADES DEL OJO Y SUS ANEXOS</v>
          </cell>
          <cell r="D3010" t="str">
            <v>NA</v>
          </cell>
        </row>
        <row r="3011">
          <cell r="A3011" t="str">
            <v>H533</v>
          </cell>
          <cell r="B3011" t="str">
            <v>OTROS TRASTORNOS DE LA VISION BINOCULAR</v>
          </cell>
          <cell r="C3011" t="str">
            <v>ENFERMEDADES DEL OJO Y SUS ANEXOS</v>
          </cell>
          <cell r="D3011" t="str">
            <v>NA</v>
          </cell>
        </row>
        <row r="3012">
          <cell r="A3012" t="str">
            <v>H534</v>
          </cell>
          <cell r="B3012" t="str">
            <v>DEFECTOS DEL CAMPO VISUAL</v>
          </cell>
          <cell r="C3012" t="str">
            <v>ENFERMEDADES DEL OJO Y SUS ANEXOS</v>
          </cell>
          <cell r="D3012" t="str">
            <v>NA</v>
          </cell>
        </row>
        <row r="3013">
          <cell r="A3013" t="str">
            <v>H535</v>
          </cell>
          <cell r="B3013" t="str">
            <v>DEFICIENCIAS DE LA VISION CROMATICA</v>
          </cell>
          <cell r="C3013" t="str">
            <v>ENFERMEDADES DEL OJO Y SUS ANEXOS</v>
          </cell>
          <cell r="D3013" t="str">
            <v>NA</v>
          </cell>
        </row>
        <row r="3014">
          <cell r="A3014" t="str">
            <v>H536</v>
          </cell>
          <cell r="B3014" t="str">
            <v>CEGUERA NOCTURNA</v>
          </cell>
          <cell r="C3014" t="str">
            <v>ENFERMEDADES DEL OJO Y SUS ANEXOS</v>
          </cell>
          <cell r="D3014" t="str">
            <v>NA</v>
          </cell>
        </row>
        <row r="3015">
          <cell r="A3015" t="str">
            <v>H538</v>
          </cell>
          <cell r="B3015" t="str">
            <v>OTRAS ALTERACIONES VISUALES</v>
          </cell>
          <cell r="C3015" t="str">
            <v>ENFERMEDADES DEL OJO Y SUS ANEXOS</v>
          </cell>
          <cell r="D3015" t="str">
            <v>NA</v>
          </cell>
        </row>
        <row r="3016">
          <cell r="A3016" t="str">
            <v>H539</v>
          </cell>
          <cell r="B3016" t="str">
            <v>ALTERACION VISUAL, NO ESPECIFICADA</v>
          </cell>
          <cell r="C3016" t="str">
            <v>ENFERMEDADES DEL OJO Y SUS ANEXOS</v>
          </cell>
          <cell r="D3016" t="str">
            <v>NA</v>
          </cell>
        </row>
        <row r="3017">
          <cell r="A3017" t="str">
            <v>H540</v>
          </cell>
          <cell r="B3017" t="str">
            <v>CEGUERA DE AMBOS OJOS</v>
          </cell>
          <cell r="C3017" t="str">
            <v>ENFERMEDADES DEL OJO Y SUS ANEXOS</v>
          </cell>
          <cell r="D3017" t="str">
            <v>NA</v>
          </cell>
        </row>
        <row r="3018">
          <cell r="A3018" t="str">
            <v>H541</v>
          </cell>
          <cell r="B3018" t="str">
            <v>CEGUERA DE UN OJO, VISION SUBNORMAL DEL OTRO</v>
          </cell>
          <cell r="C3018" t="str">
            <v>ENFERMEDADES DEL OJO Y SUS ANEXOS</v>
          </cell>
          <cell r="D3018" t="str">
            <v>NA</v>
          </cell>
        </row>
        <row r="3019">
          <cell r="A3019" t="str">
            <v>H542</v>
          </cell>
          <cell r="B3019" t="str">
            <v>VISION SUBNORMAL DE AMBOS OJOS</v>
          </cell>
          <cell r="C3019" t="str">
            <v>ENFERMEDADES DEL OJO Y SUS ANEXOS</v>
          </cell>
          <cell r="D3019" t="str">
            <v>NA</v>
          </cell>
        </row>
        <row r="3020">
          <cell r="A3020" t="str">
            <v>H543</v>
          </cell>
          <cell r="B3020" t="str">
            <v>DISMINUCION INDETERMINADA DE LA AGUDEZA VISUAL EN AMBOS OJOS</v>
          </cell>
          <cell r="C3020" t="str">
            <v>ENFERMEDADES DEL OJO Y SUS ANEXOS</v>
          </cell>
          <cell r="D3020" t="str">
            <v>NA</v>
          </cell>
        </row>
        <row r="3021">
          <cell r="A3021" t="str">
            <v>H544</v>
          </cell>
          <cell r="B3021" t="str">
            <v>CEGUERA DE UN OJO</v>
          </cell>
          <cell r="C3021" t="str">
            <v>ENFERMEDADES DEL OJO Y SUS ANEXOS</v>
          </cell>
          <cell r="D3021" t="str">
            <v>NA</v>
          </cell>
        </row>
        <row r="3022">
          <cell r="A3022" t="str">
            <v>H545</v>
          </cell>
          <cell r="B3022" t="str">
            <v>VISION SUBNORMAL DE UN OJO</v>
          </cell>
          <cell r="C3022" t="str">
            <v>ENFERMEDADES DEL OJO Y SUS ANEXOS</v>
          </cell>
          <cell r="D3022" t="str">
            <v>NA</v>
          </cell>
        </row>
        <row r="3023">
          <cell r="A3023" t="str">
            <v>H546</v>
          </cell>
          <cell r="B3023" t="str">
            <v>DISMINUCION INDETERMINADA DE LA AGUDEZA VISUAL DE UN OJO</v>
          </cell>
          <cell r="C3023" t="str">
            <v>ENFERMEDADES DEL OJO Y SUS ANEXOS</v>
          </cell>
          <cell r="D3023" t="str">
            <v>NA</v>
          </cell>
        </row>
        <row r="3024">
          <cell r="A3024" t="str">
            <v>H547</v>
          </cell>
          <cell r="B3024" t="str">
            <v>DISMINUCION DE LA AGUDEZA VISUAL, SIN ESPECIFICACION</v>
          </cell>
          <cell r="C3024" t="str">
            <v>ENFERMEDADES DEL OJO Y SUS ANEXOS</v>
          </cell>
          <cell r="D3024" t="str">
            <v>NA</v>
          </cell>
        </row>
        <row r="3025">
          <cell r="A3025" t="str">
            <v>H55X</v>
          </cell>
          <cell r="B3025" t="str">
            <v>NISTAGMO Y OTROS MOVIMIENTOS OCULARES IRREGULARES</v>
          </cell>
          <cell r="C3025" t="str">
            <v>ENFERMEDADES DEL OJO Y SUS ANEXOS</v>
          </cell>
          <cell r="D3025" t="str">
            <v>NA</v>
          </cell>
        </row>
        <row r="3026">
          <cell r="A3026" t="str">
            <v>H570</v>
          </cell>
          <cell r="B3026" t="str">
            <v>ANOMALIAS DE LA FUNCION PUPILAR</v>
          </cell>
          <cell r="C3026" t="str">
            <v>ENFERMEDADES DEL OJO Y SUS ANEXOS</v>
          </cell>
          <cell r="D3026" t="str">
            <v>NA</v>
          </cell>
        </row>
        <row r="3027">
          <cell r="A3027" t="str">
            <v>H571</v>
          </cell>
          <cell r="B3027" t="str">
            <v>DOLOR OCULAR</v>
          </cell>
          <cell r="C3027" t="str">
            <v>ENFERMEDADES DEL OJO Y SUS ANEXOS</v>
          </cell>
          <cell r="D3027" t="str">
            <v>NA</v>
          </cell>
        </row>
        <row r="3028">
          <cell r="A3028" t="str">
            <v>H578</v>
          </cell>
          <cell r="B3028" t="str">
            <v>OTROS TRASTORNOS ESPECIFICADOS DEL OJO Y SUS ANEXOS</v>
          </cell>
          <cell r="C3028" t="str">
            <v>ENFERMEDADES DEL OJO Y SUS ANEXOS</v>
          </cell>
          <cell r="D3028" t="str">
            <v>NA</v>
          </cell>
        </row>
        <row r="3029">
          <cell r="A3029" t="str">
            <v>H579</v>
          </cell>
          <cell r="B3029" t="str">
            <v>TRASTORNO DEL OJO Y SUS ANEXOS, NO ESPECIFICADO</v>
          </cell>
          <cell r="C3029" t="str">
            <v>ENFERMEDADES DEL OJO Y SUS ANEXOS</v>
          </cell>
          <cell r="D3029" t="str">
            <v>NA</v>
          </cell>
        </row>
        <row r="3030">
          <cell r="A3030" t="str">
            <v>H580</v>
          </cell>
          <cell r="B3030" t="str">
            <v>ANOMALIAS DE LA FUNCION PUPILAR EN ENFERMEDADES CLASIFICADAS EN OTRA PARTE</v>
          </cell>
          <cell r="C3030" t="str">
            <v>ENFERMEDADES DEL OJO Y SUS ANEXOS</v>
          </cell>
          <cell r="D3030" t="str">
            <v>NA</v>
          </cell>
        </row>
        <row r="3031">
          <cell r="A3031" t="str">
            <v>H581</v>
          </cell>
          <cell r="B3031" t="str">
            <v>ALTERACIONES DE LA VISION EN ENFERMEDADES CLASIFICADAS EN OTRA PARTE</v>
          </cell>
          <cell r="C3031" t="str">
            <v>ENFERMEDADES DEL OJO Y SUS ANEXOS</v>
          </cell>
          <cell r="D3031" t="str">
            <v>NA</v>
          </cell>
        </row>
        <row r="3032">
          <cell r="A3032" t="str">
            <v>H588</v>
          </cell>
          <cell r="B3032" t="str">
            <v>OTROS TRASTORNOS ESPECIFICADOS DEL OJO EN ENFERMEDADES CLASIFICADAS EN OTRA PARTE</v>
          </cell>
          <cell r="C3032" t="str">
            <v>ENFERMEDADES DEL OJO Y SUS ANEXOS</v>
          </cell>
          <cell r="D3032" t="str">
            <v>NA</v>
          </cell>
        </row>
        <row r="3033">
          <cell r="A3033" t="str">
            <v>H590</v>
          </cell>
          <cell r="B3033" t="str">
            <v>SINDROME VITREO CONSECUTIVO A CIRUGIA DE CATARATA</v>
          </cell>
          <cell r="C3033" t="str">
            <v>ENFERMEDADES DEL OJO Y SUS ANEXOS</v>
          </cell>
          <cell r="D3033" t="str">
            <v>NA</v>
          </cell>
        </row>
        <row r="3034">
          <cell r="A3034" t="str">
            <v>H598</v>
          </cell>
          <cell r="B3034" t="str">
            <v>OTROS TRASTORNOS DEL OJO Y SUS ANEXOS, CONSECUTIVOS A PROCEDIMIENTOS</v>
          </cell>
          <cell r="C3034" t="str">
            <v>ENFERMEDADES DEL OJO Y SUS ANEXOS</v>
          </cell>
          <cell r="D3034" t="str">
            <v>NA</v>
          </cell>
        </row>
        <row r="3035">
          <cell r="A3035" t="str">
            <v>H599</v>
          </cell>
          <cell r="B3035" t="str">
            <v>TRASTORNO NO ESPECIFICADO DEL OJO Y SUS ANEXOS, CONSECUTIVO A PROCEDIMIENTOS</v>
          </cell>
          <cell r="C3035" t="str">
            <v>ENFERMEDADES DEL OJO Y SUS ANEXOS</v>
          </cell>
          <cell r="D3035" t="str">
            <v>NA</v>
          </cell>
        </row>
        <row r="3036">
          <cell r="A3036" t="str">
            <v>H600</v>
          </cell>
          <cell r="B3036" t="str">
            <v>ABSCESO DEL OIDO EXTERNO</v>
          </cell>
          <cell r="C3036" t="str">
            <v>ENFERMEDADES DEL OIDO Y DE LA APÓFISIS MASTOIDES</v>
          </cell>
          <cell r="D3036" t="str">
            <v>NA</v>
          </cell>
        </row>
        <row r="3037">
          <cell r="A3037" t="str">
            <v>H601</v>
          </cell>
          <cell r="B3037" t="str">
            <v>CELULITIS DEL OIDO EXTERNO</v>
          </cell>
          <cell r="C3037" t="str">
            <v>ENFERMEDADES DEL OIDO Y DE LA APÓFISIS MASTOIDES</v>
          </cell>
          <cell r="D3037" t="str">
            <v>NA</v>
          </cell>
        </row>
        <row r="3038">
          <cell r="A3038" t="str">
            <v>H602</v>
          </cell>
          <cell r="B3038" t="str">
            <v>OTITIS EXTERNA MALIGNA</v>
          </cell>
          <cell r="C3038" t="str">
            <v>ENFERMEDADES DEL OIDO Y DE LA APÓFISIS MASTOIDES</v>
          </cell>
          <cell r="D3038" t="str">
            <v>NA</v>
          </cell>
        </row>
        <row r="3039">
          <cell r="A3039" t="str">
            <v>H603</v>
          </cell>
          <cell r="B3039" t="str">
            <v>OTRAS OTITIS EXTERNAS INFECCIOSAS</v>
          </cell>
          <cell r="C3039" t="str">
            <v>ENFERMEDADES DEL OIDO Y DE LA APÓFISIS MASTOIDES</v>
          </cell>
          <cell r="D3039" t="str">
            <v>NA</v>
          </cell>
        </row>
        <row r="3040">
          <cell r="A3040" t="str">
            <v>H604</v>
          </cell>
          <cell r="B3040" t="str">
            <v>COLESTEATOMA DEL OIDO EXTERNO</v>
          </cell>
          <cell r="C3040" t="str">
            <v>ENFERMEDADES DEL OIDO Y DE LA APÓFISIS MASTOIDES</v>
          </cell>
          <cell r="D3040" t="str">
            <v>NA</v>
          </cell>
        </row>
        <row r="3041">
          <cell r="A3041" t="str">
            <v>H605</v>
          </cell>
          <cell r="B3041" t="str">
            <v>OTITIS EXTERNA AGUDA, NO INFECCIOSA</v>
          </cell>
          <cell r="C3041" t="str">
            <v>ENFERMEDADES DEL OIDO Y DE LA APÓFISIS MASTOIDES</v>
          </cell>
          <cell r="D3041" t="str">
            <v>NA</v>
          </cell>
        </row>
        <row r="3042">
          <cell r="A3042" t="str">
            <v>H608</v>
          </cell>
          <cell r="B3042" t="str">
            <v>OTRAS OTITIS EXTERNAS</v>
          </cell>
          <cell r="C3042" t="str">
            <v>ENFERMEDADES DEL OIDO Y DE LA APÓFISIS MASTOIDES</v>
          </cell>
          <cell r="D3042" t="str">
            <v>NA</v>
          </cell>
        </row>
        <row r="3043">
          <cell r="A3043" t="str">
            <v>H609</v>
          </cell>
          <cell r="B3043" t="str">
            <v>OTITIS EXTERNA, SIN OTRA ESPECIFICACION</v>
          </cell>
          <cell r="C3043" t="str">
            <v>ENFERMEDADES DEL OIDO Y DE LA APÓFISIS MASTOIDES</v>
          </cell>
          <cell r="D3043" t="str">
            <v>NA</v>
          </cell>
        </row>
        <row r="3044">
          <cell r="A3044" t="str">
            <v>H610</v>
          </cell>
          <cell r="B3044" t="str">
            <v>PERICONDRITIS DEL OIDO EXTERNO</v>
          </cell>
          <cell r="C3044" t="str">
            <v>ENFERMEDADES DEL OIDO Y DE LA APÓFISIS MASTOIDES</v>
          </cell>
          <cell r="D3044" t="str">
            <v>NA</v>
          </cell>
        </row>
        <row r="3045">
          <cell r="A3045" t="str">
            <v>H611</v>
          </cell>
          <cell r="B3045" t="str">
            <v>AFECCIONES NO INFECCIOSAS DEL PABELLON AUDITIVO</v>
          </cell>
          <cell r="C3045" t="str">
            <v>ENFERMEDADES DEL OIDO Y DE LA APÓFISIS MASTOIDES</v>
          </cell>
          <cell r="D3045" t="str">
            <v>NA</v>
          </cell>
        </row>
        <row r="3046">
          <cell r="A3046" t="str">
            <v>H612</v>
          </cell>
          <cell r="B3046" t="str">
            <v>CERUMEN IMPACTADO</v>
          </cell>
          <cell r="C3046" t="str">
            <v>ENFERMEDADES DEL OIDO Y DE LA APÓFISIS MASTOIDES</v>
          </cell>
          <cell r="D3046" t="str">
            <v>NA</v>
          </cell>
        </row>
        <row r="3047">
          <cell r="A3047" t="str">
            <v>H613</v>
          </cell>
          <cell r="B3047" t="str">
            <v>ESTENOSIS ADQUIRIDA DEL CONDUCTO AUDITIVO EXTERNO</v>
          </cell>
          <cell r="C3047" t="str">
            <v>ENFERMEDADES DEL OIDO Y DE LA APÓFISIS MASTOIDES</v>
          </cell>
          <cell r="D3047" t="str">
            <v>NA</v>
          </cell>
        </row>
        <row r="3048">
          <cell r="A3048" t="str">
            <v>H618</v>
          </cell>
          <cell r="B3048" t="str">
            <v>OTROS TRASTORNOS ESPECIFICADOS DEL OIDO EXTERNO</v>
          </cell>
          <cell r="C3048" t="str">
            <v>ENFERMEDADES DEL OIDO Y DE LA APÓFISIS MASTOIDES</v>
          </cell>
          <cell r="D3048" t="str">
            <v>NA</v>
          </cell>
        </row>
        <row r="3049">
          <cell r="A3049" t="str">
            <v>H619</v>
          </cell>
          <cell r="B3049" t="str">
            <v>TRASTORNO DEL OIDO EXTERNO, NO ESPECIFICADO</v>
          </cell>
          <cell r="C3049" t="str">
            <v>ENFERMEDADES DEL OIDO Y DE LA APÓFISIS MASTOIDES</v>
          </cell>
          <cell r="D3049" t="str">
            <v>NA</v>
          </cell>
        </row>
        <row r="3050">
          <cell r="A3050" t="str">
            <v>H620</v>
          </cell>
          <cell r="B3050" t="str">
            <v>OTITIS EXTERNA EN ENFERMEDADES BACTERIANAS CLASIFICADAS EN OTRA PARTE</v>
          </cell>
          <cell r="C3050" t="str">
            <v>ENFERMEDADES DEL OIDO Y DE LA APÓFISIS MASTOIDES</v>
          </cell>
          <cell r="D3050" t="str">
            <v>NA</v>
          </cell>
        </row>
        <row r="3051">
          <cell r="A3051" t="str">
            <v>H621</v>
          </cell>
          <cell r="B3051" t="str">
            <v>OTITIS EXTERNA EN ENFERMEDADES VIRALES CLASIFICADAS EN OTRA PARTE</v>
          </cell>
          <cell r="C3051" t="str">
            <v>ENFERMEDADES DEL OIDO Y DE LA APÓFISIS MASTOIDES</v>
          </cell>
          <cell r="D3051" t="str">
            <v>NA</v>
          </cell>
        </row>
        <row r="3052">
          <cell r="A3052" t="str">
            <v>H622</v>
          </cell>
          <cell r="B3052" t="str">
            <v>OTITIS EXTERNA EN MICOSIS</v>
          </cell>
          <cell r="C3052" t="str">
            <v>ENFERMEDADES DEL OIDO Y DE LA APÓFISIS MASTOIDES</v>
          </cell>
          <cell r="D3052" t="str">
            <v>NA</v>
          </cell>
        </row>
        <row r="3053">
          <cell r="A3053" t="str">
            <v>H623</v>
          </cell>
          <cell r="B3053" t="str">
            <v>OTITIS EXTERNA EN OTRAS ENFERMEDADES INFECCIOSAS Y PARASITARIAS CLASIFICADAS EN OTRA PATE</v>
          </cell>
          <cell r="C3053" t="str">
            <v>ENFERMEDADES DEL OIDO Y DE LA APÓFISIS MASTOIDES</v>
          </cell>
          <cell r="D3053" t="str">
            <v>NA</v>
          </cell>
        </row>
        <row r="3054">
          <cell r="A3054" t="str">
            <v>H624</v>
          </cell>
          <cell r="B3054" t="str">
            <v>OTITIS EXTERNA EN OTRAS ENFERMEDADES CLASIFICADAS EN OTRA PATE</v>
          </cell>
          <cell r="C3054" t="str">
            <v>ENFERMEDADES DEL OIDO Y DE LA APÓFISIS MASTOIDES</v>
          </cell>
          <cell r="D3054" t="str">
            <v>NA</v>
          </cell>
        </row>
        <row r="3055">
          <cell r="A3055" t="str">
            <v>H628</v>
          </cell>
          <cell r="B3055" t="str">
            <v>OTROS TRASTORNOS DEL OIDO EXTERNO EN ENFERMEDADES CLASIFICADAS EN OTRA PARTE</v>
          </cell>
          <cell r="C3055" t="str">
            <v>ENFERMEDADES DEL OIDO Y DE LA APÓFISIS MASTOIDES</v>
          </cell>
          <cell r="D3055" t="str">
            <v>NA</v>
          </cell>
        </row>
        <row r="3056">
          <cell r="A3056" t="str">
            <v>H650</v>
          </cell>
          <cell r="B3056" t="str">
            <v>OTITIS MEDIA AGUDA SEROSA</v>
          </cell>
          <cell r="C3056" t="str">
            <v>ENFERMEDADES DEL OIDO Y DE LA APÓFISIS MASTOIDES</v>
          </cell>
          <cell r="D3056" t="str">
            <v>NA</v>
          </cell>
        </row>
        <row r="3057">
          <cell r="A3057" t="str">
            <v>H651</v>
          </cell>
          <cell r="B3057" t="str">
            <v>OTRA OTITIS MEDIA AGUDA, NO SUPURATIVA</v>
          </cell>
          <cell r="C3057" t="str">
            <v>ENFERMEDADES DEL OIDO Y DE LA APÓFISIS MASTOIDES</v>
          </cell>
          <cell r="D3057" t="str">
            <v>NA</v>
          </cell>
        </row>
        <row r="3058">
          <cell r="A3058" t="str">
            <v>H652</v>
          </cell>
          <cell r="B3058" t="str">
            <v>OTITIS MEDIA CRONICA SEROSA</v>
          </cell>
          <cell r="C3058" t="str">
            <v>ENFERMEDADES DEL OIDO Y DE LA APÓFISIS MASTOIDES</v>
          </cell>
          <cell r="D3058" t="str">
            <v>NA</v>
          </cell>
        </row>
        <row r="3059">
          <cell r="A3059" t="str">
            <v>H653</v>
          </cell>
          <cell r="B3059" t="str">
            <v>OTITIS MEDIA CRONICA MUCOIDE</v>
          </cell>
          <cell r="C3059" t="str">
            <v>ENFERMEDADES DEL OIDO Y DE LA APÓFISIS MASTOIDES</v>
          </cell>
          <cell r="D3059" t="str">
            <v>NA</v>
          </cell>
        </row>
        <row r="3060">
          <cell r="A3060" t="str">
            <v>H654</v>
          </cell>
          <cell r="B3060" t="str">
            <v>OTRAS OTITIS MEDIAS CRONICAS NO SUPURATIVAS</v>
          </cell>
          <cell r="C3060" t="str">
            <v>ENFERMEDADES DEL OIDO Y DE LA APÓFISIS MASTOIDES</v>
          </cell>
          <cell r="D3060" t="str">
            <v>NA</v>
          </cell>
        </row>
        <row r="3061">
          <cell r="A3061" t="str">
            <v>H659</v>
          </cell>
          <cell r="B3061" t="str">
            <v>OTITIS MEDIA NO SUPURATIVA, SIN OTRA ESPECIFICACION</v>
          </cell>
          <cell r="C3061" t="str">
            <v>ENFERMEDADES DEL OIDO Y DE LA APÓFISIS MASTOIDES</v>
          </cell>
          <cell r="D3061" t="str">
            <v>NA</v>
          </cell>
        </row>
        <row r="3062">
          <cell r="A3062" t="str">
            <v>H660</v>
          </cell>
          <cell r="B3062" t="str">
            <v>OTITIS MEDIA SUPURATIVA AGUDA</v>
          </cell>
          <cell r="C3062" t="str">
            <v>ENFERMEDADES DEL OIDO Y DE LA APÓFISIS MASTOIDES</v>
          </cell>
          <cell r="D3062" t="str">
            <v>NA</v>
          </cell>
        </row>
        <row r="3063">
          <cell r="A3063" t="str">
            <v>H661</v>
          </cell>
          <cell r="B3063" t="str">
            <v>OTITIS MEDIA TUBOTIMPANICA SUPURATIVA CRONICA</v>
          </cell>
          <cell r="C3063" t="str">
            <v>ENFERMEDADES DEL OIDO Y DE LA APÓFISIS MASTOIDES</v>
          </cell>
          <cell r="D3063" t="str">
            <v>NA</v>
          </cell>
        </row>
        <row r="3064">
          <cell r="A3064" t="str">
            <v>H662</v>
          </cell>
          <cell r="B3064" t="str">
            <v>OTITIS MEDIA SUPURATIVA CRONICA ATICOANTRAL</v>
          </cell>
          <cell r="C3064" t="str">
            <v>ENFERMEDADES DEL OIDO Y DE LA APÓFISIS MASTOIDES</v>
          </cell>
          <cell r="D3064" t="str">
            <v>NA</v>
          </cell>
        </row>
        <row r="3065">
          <cell r="A3065" t="str">
            <v>H663</v>
          </cell>
          <cell r="B3065" t="str">
            <v>OTRAS OTITIS MEDIAS CRONICAS SUPURATIVAS</v>
          </cell>
          <cell r="C3065" t="str">
            <v>ENFERMEDADES DEL OIDO Y DE LA APÓFISIS MASTOIDES</v>
          </cell>
          <cell r="D3065" t="str">
            <v>NA</v>
          </cell>
        </row>
        <row r="3066">
          <cell r="A3066" t="str">
            <v>H664</v>
          </cell>
          <cell r="B3066" t="str">
            <v>OTITIS MEDIA SUPURATIVA, SIN OTRA ESPECIFICACION</v>
          </cell>
          <cell r="C3066" t="str">
            <v>ENFERMEDADES DEL OIDO Y DE LA APÓFISIS MASTOIDES</v>
          </cell>
          <cell r="D3066" t="str">
            <v>NA</v>
          </cell>
        </row>
        <row r="3067">
          <cell r="A3067" t="str">
            <v>H669</v>
          </cell>
          <cell r="B3067" t="str">
            <v>OTITIS MEDIA, NO ESPECIFICADA</v>
          </cell>
          <cell r="C3067" t="str">
            <v>ENFERMEDADES DEL OIDO Y DE LA APÓFISIS MASTOIDES</v>
          </cell>
          <cell r="D3067" t="str">
            <v>NA</v>
          </cell>
        </row>
        <row r="3068">
          <cell r="A3068" t="str">
            <v>H670</v>
          </cell>
          <cell r="B3068" t="str">
            <v>OTITIS MEDIA EN ENFERMEDADES BACTERIANAS CLASIFICADAS EN OTRA PARTE</v>
          </cell>
          <cell r="C3068" t="str">
            <v>ENFERMEDADES DEL OIDO Y DE LA APÓFISIS MASTOIDES</v>
          </cell>
          <cell r="D3068" t="str">
            <v>NA</v>
          </cell>
        </row>
        <row r="3069">
          <cell r="A3069" t="str">
            <v>H671</v>
          </cell>
          <cell r="B3069" t="str">
            <v>OTITIS MEDIA EN ENFERMEDADES VIRALES CLASIFICADAS EN OTRA PARTE</v>
          </cell>
          <cell r="C3069" t="str">
            <v>ENFERMEDADES DEL OIDO Y DE LA APÓFISIS MASTOIDES</v>
          </cell>
          <cell r="D3069" t="str">
            <v>NA</v>
          </cell>
        </row>
        <row r="3070">
          <cell r="A3070" t="str">
            <v>H678</v>
          </cell>
          <cell r="B3070" t="str">
            <v>OTITIS MEDIA EN OTRAS ENFERMEDADES CLASIFICADAS EN OTRA PARTE</v>
          </cell>
          <cell r="C3070" t="str">
            <v>ENFERMEDADES DEL OIDO Y DE LA APÓFISIS MASTOIDES</v>
          </cell>
          <cell r="D3070" t="str">
            <v>NA</v>
          </cell>
        </row>
        <row r="3071">
          <cell r="A3071" t="str">
            <v>H680</v>
          </cell>
          <cell r="B3071" t="str">
            <v>SALPINGITIS EUSTAQUIANA</v>
          </cell>
          <cell r="C3071" t="str">
            <v>ENFERMEDADES DEL OIDO Y DE LA APÓFISIS MASTOIDES</v>
          </cell>
          <cell r="D3071" t="str">
            <v>NA</v>
          </cell>
        </row>
        <row r="3072">
          <cell r="A3072" t="str">
            <v>H681</v>
          </cell>
          <cell r="B3072" t="str">
            <v>OBSTRUCCION DE LA TROMPA DE EUSTAQUIO</v>
          </cell>
          <cell r="C3072" t="str">
            <v>ENFERMEDADES DEL OIDO Y DE LA APÓFISIS MASTOIDES</v>
          </cell>
          <cell r="D3072" t="str">
            <v>NA</v>
          </cell>
        </row>
        <row r="3073">
          <cell r="A3073" t="str">
            <v>H690</v>
          </cell>
          <cell r="B3073" t="str">
            <v>DISTENSION DE LA TROMPA DE EUSTAQUIO</v>
          </cell>
          <cell r="C3073" t="str">
            <v>ENFERMEDADES DEL OIDO Y DE LA APÓFISIS MASTOIDES</v>
          </cell>
          <cell r="D3073" t="str">
            <v>NA</v>
          </cell>
        </row>
        <row r="3074">
          <cell r="A3074" t="str">
            <v>H698</v>
          </cell>
          <cell r="B3074" t="str">
            <v>OTROS TRASTORNOS ESPECIFICADOS DE LA TROMPA DE EUSTAQUIO</v>
          </cell>
          <cell r="C3074" t="str">
            <v>ENFERMEDADES DEL OIDO Y DE LA APÓFISIS MASTOIDES</v>
          </cell>
          <cell r="D3074" t="str">
            <v>NA</v>
          </cell>
        </row>
        <row r="3075">
          <cell r="A3075" t="str">
            <v>H699</v>
          </cell>
          <cell r="B3075" t="str">
            <v>TRASTORNO DE LA TROMPA DE EUSTAQUIO, NO ESPECIFICADO</v>
          </cell>
          <cell r="C3075" t="str">
            <v>ENFERMEDADES DEL OIDO Y DE LA APÓFISIS MASTOIDES</v>
          </cell>
          <cell r="D3075" t="str">
            <v>NA</v>
          </cell>
        </row>
        <row r="3076">
          <cell r="A3076" t="str">
            <v>H700</v>
          </cell>
          <cell r="B3076" t="str">
            <v>MASTOIDITIS AGUDA</v>
          </cell>
          <cell r="C3076" t="str">
            <v>ENFERMEDADES DEL OIDO Y DE LA APÓFISIS MASTOIDES</v>
          </cell>
          <cell r="D3076" t="str">
            <v>NA</v>
          </cell>
        </row>
        <row r="3077">
          <cell r="A3077" t="str">
            <v>H701</v>
          </cell>
          <cell r="B3077" t="str">
            <v>MASTOIDITIS CRONICA</v>
          </cell>
          <cell r="C3077" t="str">
            <v>ENFERMEDADES DEL OIDO Y DE LA APÓFISIS MASTOIDES</v>
          </cell>
          <cell r="D3077" t="str">
            <v>NA</v>
          </cell>
        </row>
        <row r="3078">
          <cell r="A3078" t="str">
            <v>H702</v>
          </cell>
          <cell r="B3078" t="str">
            <v>PETROSITIS</v>
          </cell>
          <cell r="C3078" t="str">
            <v>ENFERMEDADES DEL OIDO Y DE LA APÓFISIS MASTOIDES</v>
          </cell>
          <cell r="D3078" t="str">
            <v>NA</v>
          </cell>
        </row>
        <row r="3079">
          <cell r="A3079" t="str">
            <v>H708</v>
          </cell>
          <cell r="B3079" t="str">
            <v>OTRAS MASTOIDITIS Y AFECCIONES RELACIONADAS</v>
          </cell>
          <cell r="C3079" t="str">
            <v>ENFERMEDADES DEL OIDO Y DE LA APÓFISIS MASTOIDES</v>
          </cell>
          <cell r="D3079" t="str">
            <v>NA</v>
          </cell>
        </row>
        <row r="3080">
          <cell r="A3080" t="str">
            <v>H709</v>
          </cell>
          <cell r="B3080" t="str">
            <v>MASTOIDITIS, NO ESPECIFICADA</v>
          </cell>
          <cell r="C3080" t="str">
            <v>ENFERMEDADES DEL OIDO Y DE LA APÓFISIS MASTOIDES</v>
          </cell>
          <cell r="D3080" t="str">
            <v>NA</v>
          </cell>
        </row>
        <row r="3081">
          <cell r="A3081" t="str">
            <v>H71X</v>
          </cell>
          <cell r="B3081" t="str">
            <v>COLESTEATOMA DEL OIDO MEDIO</v>
          </cell>
          <cell r="C3081" t="str">
            <v>ENFERMEDADES DEL OIDO Y DE LA APÓFISIS MASTOIDES</v>
          </cell>
          <cell r="D3081" t="str">
            <v>NA</v>
          </cell>
        </row>
        <row r="3082">
          <cell r="A3082" t="str">
            <v>H720</v>
          </cell>
          <cell r="B3082" t="str">
            <v>PERFORACION CENTRAL DE LA MEMBRANA TIMPANICA</v>
          </cell>
          <cell r="C3082" t="str">
            <v>ENFERMEDADES DEL OIDO Y DE LA APÓFISIS MASTOIDES</v>
          </cell>
          <cell r="D3082" t="str">
            <v>NA</v>
          </cell>
        </row>
        <row r="3083">
          <cell r="A3083" t="str">
            <v>H721</v>
          </cell>
          <cell r="B3083" t="str">
            <v>PERFORACION ATICA DE LA MEMBRANA TIMPANICA</v>
          </cell>
          <cell r="C3083" t="str">
            <v>ENFERMEDADES DEL OIDO Y DE LA APÓFISIS MASTOIDES</v>
          </cell>
          <cell r="D3083" t="str">
            <v>NA</v>
          </cell>
        </row>
        <row r="3084">
          <cell r="A3084" t="str">
            <v>H722</v>
          </cell>
          <cell r="B3084" t="str">
            <v>OTRAS PERFORACIONES MARGINALES DE LA MEMBRANA TIMPANICA</v>
          </cell>
          <cell r="C3084" t="str">
            <v>ENFERMEDADES DEL OIDO Y DE LA APÓFISIS MASTOIDES</v>
          </cell>
          <cell r="D3084" t="str">
            <v>NA</v>
          </cell>
        </row>
        <row r="3085">
          <cell r="A3085" t="str">
            <v>H728</v>
          </cell>
          <cell r="B3085" t="str">
            <v>OTRAS PERFORACIONES DE LA MEMBRANA TIMPANICA</v>
          </cell>
          <cell r="C3085" t="str">
            <v>ENFERMEDADES DEL OIDO Y DE LA APÓFISIS MASTOIDES</v>
          </cell>
          <cell r="D3085" t="str">
            <v>NA</v>
          </cell>
        </row>
        <row r="3086">
          <cell r="A3086" t="str">
            <v>H729</v>
          </cell>
          <cell r="B3086" t="str">
            <v>PERFORACION DE LA MEMBRANA TIMPANICA, SIN OTRA ESPECIFICACION</v>
          </cell>
          <cell r="C3086" t="str">
            <v>ENFERMEDADES DEL OIDO Y DE LA APÓFISIS MASTOIDES</v>
          </cell>
          <cell r="D3086" t="str">
            <v>NA</v>
          </cell>
        </row>
        <row r="3087">
          <cell r="A3087" t="str">
            <v>H730</v>
          </cell>
          <cell r="B3087" t="str">
            <v>MIRINGITIS AGUDA</v>
          </cell>
          <cell r="C3087" t="str">
            <v>ENFERMEDADES DEL OIDO Y DE LA APÓFISIS MASTOIDES</v>
          </cell>
          <cell r="D3087" t="str">
            <v>NA</v>
          </cell>
        </row>
        <row r="3088">
          <cell r="A3088" t="str">
            <v>H731</v>
          </cell>
          <cell r="B3088" t="str">
            <v>MIRINGITIS CRONICA</v>
          </cell>
          <cell r="C3088" t="str">
            <v>ENFERMEDADES DEL OIDO Y DE LA APÓFISIS MASTOIDES</v>
          </cell>
          <cell r="D3088" t="str">
            <v>NA</v>
          </cell>
        </row>
        <row r="3089">
          <cell r="A3089" t="str">
            <v>H738</v>
          </cell>
          <cell r="B3089" t="str">
            <v>OTROS TRASTORNOS ESPECIFICADOS DE LA MEMBRANA TIMPANICA</v>
          </cell>
          <cell r="C3089" t="str">
            <v>ENFERMEDADES DEL OIDO Y DE LA APÓFISIS MASTOIDES</v>
          </cell>
          <cell r="D3089" t="str">
            <v>NA</v>
          </cell>
        </row>
        <row r="3090">
          <cell r="A3090" t="str">
            <v>H739</v>
          </cell>
          <cell r="B3090" t="str">
            <v>TRASTORNO DE LA MEMBRANA TIMPANICA, NO ESPECIFICADO</v>
          </cell>
          <cell r="C3090" t="str">
            <v>ENFERMEDADES DEL OIDO Y DE LA APÓFISIS MASTOIDES</v>
          </cell>
          <cell r="D3090" t="str">
            <v>NA</v>
          </cell>
        </row>
        <row r="3091">
          <cell r="A3091" t="str">
            <v>H740</v>
          </cell>
          <cell r="B3091" t="str">
            <v>TIMPANOSCLEROSIS</v>
          </cell>
          <cell r="C3091" t="str">
            <v>ENFERMEDADES DEL OIDO Y DE LA APÓFISIS MASTOIDES</v>
          </cell>
          <cell r="D3091" t="str">
            <v>NA</v>
          </cell>
        </row>
        <row r="3092">
          <cell r="A3092" t="str">
            <v>H741</v>
          </cell>
          <cell r="B3092" t="str">
            <v>ENFERMEDAD ADHESIVA DEL OIDO MEDIO</v>
          </cell>
          <cell r="C3092" t="str">
            <v>ENFERMEDADES DEL OIDO Y DE LA APÓFISIS MASTOIDES</v>
          </cell>
          <cell r="D3092" t="str">
            <v>NA</v>
          </cell>
        </row>
        <row r="3093">
          <cell r="A3093" t="str">
            <v>H742</v>
          </cell>
          <cell r="B3093" t="str">
            <v>DISCONTINUIDAD Y DISLOCACION DE LOS HUESECILLOS DEL OIDO</v>
          </cell>
          <cell r="C3093" t="str">
            <v>ENFERMEDADES DEL OIDO Y DE LA APÓFISIS MASTOIDES</v>
          </cell>
          <cell r="D3093" t="str">
            <v>NA</v>
          </cell>
        </row>
        <row r="3094">
          <cell r="A3094" t="str">
            <v>H743</v>
          </cell>
          <cell r="B3094" t="str">
            <v>OTRAS ANORMALIDADES ADQUIRIDAS DE LOS HUESECILLOS DEL OIDO</v>
          </cell>
          <cell r="C3094" t="str">
            <v>ENFERMEDADES DEL OIDO Y DE LA APÓFISIS MASTOIDES</v>
          </cell>
          <cell r="D3094" t="str">
            <v>NA</v>
          </cell>
        </row>
        <row r="3095">
          <cell r="A3095" t="str">
            <v>H744</v>
          </cell>
          <cell r="B3095" t="str">
            <v>POLIPO DEL OIDO MEDIO</v>
          </cell>
          <cell r="C3095" t="str">
            <v>ENFERMEDADES DEL OIDO Y DE LA APÓFISIS MASTOIDES</v>
          </cell>
          <cell r="D3095" t="str">
            <v>NA</v>
          </cell>
        </row>
        <row r="3096">
          <cell r="A3096" t="str">
            <v>H748</v>
          </cell>
          <cell r="B3096" t="str">
            <v>OTROS TRASTORNOS ESPECIFICADOS DEL OIDO MEDIO Y DE LA APOFISIS MASTOIDES</v>
          </cell>
          <cell r="C3096" t="str">
            <v>ENFERMEDADES DEL OIDO Y DE LA APÓFISIS MASTOIDES</v>
          </cell>
          <cell r="D3096" t="str">
            <v>NA</v>
          </cell>
        </row>
        <row r="3097">
          <cell r="A3097" t="str">
            <v>H749</v>
          </cell>
          <cell r="B3097" t="str">
            <v>TRASTORNO DEL OIDO MEDIO Y DE LA APOFISIS MASTOIDES, NO ESPECIFICADO</v>
          </cell>
          <cell r="C3097" t="str">
            <v>ENFERMEDADES DEL OIDO Y DE LA APÓFISIS MASTOIDES</v>
          </cell>
          <cell r="D3097" t="str">
            <v>NA</v>
          </cell>
        </row>
        <row r="3098">
          <cell r="A3098" t="str">
            <v>H750</v>
          </cell>
          <cell r="B3098" t="str">
            <v>MASTOIDITIS EN ENFERMEDADES INFECCIOSAS Y PARASITARIAS CLASIFICADAS EN OTRA PARTE</v>
          </cell>
          <cell r="C3098" t="str">
            <v>ENFERMEDADES DEL OIDO Y DE LA APÓFISIS MASTOIDES</v>
          </cell>
          <cell r="D3098" t="str">
            <v>NA</v>
          </cell>
        </row>
        <row r="3099">
          <cell r="A3099" t="str">
            <v>H758</v>
          </cell>
          <cell r="B3099" t="str">
            <v>OTROS TRASTORNOS ESPECIFICADOS DEL OIDO MEDIO Y DE LA APOFISIS MASTOIDES EN ENFERMEDADES CLASIFICADAS EN OTRA PARTE</v>
          </cell>
          <cell r="C3099" t="str">
            <v>ENFERMEDADES DEL OIDO Y DE LA APÓFISIS MASTOIDES</v>
          </cell>
          <cell r="D3099" t="str">
            <v>NA</v>
          </cell>
        </row>
        <row r="3100">
          <cell r="A3100" t="str">
            <v>H800</v>
          </cell>
          <cell r="B3100" t="str">
            <v>OTOSCLEROSIS QUE AFECTA LA VENTANA OVAL, NO OBLITERANTE</v>
          </cell>
          <cell r="C3100" t="str">
            <v>ENFERMEDADES DEL OIDO Y DE LA APÓFISIS MASTOIDES</v>
          </cell>
          <cell r="D3100" t="str">
            <v>NA</v>
          </cell>
        </row>
        <row r="3101">
          <cell r="A3101" t="str">
            <v>H801</v>
          </cell>
          <cell r="B3101" t="str">
            <v>OTOSCLEROSIS QUE AFECTA LA VENTANA OVAL, OBLITERANTE</v>
          </cell>
          <cell r="C3101" t="str">
            <v>ENFERMEDADES DEL OIDO Y DE LA APÓFISIS MASTOIDES</v>
          </cell>
          <cell r="D3101" t="str">
            <v>NA</v>
          </cell>
        </row>
        <row r="3102">
          <cell r="A3102" t="str">
            <v>H802</v>
          </cell>
          <cell r="B3102" t="str">
            <v>OSTOSCLEROSIS COCLEAR</v>
          </cell>
          <cell r="C3102" t="str">
            <v>ENFERMEDADES DEL OIDO Y DE LA APÓFISIS MASTOIDES</v>
          </cell>
          <cell r="D3102" t="str">
            <v>NA</v>
          </cell>
        </row>
        <row r="3103">
          <cell r="A3103" t="str">
            <v>H808</v>
          </cell>
          <cell r="B3103" t="str">
            <v>OTRAS OTOSCLEROSIS</v>
          </cell>
          <cell r="C3103" t="str">
            <v>ENFERMEDADES DEL OIDO Y DE LA APÓFISIS MASTOIDES</v>
          </cell>
          <cell r="D3103" t="str">
            <v>NA</v>
          </cell>
        </row>
        <row r="3104">
          <cell r="A3104" t="str">
            <v>H809</v>
          </cell>
          <cell r="B3104" t="str">
            <v>OTOSCLEROSIS, NO ESPECIFICADA</v>
          </cell>
          <cell r="C3104" t="str">
            <v>ENFERMEDADES DEL OIDO Y DE LA APÓFISIS MASTOIDES</v>
          </cell>
          <cell r="D3104" t="str">
            <v>NA</v>
          </cell>
        </row>
        <row r="3105">
          <cell r="A3105" t="str">
            <v>H810</v>
          </cell>
          <cell r="B3105" t="str">
            <v>ENFERMEDAD DE MENIERE</v>
          </cell>
          <cell r="C3105" t="str">
            <v>ENFERMEDADES DEL OIDO Y DE LA APÓFISIS MASTOIDES</v>
          </cell>
          <cell r="D3105" t="str">
            <v>NA</v>
          </cell>
        </row>
        <row r="3106">
          <cell r="A3106" t="str">
            <v>H811</v>
          </cell>
          <cell r="B3106" t="str">
            <v>VERTIGO PAROXISTICO BENIGNO</v>
          </cell>
          <cell r="C3106" t="str">
            <v>ENFERMEDADES DEL OIDO Y DE LA APÓFISIS MASTOIDES</v>
          </cell>
          <cell r="D3106" t="str">
            <v>NA</v>
          </cell>
        </row>
        <row r="3107">
          <cell r="A3107" t="str">
            <v>H812</v>
          </cell>
          <cell r="B3107" t="str">
            <v>NEURONITIS VESTIBULAR</v>
          </cell>
          <cell r="C3107" t="str">
            <v>ENFERMEDADES DEL OIDO Y DE LA APÓFISIS MASTOIDES</v>
          </cell>
          <cell r="D3107" t="str">
            <v>NA</v>
          </cell>
        </row>
        <row r="3108">
          <cell r="A3108" t="str">
            <v>H813</v>
          </cell>
          <cell r="B3108" t="str">
            <v>OTROS VERTIGOS PERIFERICOS</v>
          </cell>
          <cell r="C3108" t="str">
            <v>ENFERMEDADES DEL OIDO Y DE LA APÓFISIS MASTOIDES</v>
          </cell>
          <cell r="D3108" t="str">
            <v>NA</v>
          </cell>
        </row>
        <row r="3109">
          <cell r="A3109" t="str">
            <v>H814</v>
          </cell>
          <cell r="B3109" t="str">
            <v>VERTIGO DE ORIGEN CENTRAL</v>
          </cell>
          <cell r="C3109" t="str">
            <v>ENFERMEDADES DEL OIDO Y DE LA APÓFISIS MASTOIDES</v>
          </cell>
          <cell r="D3109" t="str">
            <v>NA</v>
          </cell>
        </row>
        <row r="3110">
          <cell r="A3110" t="str">
            <v>H818</v>
          </cell>
          <cell r="B3110" t="str">
            <v>OTROS TRASTORNOS DE LA FUNCION VESTIBULAR</v>
          </cell>
          <cell r="C3110" t="str">
            <v>ENFERMEDADES DEL OIDO Y DE LA APÓFISIS MASTOIDES</v>
          </cell>
          <cell r="D3110" t="str">
            <v>NA</v>
          </cell>
        </row>
        <row r="3111">
          <cell r="A3111" t="str">
            <v>H819</v>
          </cell>
          <cell r="B3111" t="str">
            <v>TRASTORNO DE LA FUNCION VESTIBULAR, NO ESPECIFICADO</v>
          </cell>
          <cell r="C3111" t="str">
            <v>ENFERMEDADES DEL OIDO Y DE LA APÓFISIS MASTOIDES</v>
          </cell>
          <cell r="D3111" t="str">
            <v>NA</v>
          </cell>
        </row>
        <row r="3112">
          <cell r="A3112" t="str">
            <v>H82X</v>
          </cell>
          <cell r="B3112" t="str">
            <v>SINDROMES VERTIGINOSOS EN ENFERMEDADES CLASIFICADAS EN OTRA PARTE</v>
          </cell>
          <cell r="C3112" t="str">
            <v>ENFERMEDADES DEL OIDO Y DE LA APÓFISIS MASTOIDES</v>
          </cell>
          <cell r="D3112" t="str">
            <v>NA</v>
          </cell>
        </row>
        <row r="3113">
          <cell r="A3113" t="str">
            <v>H830</v>
          </cell>
          <cell r="B3113" t="str">
            <v>LABERINTITIS</v>
          </cell>
          <cell r="C3113" t="str">
            <v>ENFERMEDADES DEL OIDO Y DE LA APÓFISIS MASTOIDES</v>
          </cell>
          <cell r="D3113" t="str">
            <v>NA</v>
          </cell>
        </row>
        <row r="3114">
          <cell r="A3114" t="str">
            <v>H831</v>
          </cell>
          <cell r="B3114" t="str">
            <v>FISTULA DEL LABERINTO</v>
          </cell>
          <cell r="C3114" t="str">
            <v>ENFERMEDADES DEL OIDO Y DE LA APÓFISIS MASTOIDES</v>
          </cell>
          <cell r="D3114" t="str">
            <v>NA</v>
          </cell>
        </row>
        <row r="3115">
          <cell r="A3115" t="str">
            <v>H832</v>
          </cell>
          <cell r="B3115" t="str">
            <v>DISFUNCION DEL LABERINTO</v>
          </cell>
          <cell r="C3115" t="str">
            <v>ENFERMEDADES DEL OIDO Y DE LA APÓFISIS MASTOIDES</v>
          </cell>
          <cell r="D3115" t="str">
            <v>NA</v>
          </cell>
        </row>
        <row r="3116">
          <cell r="A3116" t="str">
            <v>H833</v>
          </cell>
          <cell r="B3116" t="str">
            <v>EFECTOS DEL RUIDO SOBRE EL OIDO INTERNO</v>
          </cell>
          <cell r="C3116" t="str">
            <v>ENFERMEDADES DEL OIDO Y DE LA APÓFISIS MASTOIDES</v>
          </cell>
          <cell r="D3116" t="str">
            <v>NA</v>
          </cell>
        </row>
        <row r="3117">
          <cell r="A3117" t="str">
            <v>H838</v>
          </cell>
          <cell r="B3117" t="str">
            <v>OTROS TRASTORNOS ESPECIFICADOS DEL OIDO INTERNO</v>
          </cell>
          <cell r="C3117" t="str">
            <v>ENFERMEDADES DEL OIDO Y DE LA APÓFISIS MASTOIDES</v>
          </cell>
          <cell r="D3117" t="str">
            <v>NA</v>
          </cell>
        </row>
        <row r="3118">
          <cell r="A3118" t="str">
            <v>H839</v>
          </cell>
          <cell r="B3118" t="str">
            <v>TRASTORNO DEL OIDO INTERNO, NO ESPECIFICADO</v>
          </cell>
          <cell r="C3118" t="str">
            <v>ENFERMEDADES DEL OIDO Y DE LA APÓFISIS MASTOIDES</v>
          </cell>
          <cell r="D3118" t="str">
            <v>NA</v>
          </cell>
        </row>
        <row r="3119">
          <cell r="A3119" t="str">
            <v>H900</v>
          </cell>
          <cell r="B3119" t="str">
            <v>HIPOACUSIA CONDUCTIVA BILATERAL</v>
          </cell>
          <cell r="C3119" t="str">
            <v>ENFERMEDADES DEL OIDO Y DE LA APÓFISIS MASTOIDES</v>
          </cell>
          <cell r="D3119" t="str">
            <v>NA</v>
          </cell>
        </row>
        <row r="3120">
          <cell r="A3120" t="str">
            <v>H901</v>
          </cell>
          <cell r="B3120" t="str">
            <v>HIPOACUSIA CONDUCTIVA, UNILATERAL CON AUDICION IRRESTRICTA CONTRALATERAL</v>
          </cell>
          <cell r="C3120" t="str">
            <v>ENFERMEDADES DEL OIDO Y DE LA APÓFISIS MASTOIDES</v>
          </cell>
          <cell r="D3120" t="str">
            <v>NA</v>
          </cell>
        </row>
        <row r="3121">
          <cell r="A3121" t="str">
            <v>H902</v>
          </cell>
          <cell r="B3121" t="str">
            <v>HIPOACUSIA CONDUCTIVA, SIN OTRA ESPECIFICACION</v>
          </cell>
          <cell r="C3121" t="str">
            <v>ENFERMEDADES DEL OIDO Y DE LA APÓFISIS MASTOIDES</v>
          </cell>
          <cell r="D3121" t="str">
            <v>NA</v>
          </cell>
        </row>
        <row r="3122">
          <cell r="A3122" t="str">
            <v>H903</v>
          </cell>
          <cell r="B3122" t="str">
            <v>HIPOACUSIA NEUROSENSORIAL, BILATERAL</v>
          </cell>
          <cell r="C3122" t="str">
            <v>ENFERMEDADES DEL OIDO Y DE LA APÓFISIS MASTOIDES</v>
          </cell>
          <cell r="D3122" t="str">
            <v>NA</v>
          </cell>
        </row>
        <row r="3123">
          <cell r="A3123" t="str">
            <v>H904</v>
          </cell>
          <cell r="B3123" t="str">
            <v>HIPOACUSIA NEUROSENSORIAL, UNILATERAL CON AUDICION IRRESTRICTA CONTRALATERAL</v>
          </cell>
          <cell r="C3123" t="str">
            <v>ENFERMEDADES DEL OIDO Y DE LA APÓFISIS MASTOIDES</v>
          </cell>
          <cell r="D3123" t="str">
            <v>NA</v>
          </cell>
        </row>
        <row r="3124">
          <cell r="A3124" t="str">
            <v>H905</v>
          </cell>
          <cell r="B3124" t="str">
            <v>HIPOACUSIA NEUROSENSORIAL, SIN OTRA ESPECIFICACION</v>
          </cell>
          <cell r="C3124" t="str">
            <v>ENFERMEDADES DEL OIDO Y DE LA APÓFISIS MASTOIDES</v>
          </cell>
          <cell r="D3124" t="str">
            <v>NA</v>
          </cell>
        </row>
        <row r="3125">
          <cell r="A3125" t="str">
            <v>H906</v>
          </cell>
          <cell r="B3125" t="str">
            <v>HIPOACUSIA MIXTA CONDUCTIVA Y NEUROSENSORIAL, BILATERAL</v>
          </cell>
          <cell r="C3125" t="str">
            <v>ENFERMEDADES DEL OIDO Y DE LA APÓFISIS MASTOIDES</v>
          </cell>
          <cell r="D3125" t="str">
            <v>NA</v>
          </cell>
        </row>
        <row r="3126">
          <cell r="A3126" t="str">
            <v>H907</v>
          </cell>
          <cell r="B3126" t="str">
            <v>HIPOACUSIA MIXTA CONDUCTIVA Y NEUROSENSORIAL, UNILATERAL CON AUDICION IRRESTRICTA CONTRALATERAL</v>
          </cell>
          <cell r="C3126" t="str">
            <v>ENFERMEDADES DEL OIDO Y DE LA APÓFISIS MASTOIDES</v>
          </cell>
          <cell r="D3126" t="str">
            <v>NA</v>
          </cell>
        </row>
        <row r="3127">
          <cell r="A3127" t="str">
            <v>H908</v>
          </cell>
          <cell r="B3127" t="str">
            <v>HIPOACUSIA MIXTA CONDUCTIVA Y NEUROSENSORIAL, NO ESPECIFICADA</v>
          </cell>
          <cell r="C3127" t="str">
            <v>ENFERMEDADES DEL OIDO Y DE LA APÓFISIS MASTOIDES</v>
          </cell>
          <cell r="D3127" t="str">
            <v>NA</v>
          </cell>
        </row>
        <row r="3128">
          <cell r="A3128" t="str">
            <v>H910</v>
          </cell>
          <cell r="B3128" t="str">
            <v>HIPOACUSIA OTOTOXICA</v>
          </cell>
          <cell r="C3128" t="str">
            <v>ENFERMEDADES DEL OIDO Y DE LA APÓFISIS MASTOIDES</v>
          </cell>
          <cell r="D3128" t="str">
            <v>NA</v>
          </cell>
        </row>
        <row r="3129">
          <cell r="A3129" t="str">
            <v>H911</v>
          </cell>
          <cell r="B3129" t="str">
            <v>PRESBIACUSIA</v>
          </cell>
          <cell r="C3129" t="str">
            <v>ENFERMEDADES DEL OIDO Y DE LA APÓFISIS MASTOIDES</v>
          </cell>
          <cell r="D3129" t="str">
            <v>NA</v>
          </cell>
        </row>
        <row r="3130">
          <cell r="A3130" t="str">
            <v>H912</v>
          </cell>
          <cell r="B3130" t="str">
            <v>HIPOACUSIA SUBIDA IDIOPATICA</v>
          </cell>
          <cell r="C3130" t="str">
            <v>ENFERMEDADES DEL OIDO Y DE LA APÓFISIS MASTOIDES</v>
          </cell>
          <cell r="D3130" t="str">
            <v>NA</v>
          </cell>
        </row>
        <row r="3131">
          <cell r="A3131" t="str">
            <v>H913</v>
          </cell>
          <cell r="B3131" t="str">
            <v>SORDOMUDEZ, NO CLASIFICADA EN OTRA PARTE</v>
          </cell>
          <cell r="C3131" t="str">
            <v>ENFERMEDADES DEL OIDO Y DE LA APÓFISIS MASTOIDES</v>
          </cell>
          <cell r="D3131" t="str">
            <v>NA</v>
          </cell>
        </row>
        <row r="3132">
          <cell r="A3132" t="str">
            <v>H918</v>
          </cell>
          <cell r="B3132" t="str">
            <v>OTRAS HIPOACUSIAS ESPECIFICADAS</v>
          </cell>
          <cell r="C3132" t="str">
            <v>ENFERMEDADES DEL OIDO Y DE LA APÓFISIS MASTOIDES</v>
          </cell>
          <cell r="D3132" t="str">
            <v>NA</v>
          </cell>
        </row>
        <row r="3133">
          <cell r="A3133" t="str">
            <v>H919</v>
          </cell>
          <cell r="B3133" t="str">
            <v>HIPOACUSIA, NO ESPECIFICADA</v>
          </cell>
          <cell r="C3133" t="str">
            <v>ENFERMEDADES DEL OIDO Y DE LA APÓFISIS MASTOIDES</v>
          </cell>
          <cell r="D3133" t="str">
            <v>NA</v>
          </cell>
        </row>
        <row r="3134">
          <cell r="A3134" t="str">
            <v>H920</v>
          </cell>
          <cell r="B3134" t="str">
            <v>OTALGIA</v>
          </cell>
          <cell r="C3134" t="str">
            <v>ENFERMEDADES DEL OIDO Y DE LA APÓFISIS MASTOIDES</v>
          </cell>
          <cell r="D3134" t="str">
            <v>NA</v>
          </cell>
        </row>
        <row r="3135">
          <cell r="A3135" t="str">
            <v>H921</v>
          </cell>
          <cell r="B3135" t="str">
            <v>OTORREA</v>
          </cell>
          <cell r="C3135" t="str">
            <v>ENFERMEDADES DEL OIDO Y DE LA APÓFISIS MASTOIDES</v>
          </cell>
          <cell r="D3135" t="str">
            <v>NA</v>
          </cell>
        </row>
        <row r="3136">
          <cell r="A3136" t="str">
            <v>H922</v>
          </cell>
          <cell r="B3136" t="str">
            <v>OTORRAGIA</v>
          </cell>
          <cell r="C3136" t="str">
            <v>ENFERMEDADES DEL OIDO Y DE LA APÓFISIS MASTOIDES</v>
          </cell>
          <cell r="D3136" t="str">
            <v>NA</v>
          </cell>
        </row>
        <row r="3137">
          <cell r="A3137" t="str">
            <v>H930</v>
          </cell>
          <cell r="B3137" t="str">
            <v>TRASTORNOS DEGENERATIVOS Y VASCULARES DEL OIDO</v>
          </cell>
          <cell r="C3137" t="str">
            <v>ENFERMEDADES DEL OIDO Y DE LA APÓFISIS MASTOIDES</v>
          </cell>
          <cell r="D3137" t="str">
            <v>NA</v>
          </cell>
        </row>
        <row r="3138">
          <cell r="A3138" t="str">
            <v>H931</v>
          </cell>
          <cell r="B3138" t="str">
            <v>TINNITUS</v>
          </cell>
          <cell r="C3138" t="str">
            <v>ENFERMEDADES DEL OIDO Y DE LA APÓFISIS MASTOIDES</v>
          </cell>
          <cell r="D3138" t="str">
            <v>NA</v>
          </cell>
        </row>
        <row r="3139">
          <cell r="A3139" t="str">
            <v>H932</v>
          </cell>
          <cell r="B3139" t="str">
            <v>OTRAS PERCEPCIONES AUDITIVAS ANORMALES</v>
          </cell>
          <cell r="C3139" t="str">
            <v>ENFERMEDADES DEL OIDO Y DE LA APÓFISIS MASTOIDES</v>
          </cell>
          <cell r="D3139" t="str">
            <v>NA</v>
          </cell>
        </row>
        <row r="3140">
          <cell r="A3140" t="str">
            <v>H933</v>
          </cell>
          <cell r="B3140" t="str">
            <v>TRASTORNOS DEL NERVIO AUDITIVO</v>
          </cell>
          <cell r="C3140" t="str">
            <v>ENFERMEDADES DEL OIDO Y DE LA APÓFISIS MASTOIDES</v>
          </cell>
          <cell r="D3140" t="str">
            <v>NA</v>
          </cell>
        </row>
        <row r="3141">
          <cell r="A3141" t="str">
            <v>H938</v>
          </cell>
          <cell r="B3141" t="str">
            <v>OTROS TRASTORNOS ESPECIFICADOS DEL OIDO</v>
          </cell>
          <cell r="C3141" t="str">
            <v>ENFERMEDADES DEL OIDO Y DE LA APÓFISIS MASTOIDES</v>
          </cell>
          <cell r="D3141" t="str">
            <v>NA</v>
          </cell>
        </row>
        <row r="3142">
          <cell r="A3142" t="str">
            <v>H939</v>
          </cell>
          <cell r="B3142" t="str">
            <v>TRASTORNO DEL OIDO, NO ESPECIFICADO</v>
          </cell>
          <cell r="C3142" t="str">
            <v>ENFERMEDADES DEL OIDO Y DE LA APÓFISIS MASTOIDES</v>
          </cell>
          <cell r="D3142" t="str">
            <v>NA</v>
          </cell>
        </row>
        <row r="3143">
          <cell r="A3143" t="str">
            <v>H940</v>
          </cell>
          <cell r="B3143" t="str">
            <v>NEURITIS DEL NERVIO AUDITIVO EN ENFERMEDADES INFECCIOSAS Y PARASITARIAS CLASIFICADAS EN OTRA PARTE</v>
          </cell>
          <cell r="C3143" t="str">
            <v>ENFERMEDADES DEL OIDO Y DE LA APÓFISIS MASTOIDES</v>
          </cell>
          <cell r="D3143" t="str">
            <v>NA</v>
          </cell>
        </row>
        <row r="3144">
          <cell r="A3144" t="str">
            <v>H948</v>
          </cell>
          <cell r="B3144" t="str">
            <v>OTROS TRASTORNOS DEL OIDO EN ENFERMEDADES CLASIFICADAS EN OTRA PARTE</v>
          </cell>
          <cell r="C3144" t="str">
            <v>ENFERMEDADES DEL OIDO Y DE LA APÓFISIS MASTOIDES</v>
          </cell>
          <cell r="D3144" t="str">
            <v>NA</v>
          </cell>
        </row>
        <row r="3145">
          <cell r="A3145" t="str">
            <v>H950</v>
          </cell>
          <cell r="B3145" t="str">
            <v>COLESTEATOMA RECURRENTE DE LA CAVIDAD RESULTANTE DE LA MASTOIDECTOMIA</v>
          </cell>
          <cell r="C3145" t="str">
            <v>ENFERMEDADES DEL OIDO Y DE LA APÓFISIS MASTOIDES</v>
          </cell>
          <cell r="D3145" t="str">
            <v>NA</v>
          </cell>
        </row>
        <row r="3146">
          <cell r="A3146" t="str">
            <v>H951</v>
          </cell>
          <cell r="B3146" t="str">
            <v>OTROS TRASTORNOS POSTERIORES A LA MASTOIDECTOMIA</v>
          </cell>
          <cell r="C3146" t="str">
            <v>ENFERMEDADES DEL OIDO Y DE LA APÓFISIS MASTOIDES</v>
          </cell>
          <cell r="D3146" t="str">
            <v>NA</v>
          </cell>
        </row>
        <row r="3147">
          <cell r="A3147" t="str">
            <v>H958</v>
          </cell>
          <cell r="B3147" t="str">
            <v>OTROS TRASTORNOS DEL OIDO Y DE LA APOFISIS MASTOIDES, CONSECUTIVOS A PROCEDIMIENTOS</v>
          </cell>
          <cell r="C3147" t="str">
            <v>ENFERMEDADES DEL OIDO Y DE LA APÓFISIS MASTOIDES</v>
          </cell>
          <cell r="D3147" t="str">
            <v>NA</v>
          </cell>
        </row>
        <row r="3148">
          <cell r="A3148" t="str">
            <v>H959</v>
          </cell>
          <cell r="B3148" t="str">
            <v>TRASTORNOS NO ESPECIFICADOS DEL OIDO Y DE LA APOFISIS MASTOIDES, CONSECUTIVOS A PROCEDIMIENTOS</v>
          </cell>
          <cell r="C3148" t="str">
            <v>ENFERMEDADES DEL OIDO Y DE LA APÓFISIS MASTOIDES</v>
          </cell>
          <cell r="D3148" t="str">
            <v>NA</v>
          </cell>
        </row>
        <row r="3149">
          <cell r="A3149" t="str">
            <v>I00X</v>
          </cell>
          <cell r="B3149" t="str">
            <v>FIEBRE REUMATICA SIN MENCION DE COMPLICACION CARDIACA</v>
          </cell>
          <cell r="C3149" t="str">
            <v>ENFERMEDADES DEL SISTEMA CIRCULATORIO</v>
          </cell>
          <cell r="D3149" t="str">
            <v>NA</v>
          </cell>
        </row>
        <row r="3150">
          <cell r="A3150" t="str">
            <v>I010</v>
          </cell>
          <cell r="B3150" t="str">
            <v>PERICARDITIS REUMATICA AGUDA</v>
          </cell>
          <cell r="C3150" t="str">
            <v>ENFERMEDADES DEL SISTEMA CIRCULATORIO</v>
          </cell>
          <cell r="D3150" t="str">
            <v>NA</v>
          </cell>
        </row>
        <row r="3151">
          <cell r="A3151" t="str">
            <v>I011</v>
          </cell>
          <cell r="B3151" t="str">
            <v>ENDOCARDITIS REUMATICA AGUDA</v>
          </cell>
          <cell r="C3151" t="str">
            <v>ENFERMEDADES DEL SISTEMA CIRCULATORIO</v>
          </cell>
          <cell r="D3151" t="str">
            <v>NA</v>
          </cell>
        </row>
        <row r="3152">
          <cell r="A3152" t="str">
            <v>I012</v>
          </cell>
          <cell r="B3152" t="str">
            <v>MIOCARDITIS REUMATICA AGUDA</v>
          </cell>
          <cell r="C3152" t="str">
            <v>ENFERMEDADES DEL SISTEMA CIRCULATORIO</v>
          </cell>
          <cell r="D3152" t="str">
            <v>NA</v>
          </cell>
        </row>
        <row r="3153">
          <cell r="A3153" t="str">
            <v>I018</v>
          </cell>
          <cell r="B3153" t="str">
            <v>OTRAS ENFERMEDADES REUMATICAS AGUDAS DEL CORAZON</v>
          </cell>
          <cell r="C3153" t="str">
            <v>ENFERMEDADES DEL SISTEMA CIRCULATORIO</v>
          </cell>
          <cell r="D3153" t="str">
            <v>NA</v>
          </cell>
        </row>
        <row r="3154">
          <cell r="A3154" t="str">
            <v>I019</v>
          </cell>
          <cell r="B3154" t="str">
            <v>ENFERMEDAD REUMATICA AGUDA DEL CORAZON, NO ESPECIFICADA</v>
          </cell>
          <cell r="C3154" t="str">
            <v>ENFERMEDADES DEL SISTEMA CIRCULATORIO</v>
          </cell>
          <cell r="D3154" t="str">
            <v>NA</v>
          </cell>
        </row>
        <row r="3155">
          <cell r="A3155" t="str">
            <v>I020</v>
          </cell>
          <cell r="B3155" t="str">
            <v>COREA REUMATICA CON COMPLICACION CARDIACA</v>
          </cell>
          <cell r="C3155" t="str">
            <v>ENFERMEDADES DEL SISTEMA CIRCULATORIO</v>
          </cell>
          <cell r="D3155" t="str">
            <v>NA</v>
          </cell>
        </row>
        <row r="3156">
          <cell r="A3156" t="str">
            <v>I029</v>
          </cell>
          <cell r="B3156" t="str">
            <v>COREA REUMATICA SIN MENCION DE COMPLICACION CARDIACA</v>
          </cell>
          <cell r="C3156" t="str">
            <v>ENFERMEDADES DEL SISTEMA CIRCULATORIO</v>
          </cell>
          <cell r="D3156" t="str">
            <v>NA</v>
          </cell>
        </row>
        <row r="3157">
          <cell r="A3157" t="str">
            <v>I050</v>
          </cell>
          <cell r="B3157" t="str">
            <v>ESTENOSIS MITRAL</v>
          </cell>
          <cell r="C3157" t="str">
            <v>ENFERMEDADES DEL SISTEMA CIRCULATORIO</v>
          </cell>
          <cell r="D3157" t="str">
            <v>NA</v>
          </cell>
        </row>
        <row r="3158">
          <cell r="A3158" t="str">
            <v>I051</v>
          </cell>
          <cell r="B3158" t="str">
            <v>INSUFICIENCIA MITRAL REUMATICA</v>
          </cell>
          <cell r="C3158" t="str">
            <v>ENFERMEDADES DEL SISTEMA CIRCULATORIO</v>
          </cell>
          <cell r="D3158" t="str">
            <v>NA</v>
          </cell>
        </row>
        <row r="3159">
          <cell r="A3159" t="str">
            <v>I052</v>
          </cell>
          <cell r="B3159" t="str">
            <v>ESTENOSIS MITRAL CON INSUFICIENCIA</v>
          </cell>
          <cell r="C3159" t="str">
            <v>ENFERMEDADES DEL SISTEMA CIRCULATORIO</v>
          </cell>
          <cell r="D3159" t="str">
            <v>NA</v>
          </cell>
        </row>
        <row r="3160">
          <cell r="A3160" t="str">
            <v>I058</v>
          </cell>
          <cell r="B3160" t="str">
            <v>OTRAS ENFERMEDADES DE LA VALVULA MITRAL</v>
          </cell>
          <cell r="C3160" t="str">
            <v>ENFERMEDADES DEL SISTEMA CIRCULATORIO</v>
          </cell>
          <cell r="D3160" t="str">
            <v>NA</v>
          </cell>
        </row>
        <row r="3161">
          <cell r="A3161" t="str">
            <v>I059</v>
          </cell>
          <cell r="B3161" t="str">
            <v>ENFERMEDAD VALVULAR MITRAL, NO ESPECIFICADA</v>
          </cell>
          <cell r="C3161" t="str">
            <v>ENFERMEDADES DEL SISTEMA CIRCULATORIO</v>
          </cell>
          <cell r="D3161" t="str">
            <v>NA</v>
          </cell>
        </row>
        <row r="3162">
          <cell r="A3162" t="str">
            <v>I060</v>
          </cell>
          <cell r="B3162" t="str">
            <v>ESTENOSIS AORTICA REUMATICA</v>
          </cell>
          <cell r="C3162" t="str">
            <v>ENFERMEDADES DEL SISTEMA CIRCULATORIO</v>
          </cell>
          <cell r="D3162" t="str">
            <v>NA</v>
          </cell>
        </row>
        <row r="3163">
          <cell r="A3163" t="str">
            <v>I061</v>
          </cell>
          <cell r="B3163" t="str">
            <v>INSUFICIENCIA AORTICA REUMATICA</v>
          </cell>
          <cell r="C3163" t="str">
            <v>ENFERMEDADES DEL SISTEMA CIRCULATORIO</v>
          </cell>
          <cell r="D3163" t="str">
            <v>NA</v>
          </cell>
        </row>
        <row r="3164">
          <cell r="A3164" t="str">
            <v>I062</v>
          </cell>
          <cell r="B3164" t="str">
            <v>INSUFICIENCIA AORTICA REUMATICA CON INSUFICIENCIA</v>
          </cell>
          <cell r="C3164" t="str">
            <v>ENFERMEDADES DEL SISTEMA CIRCULATORIO</v>
          </cell>
          <cell r="D3164" t="str">
            <v>NA</v>
          </cell>
        </row>
        <row r="3165">
          <cell r="A3165" t="str">
            <v>I068</v>
          </cell>
          <cell r="B3165" t="str">
            <v>OTRAS ENFERMEDADES REUMATICAS DE LA VALVULA AORTICA</v>
          </cell>
          <cell r="C3165" t="str">
            <v>ENFERMEDADES DEL SISTEMA CIRCULATORIO</v>
          </cell>
          <cell r="D3165" t="str">
            <v>NA</v>
          </cell>
        </row>
        <row r="3166">
          <cell r="A3166" t="str">
            <v>I069</v>
          </cell>
          <cell r="B3166" t="str">
            <v>ENFERMEDAD VALVULAR AORTICA REUMATICA, NO ESPECIFICADA</v>
          </cell>
          <cell r="C3166" t="str">
            <v>ENFERMEDADES DEL SISTEMA CIRCULATORIO</v>
          </cell>
          <cell r="D3166" t="str">
            <v>NA</v>
          </cell>
        </row>
        <row r="3167">
          <cell r="A3167" t="str">
            <v>I070</v>
          </cell>
          <cell r="B3167" t="str">
            <v>ESTENOSIS TRICUSPIDE</v>
          </cell>
          <cell r="C3167" t="str">
            <v>ENFERMEDADES DEL SISTEMA CIRCULATORIO</v>
          </cell>
          <cell r="D3167" t="str">
            <v>NA</v>
          </cell>
        </row>
        <row r="3168">
          <cell r="A3168" t="str">
            <v>I071</v>
          </cell>
          <cell r="B3168" t="str">
            <v>INSUFICIENCIA TRICUSPIDE</v>
          </cell>
          <cell r="C3168" t="str">
            <v>ENFERMEDADES DEL SISTEMA CIRCULATORIO</v>
          </cell>
          <cell r="D3168" t="str">
            <v>NA</v>
          </cell>
        </row>
        <row r="3169">
          <cell r="A3169" t="str">
            <v>I072</v>
          </cell>
          <cell r="B3169" t="str">
            <v>ESTENOSIS E INSUFICIENCIA TRICUSPIDE</v>
          </cell>
          <cell r="C3169" t="str">
            <v>ENFERMEDADES DEL SISTEMA CIRCULATORIO</v>
          </cell>
          <cell r="D3169" t="str">
            <v>NA</v>
          </cell>
        </row>
        <row r="3170">
          <cell r="A3170" t="str">
            <v>I078</v>
          </cell>
          <cell r="B3170" t="str">
            <v>OTRAS ENFERMEDADES DE LA VALVULA TRICUSPIDE</v>
          </cell>
          <cell r="C3170" t="str">
            <v>ENFERMEDADES DEL SISTEMA CIRCULATORIO</v>
          </cell>
          <cell r="D3170" t="str">
            <v>NA</v>
          </cell>
        </row>
        <row r="3171">
          <cell r="A3171" t="str">
            <v>I079</v>
          </cell>
          <cell r="B3171" t="str">
            <v>ENFERMEDAD DE LA VALVULA TRICUSPIDE, NO ESPECIFICADA</v>
          </cell>
          <cell r="C3171" t="str">
            <v>ENFERMEDADES DEL SISTEMA CIRCULATORIO</v>
          </cell>
          <cell r="D3171" t="str">
            <v>NA</v>
          </cell>
        </row>
        <row r="3172">
          <cell r="A3172" t="str">
            <v>I080</v>
          </cell>
          <cell r="B3172" t="str">
            <v>TRASTORNOS DE LAS VALVULAS MITRAL Y AORTICA</v>
          </cell>
          <cell r="C3172" t="str">
            <v>ENFERMEDADES DEL SISTEMA CIRCULATORIO</v>
          </cell>
          <cell r="D3172" t="str">
            <v>NA</v>
          </cell>
        </row>
        <row r="3173">
          <cell r="A3173" t="str">
            <v>I081</v>
          </cell>
          <cell r="B3173" t="str">
            <v>TRASTORNOS DE LAS VALVULAS MITRAL Y TRICUSPIDE</v>
          </cell>
          <cell r="C3173" t="str">
            <v>ENFERMEDADES DEL SISTEMA CIRCULATORIO</v>
          </cell>
          <cell r="D3173" t="str">
            <v>NA</v>
          </cell>
        </row>
        <row r="3174">
          <cell r="A3174" t="str">
            <v>I082</v>
          </cell>
          <cell r="B3174" t="str">
            <v>TRASTORNOS DE LAS VALVULAS AORTICA Y TRICUSPIDE</v>
          </cell>
          <cell r="C3174" t="str">
            <v>ENFERMEDADES DEL SISTEMA CIRCULATORIO</v>
          </cell>
          <cell r="D3174" t="str">
            <v>NA</v>
          </cell>
        </row>
        <row r="3175">
          <cell r="A3175" t="str">
            <v>I083</v>
          </cell>
          <cell r="B3175" t="str">
            <v>TRASTORNOS COMBINADOS DE LAS VALVULAS MITRAL, TRICUSPIDE Y AORTICA</v>
          </cell>
          <cell r="C3175" t="str">
            <v>ENFERMEDADES DEL SISTEMA CIRCULATORIO</v>
          </cell>
          <cell r="D3175" t="str">
            <v>NA</v>
          </cell>
        </row>
        <row r="3176">
          <cell r="A3176" t="str">
            <v>I088</v>
          </cell>
          <cell r="B3176" t="str">
            <v>OTRAS ENFERMEDADES DE MULTIPLES VALVULAS</v>
          </cell>
          <cell r="C3176" t="str">
            <v>ENFERMEDADES DEL SISTEMA CIRCULATORIO</v>
          </cell>
          <cell r="D3176" t="str">
            <v>NA</v>
          </cell>
        </row>
        <row r="3177">
          <cell r="A3177" t="str">
            <v>I089</v>
          </cell>
          <cell r="B3177" t="str">
            <v>ENFERMEDAD DE MULTIPLES VALVULAS, NO ESPECIFICADA</v>
          </cell>
          <cell r="C3177" t="str">
            <v>ENFERMEDADES DEL SISTEMA CIRCULATORIO</v>
          </cell>
          <cell r="D3177" t="str">
            <v>NA</v>
          </cell>
        </row>
        <row r="3178">
          <cell r="A3178" t="str">
            <v>I090</v>
          </cell>
          <cell r="B3178" t="str">
            <v>MIOCARDITIS REUMATICA</v>
          </cell>
          <cell r="C3178" t="str">
            <v>ENFERMEDADES DEL SISTEMA CIRCULATORIO</v>
          </cell>
          <cell r="D3178" t="str">
            <v>NA</v>
          </cell>
        </row>
        <row r="3179">
          <cell r="A3179" t="str">
            <v>I091</v>
          </cell>
          <cell r="B3179" t="str">
            <v>ENFERMEDADES REUMATICAS DEL ENDOCARDIO, VALVULA NO ESPECIFICADA</v>
          </cell>
          <cell r="C3179" t="str">
            <v>ENFERMEDADES DEL SISTEMA CIRCULATORIO</v>
          </cell>
          <cell r="D3179" t="str">
            <v>NA</v>
          </cell>
        </row>
        <row r="3180">
          <cell r="A3180" t="str">
            <v>I092</v>
          </cell>
          <cell r="B3180" t="str">
            <v>PERICARDITIS REUMATICA CRONICA</v>
          </cell>
          <cell r="C3180" t="str">
            <v>ENFERMEDADES DEL SISTEMA CIRCULATORIO</v>
          </cell>
          <cell r="D3180" t="str">
            <v>NA</v>
          </cell>
        </row>
        <row r="3181">
          <cell r="A3181" t="str">
            <v>I098</v>
          </cell>
          <cell r="B3181" t="str">
            <v>OTRAS ENFERMEDADES REUMATICAS ESPECIFICADAS DEL CORAZON</v>
          </cell>
          <cell r="C3181" t="str">
            <v>ENFERMEDADES DEL SISTEMA CIRCULATORIO</v>
          </cell>
          <cell r="D3181" t="str">
            <v>NA</v>
          </cell>
        </row>
        <row r="3182">
          <cell r="A3182" t="str">
            <v>I099</v>
          </cell>
          <cell r="B3182" t="str">
            <v>ENFERMEDAD REUMATICA DEL CORAZON, NO ESPECIFICADA</v>
          </cell>
          <cell r="C3182" t="str">
            <v>ENFERMEDADES DEL SISTEMA CIRCULATORIO</v>
          </cell>
          <cell r="D3182" t="str">
            <v>NA</v>
          </cell>
        </row>
        <row r="3183">
          <cell r="A3183" t="str">
            <v>I10X</v>
          </cell>
          <cell r="B3183" t="str">
            <v>HIPERTENSION ESENCIAL (PRIMARIA)</v>
          </cell>
          <cell r="C3183" t="str">
            <v>ENFERMEDADES DEL SISTEMA CIRCULATORIO</v>
          </cell>
          <cell r="D3183" t="str">
            <v>NA</v>
          </cell>
        </row>
        <row r="3184">
          <cell r="A3184" t="str">
            <v>I110</v>
          </cell>
          <cell r="B3184" t="str">
            <v>ENFERMEDAD CARDIACA HIPERTENSIVA CON INSUFICIENCIA CARDIACA (CONGESTIVA)</v>
          </cell>
          <cell r="C3184" t="str">
            <v>ENFERMEDADES DEL SISTEMA CIRCULATORIO</v>
          </cell>
          <cell r="D3184" t="str">
            <v>NA</v>
          </cell>
        </row>
        <row r="3185">
          <cell r="A3185" t="str">
            <v>I119</v>
          </cell>
          <cell r="B3185" t="str">
            <v>ENFERMEDAD CARDIACA HIPERTENSIVA SIN INSUFICIENCIA CARDIACA (CONGESTIVA)</v>
          </cell>
          <cell r="C3185" t="str">
            <v>ENFERMEDADES DEL SISTEMA CIRCULATORIO</v>
          </cell>
          <cell r="D3185" t="str">
            <v>NA</v>
          </cell>
        </row>
        <row r="3186">
          <cell r="A3186" t="str">
            <v>I120</v>
          </cell>
          <cell r="B3186" t="str">
            <v>ENFERMEDAD RENAL HIPERTENSIVA CON INSUFICIENCIA RENAL</v>
          </cell>
          <cell r="C3186" t="str">
            <v>ENFERMEDADES DEL SISTEMA CIRCULATORIO</v>
          </cell>
          <cell r="D3186" t="str">
            <v>NA</v>
          </cell>
        </row>
        <row r="3187">
          <cell r="A3187" t="str">
            <v>I129</v>
          </cell>
          <cell r="B3187" t="str">
            <v>ENFERMEDAD RENAL HIPERTENSIVA SIN INSUFICIENCIA RENAL</v>
          </cell>
          <cell r="C3187" t="str">
            <v>ENFERMEDADES DEL SISTEMA CIRCULATORIO</v>
          </cell>
          <cell r="D3187" t="str">
            <v>NA</v>
          </cell>
        </row>
        <row r="3188">
          <cell r="A3188" t="str">
            <v>I130</v>
          </cell>
          <cell r="B3188" t="str">
            <v>ENFERMEDAD CARDIORRENAL HIPERTENSIVA CON INSUFICIENCIA CARDIACA (CONGESTIVA)</v>
          </cell>
          <cell r="C3188" t="str">
            <v>ENFERMEDADES DEL SISTEMA CIRCULATORIO</v>
          </cell>
          <cell r="D3188" t="str">
            <v>NA</v>
          </cell>
        </row>
        <row r="3189">
          <cell r="A3189" t="str">
            <v>I131</v>
          </cell>
          <cell r="B3189" t="str">
            <v>ENFERMEDAD CARDIORRENAL HIPERTENSIVA CON INSUFICIENCIA RENAL</v>
          </cell>
          <cell r="C3189" t="str">
            <v>ENFERMEDADES DEL SISTEMA CIRCULATORIO</v>
          </cell>
          <cell r="D3189" t="str">
            <v>NA</v>
          </cell>
        </row>
        <row r="3190">
          <cell r="A3190" t="str">
            <v>I132</v>
          </cell>
          <cell r="B3190" t="str">
            <v>ENFERMEDAD CARDIORRENAL HIPERTENSIVA CON INSUFICIENCIA CARDIACA (CONGESTIVA) E INSUFICIENCIA RENAL</v>
          </cell>
          <cell r="C3190" t="str">
            <v>ENFERMEDADES DEL SISTEMA CIRCULATORIO</v>
          </cell>
          <cell r="D3190" t="str">
            <v>NA</v>
          </cell>
        </row>
        <row r="3191">
          <cell r="A3191" t="str">
            <v>I139</v>
          </cell>
          <cell r="B3191" t="str">
            <v>ENFERMEDAD CARDIORRENAL HIPERTENSIVA, NO ESPECIFICADA</v>
          </cell>
          <cell r="C3191" t="str">
            <v>ENFERMEDADES DEL SISTEMA CIRCULATORIO</v>
          </cell>
          <cell r="D3191" t="str">
            <v>NA</v>
          </cell>
        </row>
        <row r="3192">
          <cell r="A3192" t="str">
            <v>I150</v>
          </cell>
          <cell r="B3192" t="str">
            <v>HIPERTENSION RENOVASCULAR</v>
          </cell>
          <cell r="C3192" t="str">
            <v>ENFERMEDADES DEL SISTEMA CIRCULATORIO</v>
          </cell>
          <cell r="D3192" t="str">
            <v>NA</v>
          </cell>
        </row>
        <row r="3193">
          <cell r="A3193" t="str">
            <v>I151</v>
          </cell>
          <cell r="B3193" t="str">
            <v>HIPERTENSION SECUNDARIA A OTROS TRASTORNOS RENALES</v>
          </cell>
          <cell r="C3193" t="str">
            <v>ENFERMEDADES DEL SISTEMA CIRCULATORIO</v>
          </cell>
          <cell r="D3193" t="str">
            <v>NA</v>
          </cell>
        </row>
        <row r="3194">
          <cell r="A3194" t="str">
            <v>I152</v>
          </cell>
          <cell r="B3194" t="str">
            <v>HIPERTENSION SECUNDARIA A TRASTORNOS ENDOCRINOS</v>
          </cell>
          <cell r="C3194" t="str">
            <v>ENFERMEDADES DEL SISTEMA CIRCULATORIO</v>
          </cell>
          <cell r="D3194" t="str">
            <v>NA</v>
          </cell>
        </row>
        <row r="3195">
          <cell r="A3195" t="str">
            <v>I158</v>
          </cell>
          <cell r="B3195" t="str">
            <v>OTROS TIPOS DE HIPERTENSION SECUNDARIA</v>
          </cell>
          <cell r="C3195" t="str">
            <v>ENFERMEDADES DEL SISTEMA CIRCULATORIO</v>
          </cell>
          <cell r="D3195" t="str">
            <v>NA</v>
          </cell>
        </row>
        <row r="3196">
          <cell r="A3196" t="str">
            <v>I159</v>
          </cell>
          <cell r="B3196" t="str">
            <v>HIPERTENSION SECUNDARIA, NO ESPECIFICADA</v>
          </cell>
          <cell r="C3196" t="str">
            <v>ENFERMEDADES DEL SISTEMA CIRCULATORIO</v>
          </cell>
          <cell r="D3196" t="str">
            <v>NA</v>
          </cell>
        </row>
        <row r="3197">
          <cell r="A3197" t="str">
            <v>I200</v>
          </cell>
          <cell r="B3197" t="str">
            <v>ANGINA INESTABLE</v>
          </cell>
          <cell r="C3197" t="str">
            <v>ENFERMEDADES DEL SISTEMA CIRCULATORIO</v>
          </cell>
          <cell r="D3197" t="str">
            <v>NA</v>
          </cell>
        </row>
        <row r="3198">
          <cell r="A3198" t="str">
            <v>I201</v>
          </cell>
          <cell r="B3198" t="str">
            <v>ANGINA DE PECHO CON ESPASMO DOCUMENTADO</v>
          </cell>
          <cell r="C3198" t="str">
            <v>ENFERMEDADES DEL SISTEMA CIRCULATORIO</v>
          </cell>
          <cell r="D3198" t="str">
            <v>NA</v>
          </cell>
        </row>
        <row r="3199">
          <cell r="A3199" t="str">
            <v>I208</v>
          </cell>
          <cell r="B3199" t="str">
            <v>OTRAS FORMAS ESPECIFICADAS DE ANGINA DE PECHO</v>
          </cell>
          <cell r="C3199" t="str">
            <v>ENFERMEDADES DEL SISTEMA CIRCULATORIO</v>
          </cell>
          <cell r="D3199" t="str">
            <v>NA</v>
          </cell>
        </row>
        <row r="3200">
          <cell r="A3200" t="str">
            <v>I209</v>
          </cell>
          <cell r="B3200" t="str">
            <v>ANGINA DE PECHO, NO ESPECIFICADA</v>
          </cell>
          <cell r="C3200" t="str">
            <v>ENFERMEDADES DEL SISTEMA CIRCULATORIO</v>
          </cell>
          <cell r="D3200" t="str">
            <v>NA</v>
          </cell>
        </row>
        <row r="3201">
          <cell r="A3201" t="str">
            <v>I210</v>
          </cell>
          <cell r="B3201" t="str">
            <v>INFARTO TRANSMURAL AGUDO DEL MIOCARDIO DE LA PARED ANTERIOR</v>
          </cell>
          <cell r="C3201" t="str">
            <v>ENFERMEDADES DEL SISTEMA CIRCULATORIO</v>
          </cell>
          <cell r="D3201" t="str">
            <v>NA</v>
          </cell>
        </row>
        <row r="3202">
          <cell r="A3202" t="str">
            <v>I211</v>
          </cell>
          <cell r="B3202" t="str">
            <v>INFARTO TRANSMURAL AGUDO DEL MIOCARDIO DE LA PARED INFERIOR</v>
          </cell>
          <cell r="C3202" t="str">
            <v>ENFERMEDADES DEL SISTEMA CIRCULATORIO</v>
          </cell>
          <cell r="D3202" t="str">
            <v>NA</v>
          </cell>
        </row>
        <row r="3203">
          <cell r="A3203" t="str">
            <v>I212</v>
          </cell>
          <cell r="B3203" t="str">
            <v>INFARTO AGUDO TRANSMURAL DEL MIOCARDIO DE OTROS SITIOS</v>
          </cell>
          <cell r="C3203" t="str">
            <v>ENFERMEDADES DEL SISTEMA CIRCULATORIO</v>
          </cell>
          <cell r="D3203" t="str">
            <v>NA</v>
          </cell>
        </row>
        <row r="3204">
          <cell r="A3204" t="str">
            <v>I213</v>
          </cell>
          <cell r="B3204" t="str">
            <v>INFARTO TRANSMURAL AGUDO DEL MIOCARDIO, DE SITIO NO ESPECIFICADO</v>
          </cell>
          <cell r="C3204" t="str">
            <v>ENFERMEDADES DEL SISTEMA CIRCULATORIO</v>
          </cell>
          <cell r="D3204" t="str">
            <v>NA</v>
          </cell>
        </row>
        <row r="3205">
          <cell r="A3205" t="str">
            <v>I214</v>
          </cell>
          <cell r="B3205" t="str">
            <v>INFARTO SUBENDOCARDICO AGUDO DEL MIOCARDIO</v>
          </cell>
          <cell r="C3205" t="str">
            <v>ENFERMEDADES DEL SISTEMA CIRCULATORIO</v>
          </cell>
          <cell r="D3205" t="str">
            <v>NA</v>
          </cell>
        </row>
        <row r="3206">
          <cell r="A3206" t="str">
            <v>I219</v>
          </cell>
          <cell r="B3206" t="str">
            <v>INFARTO AGUDO DEL MIOCARDIO, SIN OTRA ESPECIFICACION</v>
          </cell>
          <cell r="C3206" t="str">
            <v>ENFERMEDADES DEL SISTEMA CIRCULATORIO</v>
          </cell>
          <cell r="D3206" t="str">
            <v>NA</v>
          </cell>
        </row>
        <row r="3207">
          <cell r="A3207" t="str">
            <v>I220</v>
          </cell>
          <cell r="B3207" t="str">
            <v>INFARTO SUBSECUENTE DEL MIOCARDIO DE LA PARED ANTERIOR</v>
          </cell>
          <cell r="C3207" t="str">
            <v>ENFERMEDADES DEL SISTEMA CIRCULATORIO</v>
          </cell>
          <cell r="D3207" t="str">
            <v>NA</v>
          </cell>
        </row>
        <row r="3208">
          <cell r="A3208" t="str">
            <v>I221</v>
          </cell>
          <cell r="B3208" t="str">
            <v>INFARTO SUBSECUENTE DEL MIOCARDIO DE LA PARED INFERIOR</v>
          </cell>
          <cell r="C3208" t="str">
            <v>ENFERMEDADES DEL SISTEMA CIRCULATORIO</v>
          </cell>
          <cell r="D3208" t="str">
            <v>NA</v>
          </cell>
        </row>
        <row r="3209">
          <cell r="A3209" t="str">
            <v>I228</v>
          </cell>
          <cell r="B3209" t="str">
            <v>INFARTO SUBSECUENTE DEL MIOCARDIO DE OTROS SITIOS</v>
          </cell>
          <cell r="C3209" t="str">
            <v>ENFERMEDADES DEL SISTEMA CIRCULATORIO</v>
          </cell>
          <cell r="D3209" t="str">
            <v>NA</v>
          </cell>
        </row>
        <row r="3210">
          <cell r="A3210" t="str">
            <v>I229</v>
          </cell>
          <cell r="B3210" t="str">
            <v>INFARTO SUBSECUENTE DEL MIOCARDIO DE PARTE NO ESPECIFICADA</v>
          </cell>
          <cell r="C3210" t="str">
            <v>ENFERMEDADES DEL SISTEMA CIRCULATORIO</v>
          </cell>
          <cell r="D3210" t="str">
            <v>NA</v>
          </cell>
        </row>
        <row r="3211">
          <cell r="A3211" t="str">
            <v>I230</v>
          </cell>
          <cell r="B3211" t="str">
            <v>HEMOPERICARDIO COMO COMPLICACION PRESENTE POSTERIOR AL INFARTO AGUDO DEL MIOCARDIO</v>
          </cell>
          <cell r="C3211" t="str">
            <v>ENFERMEDADES DEL SISTEMA CIRCULATORIO</v>
          </cell>
          <cell r="D3211" t="str">
            <v>NA</v>
          </cell>
        </row>
        <row r="3212">
          <cell r="A3212" t="str">
            <v>I231</v>
          </cell>
          <cell r="B3212" t="str">
            <v>DEFECTO DEL TABIQUE AURICULAR COMO COMPLICACION PRESENTE POSTERIOR AL INFARTO DEL MIOCARDIO</v>
          </cell>
          <cell r="C3212" t="str">
            <v>ENFERMEDADES DEL SISTEMA CIRCULATORIO</v>
          </cell>
          <cell r="D3212" t="str">
            <v>NA</v>
          </cell>
        </row>
        <row r="3213">
          <cell r="A3213" t="str">
            <v>I232</v>
          </cell>
          <cell r="B3213" t="str">
            <v>DEFECTO DEL TABIQUE VENTRICULAR COMO COMPLICACION PRESENTE POSTERIOR AL INFARTO DEL MIOCARDIO</v>
          </cell>
          <cell r="C3213" t="str">
            <v>ENFERMEDADES DEL SISTEMA CIRCULATORIO</v>
          </cell>
          <cell r="D3213" t="str">
            <v>NA</v>
          </cell>
        </row>
        <row r="3214">
          <cell r="A3214" t="str">
            <v>I233</v>
          </cell>
          <cell r="B3214" t="str">
            <v>RUPTURA DE LA PARED CARDIACA SIN HEMOPERICARDIO COMO COMPILACION PRESENTE POSTERIOR AL INFARTO AGUDO DEL MIOCARDIO</v>
          </cell>
          <cell r="C3214" t="str">
            <v>ENFERMEDADES DEL SISTEMA CIRCULATORIO</v>
          </cell>
          <cell r="D3214" t="str">
            <v>NA</v>
          </cell>
        </row>
        <row r="3215">
          <cell r="A3215" t="str">
            <v>I234</v>
          </cell>
          <cell r="B3215" t="str">
            <v>RUPTURA DE LAS CUERDAS TENDINOSAS COMO COMPLICACION PRESENTE POSTERIOR AL INFARTO AGUDO DEL MIOCARDIO</v>
          </cell>
          <cell r="C3215" t="str">
            <v>ENFERMEDADES DEL SISTEMA CIRCULATORIO</v>
          </cell>
          <cell r="D3215" t="str">
            <v>NA</v>
          </cell>
        </row>
        <row r="3216">
          <cell r="A3216" t="str">
            <v>I235</v>
          </cell>
          <cell r="B3216" t="str">
            <v>RUPTURA DE MUSCULO PAPILAR COMO COMPLICACION PRESENTE POSTERIOR AL INFARTO AGUDO DEL MIOCARDIO</v>
          </cell>
          <cell r="C3216" t="str">
            <v>ENFERMEDADES DEL SISTEMA CIRCULATORIO</v>
          </cell>
          <cell r="D3216" t="str">
            <v>NA</v>
          </cell>
        </row>
        <row r="3217">
          <cell r="A3217" t="str">
            <v>I236</v>
          </cell>
          <cell r="B3217" t="str">
            <v>TROMBOSIS DE LA AURICULA, APENDICE AURICULAR Y VENTRICULO COMO COMPLICACION PRESENTE POSTERIOR AL INFARTO AGUDO DEL MIOCARDIO</v>
          </cell>
          <cell r="C3217" t="str">
            <v>ENFERMEDADES DEL SISTEMA CIRCULATORIO</v>
          </cell>
          <cell r="D3217" t="str">
            <v>NA</v>
          </cell>
        </row>
        <row r="3218">
          <cell r="A3218" t="str">
            <v>I238</v>
          </cell>
          <cell r="B3218" t="str">
            <v>OTRAS COMPLICACIONES PRESENTES POSTERIORES AL INFARTO AGUDO DEL MIOCARDIO</v>
          </cell>
          <cell r="C3218" t="str">
            <v>ENFERMEDADES DEL SISTEMA CIRCULATORIO</v>
          </cell>
          <cell r="D3218" t="str">
            <v>NA</v>
          </cell>
        </row>
        <row r="3219">
          <cell r="A3219" t="str">
            <v>I240</v>
          </cell>
          <cell r="B3219" t="str">
            <v>TROMBOSIS CORONARIA QUE NO RESULTA EN INFARTO DEL MIOCARDIO</v>
          </cell>
          <cell r="C3219" t="str">
            <v>ENFERMEDADES DEL SISTEMA CIRCULATORIO</v>
          </cell>
          <cell r="D3219" t="str">
            <v>NA</v>
          </cell>
        </row>
        <row r="3220">
          <cell r="A3220" t="str">
            <v>I241</v>
          </cell>
          <cell r="B3220" t="str">
            <v>SINDROME DE DRESSLER</v>
          </cell>
          <cell r="C3220" t="str">
            <v>ENFERMEDADES DEL SISTEMA CIRCULATORIO</v>
          </cell>
          <cell r="D3220" t="str">
            <v>NA</v>
          </cell>
        </row>
        <row r="3221">
          <cell r="A3221" t="str">
            <v>I248</v>
          </cell>
          <cell r="B3221" t="str">
            <v>OTRAS FORMAS DE ENFERMEDAD ISQUEMICA AGUDA DEL CORAZON</v>
          </cell>
          <cell r="C3221" t="str">
            <v>ENFERMEDADES DEL SISTEMA CIRCULATORIO</v>
          </cell>
          <cell r="D3221" t="str">
            <v>NA</v>
          </cell>
        </row>
        <row r="3222">
          <cell r="A3222" t="str">
            <v>I249</v>
          </cell>
          <cell r="B3222" t="str">
            <v>ENFERMEDAD ISQUEMICA AGUDA DEL CORAZON, NO ESPECIFICADA</v>
          </cell>
          <cell r="C3222" t="str">
            <v>ENFERMEDADES DEL SISTEMA CIRCULATORIO</v>
          </cell>
          <cell r="D3222" t="str">
            <v>NA</v>
          </cell>
        </row>
        <row r="3223">
          <cell r="A3223" t="str">
            <v>I250</v>
          </cell>
          <cell r="B3223" t="str">
            <v>ENFERMEDAD CARDIOVASCULAR ATEROSCLEROTICA, ASI DESCRITA</v>
          </cell>
          <cell r="C3223" t="str">
            <v>ENFERMEDADES DEL SISTEMA CIRCULATORIO</v>
          </cell>
          <cell r="D3223" t="str">
            <v>NA</v>
          </cell>
        </row>
        <row r="3224">
          <cell r="A3224" t="str">
            <v>I251</v>
          </cell>
          <cell r="B3224" t="str">
            <v>ENFERMEDAD ATEROSCLEROTICA DEL CORAZON</v>
          </cell>
          <cell r="C3224" t="str">
            <v>ENFERMEDADES DEL SISTEMA CIRCULATORIO</v>
          </cell>
          <cell r="D3224" t="str">
            <v>NA</v>
          </cell>
        </row>
        <row r="3225">
          <cell r="A3225" t="str">
            <v>I252</v>
          </cell>
          <cell r="B3225" t="str">
            <v>INFARTO ANTIGUO DEL MIOCARDIO</v>
          </cell>
          <cell r="C3225" t="str">
            <v>ENFERMEDADES DEL SISTEMA CIRCULATORIO</v>
          </cell>
          <cell r="D3225" t="str">
            <v>NA</v>
          </cell>
        </row>
        <row r="3226">
          <cell r="A3226" t="str">
            <v>I253</v>
          </cell>
          <cell r="B3226" t="str">
            <v>ANEURISMA CARDIACO</v>
          </cell>
          <cell r="C3226" t="str">
            <v>ENFERMEDADES DEL SISTEMA CIRCULATORIO</v>
          </cell>
          <cell r="D3226" t="str">
            <v>NA</v>
          </cell>
        </row>
        <row r="3227">
          <cell r="A3227" t="str">
            <v>I254</v>
          </cell>
          <cell r="B3227" t="str">
            <v>ANEURISMA DE ARTERIA CORONARIA</v>
          </cell>
          <cell r="C3227" t="str">
            <v>ENFERMEDADES DEL SISTEMA CIRCULATORIO</v>
          </cell>
          <cell r="D3227" t="str">
            <v>NA</v>
          </cell>
        </row>
        <row r="3228">
          <cell r="A3228" t="str">
            <v>I255</v>
          </cell>
          <cell r="B3228" t="str">
            <v>CARDIOMIOPATIA ISQUEMICA</v>
          </cell>
          <cell r="C3228" t="str">
            <v>ENFERMEDADES DEL SISTEMA CIRCULATORIO</v>
          </cell>
          <cell r="D3228" t="str">
            <v>NA</v>
          </cell>
        </row>
        <row r="3229">
          <cell r="A3229" t="str">
            <v>I256</v>
          </cell>
          <cell r="B3229" t="str">
            <v>ISQUEMIA SILENTE DEL MIOCARDIO</v>
          </cell>
          <cell r="C3229" t="str">
            <v>ENFERMEDADES DEL SISTEMA CIRCULATORIO</v>
          </cell>
          <cell r="D3229" t="str">
            <v>NA</v>
          </cell>
        </row>
        <row r="3230">
          <cell r="A3230" t="str">
            <v>I258</v>
          </cell>
          <cell r="B3230" t="str">
            <v>OTRAS FORMAS DE ENFERMEDAD ISQUEMICA CRONICA DEL CORAZON</v>
          </cell>
          <cell r="C3230" t="str">
            <v>ENFERMEDADES DEL SISTEMA CIRCULATORIO</v>
          </cell>
          <cell r="D3230" t="str">
            <v>NA</v>
          </cell>
        </row>
        <row r="3231">
          <cell r="A3231" t="str">
            <v>I259</v>
          </cell>
          <cell r="B3231" t="str">
            <v>ENFERMEDAD ISQUEMIA CRONICA DEL CORAZON, NO ESPECIFICADA</v>
          </cell>
          <cell r="C3231" t="str">
            <v>ENFERMEDADES DEL SISTEMA CIRCULATORIO</v>
          </cell>
          <cell r="D3231" t="str">
            <v>NA</v>
          </cell>
        </row>
        <row r="3232">
          <cell r="A3232" t="str">
            <v>I260</v>
          </cell>
          <cell r="B3232" t="str">
            <v>EMBOLIA PULMONAR CON MENCION DE CORAZON PULMONAR AGUDO</v>
          </cell>
          <cell r="C3232" t="str">
            <v>ENFERMEDADES DEL SISTEMA CIRCULATORIO</v>
          </cell>
          <cell r="D3232" t="str">
            <v>NA</v>
          </cell>
        </row>
        <row r="3233">
          <cell r="A3233" t="str">
            <v>I269</v>
          </cell>
          <cell r="B3233" t="str">
            <v>EMBOLIA PULMONAR SIN MENCION DE CORAZON PULMONAR AGUDO</v>
          </cell>
          <cell r="C3233" t="str">
            <v>ENFERMEDADES DEL SISTEMA CIRCULATORIO</v>
          </cell>
          <cell r="D3233" t="str">
            <v>NA</v>
          </cell>
        </row>
        <row r="3234">
          <cell r="A3234" t="str">
            <v>I270</v>
          </cell>
          <cell r="B3234" t="str">
            <v>HIPERTENSION PULMONAR PRIMARIA</v>
          </cell>
          <cell r="C3234" t="str">
            <v>ENFERMEDADES DEL SISTEMA CIRCULATORIO</v>
          </cell>
          <cell r="D3234" t="str">
            <v>NA</v>
          </cell>
        </row>
        <row r="3235">
          <cell r="A3235" t="str">
            <v>I271</v>
          </cell>
          <cell r="B3235" t="str">
            <v>ENFERMEDAD CIFOSCOLIOTICA DEL CORAZON</v>
          </cell>
          <cell r="C3235" t="str">
            <v>ENFERMEDADES DEL SISTEMA CIRCULATORIO</v>
          </cell>
          <cell r="D3235" t="str">
            <v>NA</v>
          </cell>
        </row>
        <row r="3236">
          <cell r="A3236" t="str">
            <v>I278</v>
          </cell>
          <cell r="B3236" t="str">
            <v>OTRAS ENFERMEDADES CARDIOPULMONARES ESPECIFICADAS</v>
          </cell>
          <cell r="C3236" t="str">
            <v>ENFERMEDADES DEL SISTEMA CIRCULATORIO</v>
          </cell>
          <cell r="D3236" t="str">
            <v>NA</v>
          </cell>
        </row>
        <row r="3237">
          <cell r="A3237" t="str">
            <v>I279</v>
          </cell>
          <cell r="B3237" t="str">
            <v>ENFERMEDAD PULMONAR DEL CORAZON, NO ESPECIFICADA</v>
          </cell>
          <cell r="C3237" t="str">
            <v>ENFERMEDADES DEL SISTEMA CIRCULATORIO</v>
          </cell>
          <cell r="D3237" t="str">
            <v>NA</v>
          </cell>
        </row>
        <row r="3238">
          <cell r="A3238" t="str">
            <v>I280</v>
          </cell>
          <cell r="B3238" t="str">
            <v>FISTULA ARTERIOVENOSA DE LOS VASOS PULMONARES</v>
          </cell>
          <cell r="C3238" t="str">
            <v>ENFERMEDADES DEL SISTEMA CIRCULATORIO</v>
          </cell>
          <cell r="D3238" t="str">
            <v>NA</v>
          </cell>
        </row>
        <row r="3239">
          <cell r="A3239" t="str">
            <v>I281</v>
          </cell>
          <cell r="B3239" t="str">
            <v>ANEURISMA DE LA ARTERIA PULMONAR</v>
          </cell>
          <cell r="C3239" t="str">
            <v>ENFERMEDADES DEL SISTEMA CIRCULATORIO</v>
          </cell>
          <cell r="D3239" t="str">
            <v>NA</v>
          </cell>
        </row>
        <row r="3240">
          <cell r="A3240" t="str">
            <v>I288</v>
          </cell>
          <cell r="B3240" t="str">
            <v>OTRAS ENFERMEDADES ESPECIFICADAS DE LOS VASOS PULMONARES</v>
          </cell>
          <cell r="C3240" t="str">
            <v>ENFERMEDADES DEL SISTEMA CIRCULATORIO</v>
          </cell>
          <cell r="D3240" t="str">
            <v>NA</v>
          </cell>
        </row>
        <row r="3241">
          <cell r="A3241" t="str">
            <v>I289</v>
          </cell>
          <cell r="B3241" t="str">
            <v>ENFERMEDAD DE LOS VASOS PULMONARES, NO ESPECIFICADA</v>
          </cell>
          <cell r="C3241" t="str">
            <v>ENFERMEDADES DEL SISTEMA CIRCULATORIO</v>
          </cell>
          <cell r="D3241" t="str">
            <v>NA</v>
          </cell>
        </row>
        <row r="3242">
          <cell r="A3242" t="str">
            <v>I300</v>
          </cell>
          <cell r="B3242" t="str">
            <v>PERICARDITIS IDIOPATICA AGUDA INESPECIFICA</v>
          </cell>
          <cell r="C3242" t="str">
            <v>ENFERMEDADES DEL SISTEMA CIRCULATORIO</v>
          </cell>
          <cell r="D3242" t="str">
            <v>NA</v>
          </cell>
        </row>
        <row r="3243">
          <cell r="A3243" t="str">
            <v>I301</v>
          </cell>
          <cell r="B3243" t="str">
            <v>PERICARDITIS INFECCIOSA</v>
          </cell>
          <cell r="C3243" t="str">
            <v>ENFERMEDADES DEL SISTEMA CIRCULATORIO</v>
          </cell>
          <cell r="D3243" t="str">
            <v>NA</v>
          </cell>
        </row>
        <row r="3244">
          <cell r="A3244" t="str">
            <v>I308</v>
          </cell>
          <cell r="B3244" t="str">
            <v>OTRAS FORMAS DE PERICARDITIS AGUDA</v>
          </cell>
          <cell r="C3244" t="str">
            <v>ENFERMEDADES DEL SISTEMA CIRCULATORIO</v>
          </cell>
          <cell r="D3244" t="str">
            <v>NA</v>
          </cell>
        </row>
        <row r="3245">
          <cell r="A3245" t="str">
            <v>I309</v>
          </cell>
          <cell r="B3245" t="str">
            <v>PERICARDITIS AGUDA, NO ESPECIFICADA</v>
          </cell>
          <cell r="C3245" t="str">
            <v>ENFERMEDADES DEL SISTEMA CIRCULATORIO</v>
          </cell>
          <cell r="D3245" t="str">
            <v>NA</v>
          </cell>
        </row>
        <row r="3246">
          <cell r="A3246" t="str">
            <v>I310</v>
          </cell>
          <cell r="B3246" t="str">
            <v>PERICARDITIS CRONICA ADHESIVA</v>
          </cell>
          <cell r="C3246" t="str">
            <v>ENFERMEDADES DEL SISTEMA CIRCULATORIO</v>
          </cell>
          <cell r="D3246" t="str">
            <v>NA</v>
          </cell>
        </row>
        <row r="3247">
          <cell r="A3247" t="str">
            <v>I311</v>
          </cell>
          <cell r="B3247" t="str">
            <v>PERICARDITIS CONSTRICTIVA CRONICA</v>
          </cell>
          <cell r="C3247" t="str">
            <v>ENFERMEDADES DEL SISTEMA CIRCULATORIO</v>
          </cell>
          <cell r="D3247" t="str">
            <v>NA</v>
          </cell>
        </row>
        <row r="3248">
          <cell r="A3248" t="str">
            <v>I312</v>
          </cell>
          <cell r="B3248" t="str">
            <v>HEMOPERICARDIO, NO CLASIFICADO EN OTRA PARTE</v>
          </cell>
          <cell r="C3248" t="str">
            <v>ENFERMEDADES DEL SISTEMA CIRCULATORIO</v>
          </cell>
          <cell r="D3248" t="str">
            <v>NA</v>
          </cell>
        </row>
        <row r="3249">
          <cell r="A3249" t="str">
            <v>I313</v>
          </cell>
          <cell r="B3249" t="str">
            <v>DERRAME PERICARDICO (NO INFLAMATORIO)</v>
          </cell>
          <cell r="C3249" t="str">
            <v>ENFERMEDADES DEL SISTEMA CIRCULATORIO</v>
          </cell>
          <cell r="D3249" t="str">
            <v>NA</v>
          </cell>
        </row>
        <row r="3250">
          <cell r="A3250" t="str">
            <v>I318</v>
          </cell>
          <cell r="B3250" t="str">
            <v>OTRAS ENFERMEDADES ESPECIFICADAS DEL PERICARDIO</v>
          </cell>
          <cell r="C3250" t="str">
            <v>ENFERMEDADES DEL SISTEMA CIRCULATORIO</v>
          </cell>
          <cell r="D3250" t="str">
            <v>NA</v>
          </cell>
        </row>
        <row r="3251">
          <cell r="A3251" t="str">
            <v>I319</v>
          </cell>
          <cell r="B3251" t="str">
            <v>ENFERMEDAD DEL PERICARDIO, NO ESPECIFICADA</v>
          </cell>
          <cell r="C3251" t="str">
            <v>ENFERMEDADES DEL SISTEMA CIRCULATORIO</v>
          </cell>
          <cell r="D3251" t="str">
            <v>NA</v>
          </cell>
        </row>
        <row r="3252">
          <cell r="A3252" t="str">
            <v>I320</v>
          </cell>
          <cell r="B3252" t="str">
            <v>PERICARDITIS EN ENFERMEDADES BACTERIANAS CLASIFICADAS EN OTRA PARTE</v>
          </cell>
          <cell r="C3252" t="str">
            <v>ENFERMEDADES DEL SISTEMA CIRCULATORIO</v>
          </cell>
          <cell r="D3252" t="str">
            <v>NA</v>
          </cell>
        </row>
        <row r="3253">
          <cell r="A3253" t="str">
            <v>I321</v>
          </cell>
          <cell r="B3253" t="str">
            <v>PERICARDITIS EN OTRAS ENFERMEDADES INFECCIOSAS Y PARASITARIAS CLASIFICADAS EN OTRA PARTE</v>
          </cell>
          <cell r="C3253" t="str">
            <v>ENFERMEDADES DEL SISTEMA CIRCULATORIO</v>
          </cell>
          <cell r="D3253" t="str">
            <v>NA</v>
          </cell>
        </row>
        <row r="3254">
          <cell r="A3254" t="str">
            <v>I328</v>
          </cell>
          <cell r="B3254" t="str">
            <v>PERICARDITIS EN OTRAS ENFERMEDADES CLASIFICADAS EN OTRA PARTE</v>
          </cell>
          <cell r="C3254" t="str">
            <v>ENFERMEDADES DEL SISTEMA CIRCULATORIO</v>
          </cell>
          <cell r="D3254" t="str">
            <v>NA</v>
          </cell>
        </row>
        <row r="3255">
          <cell r="A3255" t="str">
            <v>I330</v>
          </cell>
          <cell r="B3255" t="str">
            <v>ENDOCARDITIS INFECCIOSA AGUDA Y SUBAGUDA</v>
          </cell>
          <cell r="C3255" t="str">
            <v>ENFERMEDADES DEL SISTEMA CIRCULATORIO</v>
          </cell>
          <cell r="D3255" t="str">
            <v>NA</v>
          </cell>
        </row>
        <row r="3256">
          <cell r="A3256" t="str">
            <v>I339</v>
          </cell>
          <cell r="B3256" t="str">
            <v>ENDOCARDITIS AGUDA, NO ESPECIFICADA</v>
          </cell>
          <cell r="C3256" t="str">
            <v>ENFERMEDADES DEL SISTEMA CIRCULATORIO</v>
          </cell>
          <cell r="D3256" t="str">
            <v>NA</v>
          </cell>
        </row>
        <row r="3257">
          <cell r="A3257" t="str">
            <v>I340</v>
          </cell>
          <cell r="B3257" t="str">
            <v>INSUFICIENCIA (DE LA VALVULA) MITRAL</v>
          </cell>
          <cell r="C3257" t="str">
            <v>ENFERMEDADES DEL SISTEMA CIRCULATORIO</v>
          </cell>
          <cell r="D3257" t="str">
            <v>NA</v>
          </cell>
        </row>
        <row r="3258">
          <cell r="A3258" t="str">
            <v>I341</v>
          </cell>
          <cell r="B3258" t="str">
            <v>PROLAPSO (DE LA VALVULA) MITRAL</v>
          </cell>
          <cell r="C3258" t="str">
            <v>ENFERMEDADES DEL SISTEMA CIRCULATORIO</v>
          </cell>
          <cell r="D3258" t="str">
            <v>NA</v>
          </cell>
        </row>
        <row r="3259">
          <cell r="A3259" t="str">
            <v>I342</v>
          </cell>
          <cell r="B3259" t="str">
            <v>ESTENOSIS (DE LA VALVULA) MITRAL, NO REUMATICA</v>
          </cell>
          <cell r="C3259" t="str">
            <v>ENFERMEDADES DEL SISTEMA CIRCULATORIO</v>
          </cell>
          <cell r="D3259" t="str">
            <v>NA</v>
          </cell>
        </row>
        <row r="3260">
          <cell r="A3260" t="str">
            <v>I348</v>
          </cell>
          <cell r="B3260" t="str">
            <v>OTROS TRASTORNOS NO REUMATICOS DE LA VALVULA MITRAL</v>
          </cell>
          <cell r="C3260" t="str">
            <v>ENFERMEDADES DEL SISTEMA CIRCULATORIO</v>
          </cell>
          <cell r="D3260" t="str">
            <v>NA</v>
          </cell>
        </row>
        <row r="3261">
          <cell r="A3261" t="str">
            <v>I349</v>
          </cell>
          <cell r="B3261" t="str">
            <v>TRASTORNO MITRAL NO REUMATICO, NO ESPECIFICADO</v>
          </cell>
          <cell r="C3261" t="str">
            <v>ENFERMEDADES DEL SISTEMA CIRCULATORIO</v>
          </cell>
          <cell r="D3261" t="str">
            <v>NA</v>
          </cell>
        </row>
        <row r="3262">
          <cell r="A3262" t="str">
            <v>I350</v>
          </cell>
          <cell r="B3262" t="str">
            <v>ESTENOSIS (DE LA VALVULA) AORTICA</v>
          </cell>
          <cell r="C3262" t="str">
            <v>ENFERMEDADES DEL SISTEMA CIRCULATORIO</v>
          </cell>
          <cell r="D3262" t="str">
            <v>NA</v>
          </cell>
        </row>
        <row r="3263">
          <cell r="A3263" t="str">
            <v>I351</v>
          </cell>
          <cell r="B3263" t="str">
            <v>INSUFICIENCIA (DE LA VALVULA) AORTICA</v>
          </cell>
          <cell r="C3263" t="str">
            <v>ENFERMEDADES DEL SISTEMA CIRCULATORIO</v>
          </cell>
          <cell r="D3263" t="str">
            <v>NA</v>
          </cell>
        </row>
        <row r="3264">
          <cell r="A3264" t="str">
            <v>I352</v>
          </cell>
          <cell r="B3264" t="str">
            <v>ESTENOSIS (DE LA VALVULA) AORTICA CON INSUFICIENCIA</v>
          </cell>
          <cell r="C3264" t="str">
            <v>ENFERMEDADES DEL SISTEMA CIRCULATORIO</v>
          </cell>
          <cell r="D3264" t="str">
            <v>NA</v>
          </cell>
        </row>
        <row r="3265">
          <cell r="A3265" t="str">
            <v>I358</v>
          </cell>
          <cell r="B3265" t="str">
            <v>OTROS TRASTORNOS DE LA VALVULA AORTICA</v>
          </cell>
          <cell r="C3265" t="str">
            <v>ENFERMEDADES DEL SISTEMA CIRCULATORIO</v>
          </cell>
          <cell r="D3265" t="str">
            <v>NA</v>
          </cell>
        </row>
        <row r="3266">
          <cell r="A3266" t="str">
            <v>I359</v>
          </cell>
          <cell r="B3266" t="str">
            <v>TRASTORNO DE LA VALVULA AORTICA, NO ESPECIFICADO</v>
          </cell>
          <cell r="C3266" t="str">
            <v>ENFERMEDADES DEL SISTEMA CIRCULATORIO</v>
          </cell>
          <cell r="D3266" t="str">
            <v>NA</v>
          </cell>
        </row>
        <row r="3267">
          <cell r="A3267" t="str">
            <v>I360</v>
          </cell>
          <cell r="B3267" t="str">
            <v>ESTENOSIS NO REUMATICA (DE LA VALVULA) TRICUSPIDE)</v>
          </cell>
          <cell r="C3267" t="str">
            <v>ENFERMEDADES DEL SISTEMA CIRCULATORIO</v>
          </cell>
          <cell r="D3267" t="str">
            <v>NA</v>
          </cell>
        </row>
        <row r="3268">
          <cell r="A3268" t="str">
            <v>I361</v>
          </cell>
          <cell r="B3268" t="str">
            <v>INSUFICIENCIA NO REUMATICA (DE LA VALVULA) TRICUSPIDE</v>
          </cell>
          <cell r="C3268" t="str">
            <v>ENFERMEDADES DEL SISTEMA CIRCULATORIO</v>
          </cell>
          <cell r="D3268" t="str">
            <v>NA</v>
          </cell>
        </row>
        <row r="3269">
          <cell r="A3269" t="str">
            <v>I362</v>
          </cell>
          <cell r="B3269" t="str">
            <v>ESTENOSIS CON INSUFICIENCIA NO REUMATICA (DE LA VALVULA) TRICUSPIDE</v>
          </cell>
          <cell r="C3269" t="str">
            <v>ENFERMEDADES DEL SISTEMA CIRCULATORIO</v>
          </cell>
          <cell r="D3269" t="str">
            <v>NA</v>
          </cell>
        </row>
        <row r="3270">
          <cell r="A3270" t="str">
            <v>I368</v>
          </cell>
          <cell r="B3270" t="str">
            <v>OTROS TRASTORNOS NO REUMATICOS DE LA VALVULA TRICUSPIDE</v>
          </cell>
          <cell r="C3270" t="str">
            <v>ENFERMEDADES DEL SISTEMA CIRCULATORIO</v>
          </cell>
          <cell r="D3270" t="str">
            <v>NA</v>
          </cell>
        </row>
        <row r="3271">
          <cell r="A3271" t="str">
            <v>I369</v>
          </cell>
          <cell r="B3271" t="str">
            <v>TRASTORNO NO REUMATICO DE LA VALVULA TRICUSPIDE, NO ESPECIFICADO</v>
          </cell>
          <cell r="C3271" t="str">
            <v>ENFERMEDADES DEL SISTEMA CIRCULATORIO</v>
          </cell>
          <cell r="D3271" t="str">
            <v>NA</v>
          </cell>
        </row>
        <row r="3272">
          <cell r="A3272" t="str">
            <v>I370</v>
          </cell>
          <cell r="B3272" t="str">
            <v>ESTENOSIS DE LA VALVULA PULMONAR</v>
          </cell>
          <cell r="C3272" t="str">
            <v>ENFERMEDADES DEL SISTEMA CIRCULATORIO</v>
          </cell>
          <cell r="D3272" t="str">
            <v>NA</v>
          </cell>
        </row>
        <row r="3273">
          <cell r="A3273" t="str">
            <v>I371</v>
          </cell>
          <cell r="B3273" t="str">
            <v>INSUFICIENCIA DE LA VALVULA PULMONAR</v>
          </cell>
          <cell r="C3273" t="str">
            <v>ENFERMEDADES DEL SISTEMA CIRCULATORIO</v>
          </cell>
          <cell r="D3273" t="str">
            <v>NA</v>
          </cell>
        </row>
        <row r="3274">
          <cell r="A3274" t="str">
            <v>I372</v>
          </cell>
          <cell r="B3274" t="str">
            <v>ESTENOSIS DE LA VALVULA PULMONAR CON INSUFICIENCIA</v>
          </cell>
          <cell r="C3274" t="str">
            <v>ENFERMEDADES DEL SISTEMA CIRCULATORIO</v>
          </cell>
          <cell r="D3274" t="str">
            <v>NA</v>
          </cell>
        </row>
        <row r="3275">
          <cell r="A3275" t="str">
            <v>I378</v>
          </cell>
          <cell r="B3275" t="str">
            <v>OTROS TRASTORNOS DE LA VALVULA PULMONAR</v>
          </cell>
          <cell r="C3275" t="str">
            <v>ENFERMEDADES DEL SISTEMA CIRCULATORIO</v>
          </cell>
          <cell r="D3275" t="str">
            <v>NA</v>
          </cell>
        </row>
        <row r="3276">
          <cell r="A3276" t="str">
            <v>I379</v>
          </cell>
          <cell r="B3276" t="str">
            <v>TRASTORNO DE LA VALVULA PULMONAR, NO ESPECIFICADO</v>
          </cell>
          <cell r="C3276" t="str">
            <v>ENFERMEDADES DEL SISTEMA CIRCULATORIO</v>
          </cell>
          <cell r="D3276" t="str">
            <v>NA</v>
          </cell>
        </row>
        <row r="3277">
          <cell r="A3277" t="str">
            <v>I38X</v>
          </cell>
          <cell r="B3277" t="str">
            <v>ENDOCARDITIS, VALVULA NO ESPECIFICADA</v>
          </cell>
          <cell r="C3277" t="str">
            <v>ENFERMEDADES DEL SISTEMA CIRCULATORIO</v>
          </cell>
          <cell r="D3277" t="str">
            <v>NA</v>
          </cell>
        </row>
        <row r="3278">
          <cell r="A3278" t="str">
            <v>I390</v>
          </cell>
          <cell r="B3278" t="str">
            <v>TRASTORNOS DE LA VALVULA MITRAL EN ENFERMEDADES CLASIFICADAS EN OTRA PARTE</v>
          </cell>
          <cell r="C3278" t="str">
            <v>ENFERMEDADES DEL SISTEMA CIRCULATORIO</v>
          </cell>
          <cell r="D3278" t="str">
            <v>NA</v>
          </cell>
        </row>
        <row r="3279">
          <cell r="A3279" t="str">
            <v>I391</v>
          </cell>
          <cell r="B3279" t="str">
            <v>TRASTORNOS DE LA VALVULA AORTICA EN ENFERMEDADES CLASIFICADAS EN OTRA PARTE</v>
          </cell>
          <cell r="C3279" t="str">
            <v>ENFERMEDADES DEL SISTEMA CIRCULATORIO</v>
          </cell>
          <cell r="D3279" t="str">
            <v>NA</v>
          </cell>
        </row>
        <row r="3280">
          <cell r="A3280" t="str">
            <v>I392</v>
          </cell>
          <cell r="B3280" t="str">
            <v>TRASTORNOS DE LA VALVULA TRICUSPIDE EN ENFERMEDADES CLASIFICADAS EN OTRA PARTE</v>
          </cell>
          <cell r="C3280" t="str">
            <v>ENFERMEDADES DEL SISTEMA CIRCULATORIO</v>
          </cell>
          <cell r="D3280" t="str">
            <v>NA</v>
          </cell>
        </row>
        <row r="3281">
          <cell r="A3281" t="str">
            <v>I393</v>
          </cell>
          <cell r="B3281" t="str">
            <v>TRASTORNOS DE LA VALVULA PULMONAR EN ENFERMEDADES CLASIFICADAS EN OTRA PARTE</v>
          </cell>
          <cell r="C3281" t="str">
            <v>ENFERMEDADES DEL SISTEMA CIRCULATORIO</v>
          </cell>
          <cell r="D3281" t="str">
            <v>NA</v>
          </cell>
        </row>
        <row r="3282">
          <cell r="A3282" t="str">
            <v>I394</v>
          </cell>
          <cell r="B3282" t="str">
            <v>TRASTORNOS DE LA VALVULARES MULTIPLES EN ENFERMEDADES CLASIFICADAS EN OTRA PARTE</v>
          </cell>
          <cell r="C3282" t="str">
            <v>ENFERMEDADES DEL SISTEMA CIRCULATORIO</v>
          </cell>
          <cell r="D3282" t="str">
            <v>NA</v>
          </cell>
        </row>
        <row r="3283">
          <cell r="A3283" t="str">
            <v>I398</v>
          </cell>
          <cell r="B3283" t="str">
            <v>ENDOCARDITIS, VALVULA NO ESPECIFICADA, EN ENFERMEDADES CLASIFICADAS EN OTRA PARTE</v>
          </cell>
          <cell r="C3283" t="str">
            <v>ENFERMEDADES DEL SISTEMA CIRCULATORIO</v>
          </cell>
          <cell r="D3283" t="str">
            <v>NA</v>
          </cell>
        </row>
        <row r="3284">
          <cell r="A3284" t="str">
            <v>I400</v>
          </cell>
          <cell r="B3284" t="str">
            <v>MIOCARDITIS INFECCIOSA</v>
          </cell>
          <cell r="C3284" t="str">
            <v>ENFERMEDADES DEL SISTEMA CIRCULATORIO</v>
          </cell>
          <cell r="D3284" t="str">
            <v>NA</v>
          </cell>
        </row>
        <row r="3285">
          <cell r="A3285" t="str">
            <v>I401</v>
          </cell>
          <cell r="B3285" t="str">
            <v>MIOCARDITIS AISLADA</v>
          </cell>
          <cell r="C3285" t="str">
            <v>ENFERMEDADES DEL SISTEMA CIRCULATORIO</v>
          </cell>
          <cell r="D3285" t="str">
            <v>NA</v>
          </cell>
        </row>
        <row r="3286">
          <cell r="A3286" t="str">
            <v>I408</v>
          </cell>
          <cell r="B3286" t="str">
            <v>OTRAS MIOCARDITIS AGUDAS</v>
          </cell>
          <cell r="C3286" t="str">
            <v>ENFERMEDADES DEL SISTEMA CIRCULATORIO</v>
          </cell>
          <cell r="D3286" t="str">
            <v>NA</v>
          </cell>
        </row>
        <row r="3287">
          <cell r="A3287" t="str">
            <v>I409</v>
          </cell>
          <cell r="B3287" t="str">
            <v>MIOCARDITIS AGUDA, NO ESPECIFICADA</v>
          </cell>
          <cell r="C3287" t="str">
            <v>ENFERMEDADES DEL SISTEMA CIRCULATORIO</v>
          </cell>
          <cell r="D3287" t="str">
            <v>NA</v>
          </cell>
        </row>
        <row r="3288">
          <cell r="A3288" t="str">
            <v>I410</v>
          </cell>
          <cell r="B3288" t="str">
            <v>MIOCARDITIS EN ENFERMEDADES BACTERIANAS CLASIFICADAS EN OTRA PARTE</v>
          </cell>
          <cell r="C3288" t="str">
            <v>ENFERMEDADES DEL SISTEMA CIRCULATORIO</v>
          </cell>
          <cell r="D3288" t="str">
            <v>NA</v>
          </cell>
        </row>
        <row r="3289">
          <cell r="A3289" t="str">
            <v>I411</v>
          </cell>
          <cell r="B3289" t="str">
            <v>MIOCARDITIS EN ENFERMEDADES VIRALES CLASIFICADAS EN OTRA PARTE</v>
          </cell>
          <cell r="C3289" t="str">
            <v>ENFERMEDADES DEL SISTEMA CIRCULATORIO</v>
          </cell>
          <cell r="D3289" t="str">
            <v>NA</v>
          </cell>
        </row>
        <row r="3290">
          <cell r="A3290" t="str">
            <v>I412</v>
          </cell>
          <cell r="B3290" t="str">
            <v>MIOCARDITIS EN OTRAS ENFERMEDADES INFECCIOSAS Y PARASITARIAS CLASIFICADAS EN OTRA PARTE</v>
          </cell>
          <cell r="C3290" t="str">
            <v>ENFERMEDADES DEL SISTEMA CIRCULATORIO</v>
          </cell>
          <cell r="D3290" t="str">
            <v>NA</v>
          </cell>
        </row>
        <row r="3291">
          <cell r="A3291" t="str">
            <v>I418</v>
          </cell>
          <cell r="B3291" t="str">
            <v>MIOCARDITIS EN OTRAS ENFERMEDADES CLASIFICADAS EN OTRA PARTE</v>
          </cell>
          <cell r="C3291" t="str">
            <v>ENFERMEDADES DEL SISTEMA CIRCULATORIO</v>
          </cell>
          <cell r="D3291" t="str">
            <v>NA</v>
          </cell>
        </row>
        <row r="3292">
          <cell r="A3292" t="str">
            <v>I420</v>
          </cell>
          <cell r="B3292" t="str">
            <v>CARDIOMIOPATIA DILATADA</v>
          </cell>
          <cell r="C3292" t="str">
            <v>ENFERMEDADES DEL SISTEMA CIRCULATORIO</v>
          </cell>
          <cell r="D3292" t="str">
            <v>NA</v>
          </cell>
        </row>
        <row r="3293">
          <cell r="A3293" t="str">
            <v>I421</v>
          </cell>
          <cell r="B3293" t="str">
            <v>CARDIOMIOPATIA HIPERTROFICA OBSTRUCTIVA</v>
          </cell>
          <cell r="C3293" t="str">
            <v>ENFERMEDADES DEL SISTEMA CIRCULATORIO</v>
          </cell>
          <cell r="D3293" t="str">
            <v>NA</v>
          </cell>
        </row>
        <row r="3294">
          <cell r="A3294" t="str">
            <v>I422</v>
          </cell>
          <cell r="B3294" t="str">
            <v>OTRAS CARDIOMIOPATIA HIPERTROFICAS</v>
          </cell>
          <cell r="C3294" t="str">
            <v>ENFERMEDADES DEL SISTEMA CIRCULATORIO</v>
          </cell>
          <cell r="D3294" t="str">
            <v>NA</v>
          </cell>
        </row>
        <row r="3295">
          <cell r="A3295" t="str">
            <v>I423</v>
          </cell>
          <cell r="B3295" t="str">
            <v>ENFERMEDAD ENDOMIOCARDICA (EOSINOFILICA)</v>
          </cell>
          <cell r="C3295" t="str">
            <v>ENFERMEDADES DEL SISTEMA CIRCULATORIO</v>
          </cell>
          <cell r="D3295" t="str">
            <v>NA</v>
          </cell>
        </row>
        <row r="3296">
          <cell r="A3296" t="str">
            <v>I424</v>
          </cell>
          <cell r="B3296" t="str">
            <v>FIBROELASTOSIS ENDOCARDICA</v>
          </cell>
          <cell r="C3296" t="str">
            <v>ENFERMEDADES DEL SISTEMA CIRCULATORIO</v>
          </cell>
          <cell r="D3296" t="str">
            <v>NA</v>
          </cell>
        </row>
        <row r="3297">
          <cell r="A3297" t="str">
            <v>I425</v>
          </cell>
          <cell r="B3297" t="str">
            <v>OTRAS CARDIOMIOPATIAS RESTRICTIVAS</v>
          </cell>
          <cell r="C3297" t="str">
            <v>ENFERMEDADES DEL SISTEMA CIRCULATORIO</v>
          </cell>
          <cell r="D3297" t="str">
            <v>NA</v>
          </cell>
        </row>
        <row r="3298">
          <cell r="A3298" t="str">
            <v>I426</v>
          </cell>
          <cell r="B3298" t="str">
            <v>CARDIOMIOPATIA ALCOHOLICA</v>
          </cell>
          <cell r="C3298" t="str">
            <v>ENFERMEDADES DEL SISTEMA CIRCULATORIO</v>
          </cell>
          <cell r="D3298" t="str">
            <v>NA</v>
          </cell>
        </row>
        <row r="3299">
          <cell r="A3299" t="str">
            <v>I427</v>
          </cell>
          <cell r="B3299" t="str">
            <v>CARDIOMIOPATIA DEBIDA A DROGAS Y A OTROS AGENTES EXTERNOS</v>
          </cell>
          <cell r="C3299" t="str">
            <v>ENFERMEDADES DEL SISTEMA CIRCULATORIO</v>
          </cell>
          <cell r="D3299" t="str">
            <v>NA</v>
          </cell>
        </row>
        <row r="3300">
          <cell r="A3300" t="str">
            <v>I428</v>
          </cell>
          <cell r="B3300" t="str">
            <v>OTRAS CARDIOMIOPATIA</v>
          </cell>
          <cell r="C3300" t="str">
            <v>ENFERMEDADES DEL SISTEMA CIRCULATORIO</v>
          </cell>
          <cell r="D3300" t="str">
            <v>NA</v>
          </cell>
        </row>
        <row r="3301">
          <cell r="A3301" t="str">
            <v>I429</v>
          </cell>
          <cell r="B3301" t="str">
            <v>CARDIOMIOPATIA, NO ESPECIFICADA</v>
          </cell>
          <cell r="C3301" t="str">
            <v>ENFERMEDADES DEL SISTEMA CIRCULATORIO</v>
          </cell>
          <cell r="D3301" t="str">
            <v>NA</v>
          </cell>
        </row>
        <row r="3302">
          <cell r="A3302" t="str">
            <v>I430</v>
          </cell>
          <cell r="B3302" t="str">
            <v>CARDIOMIOPATIA EN ENFERMEDADES INFECCIOSAS Y PARASITARIAS CLASIFICADAS EN OTRA PARTE</v>
          </cell>
          <cell r="C3302" t="str">
            <v>ENFERMEDADES DEL SISTEMA CIRCULATORIO</v>
          </cell>
          <cell r="D3302" t="str">
            <v>NA</v>
          </cell>
        </row>
        <row r="3303">
          <cell r="A3303" t="str">
            <v>I431</v>
          </cell>
          <cell r="B3303" t="str">
            <v>CARDIOMIOPATIA EN ENFERMEDADES METABOLICAS</v>
          </cell>
          <cell r="C3303" t="str">
            <v>ENFERMEDADES DEL SISTEMA CIRCULATORIO</v>
          </cell>
          <cell r="D3303" t="str">
            <v>NA</v>
          </cell>
        </row>
        <row r="3304">
          <cell r="A3304" t="str">
            <v>I432</v>
          </cell>
          <cell r="B3304" t="str">
            <v>CARDIOMIOPATIA EN ENFERMEDADES NUTRICIONALES</v>
          </cell>
          <cell r="C3304" t="str">
            <v>ENFERMEDADES DEL SISTEMA CIRCULATORIO</v>
          </cell>
          <cell r="D3304" t="str">
            <v>NA</v>
          </cell>
        </row>
        <row r="3305">
          <cell r="A3305" t="str">
            <v>I438</v>
          </cell>
          <cell r="B3305" t="str">
            <v>CARDIOMIOPATIA EN OTRAS ENFERMEDADES CLASIFICADAS EN OTRA PARTE</v>
          </cell>
          <cell r="C3305" t="str">
            <v>ENFERMEDADES DEL SISTEMA CIRCULATORIO</v>
          </cell>
          <cell r="D3305" t="str">
            <v>NA</v>
          </cell>
        </row>
        <row r="3306">
          <cell r="A3306" t="str">
            <v>I440</v>
          </cell>
          <cell r="B3306" t="str">
            <v>BLOQUEO AURICULOVENTRICULAR DE PRIMER GRADO</v>
          </cell>
          <cell r="C3306" t="str">
            <v>ENFERMEDADES DEL SISTEMA CIRCULATORIO</v>
          </cell>
          <cell r="D3306" t="str">
            <v>NA</v>
          </cell>
        </row>
        <row r="3307">
          <cell r="A3307" t="str">
            <v>I441</v>
          </cell>
          <cell r="B3307" t="str">
            <v>BLOQUEO AURICULOVENTRICULAR DE SEGUNDO GRADO</v>
          </cell>
          <cell r="C3307" t="str">
            <v>ENFERMEDADES DEL SISTEMA CIRCULATORIO</v>
          </cell>
          <cell r="D3307" t="str">
            <v>NA</v>
          </cell>
        </row>
        <row r="3308">
          <cell r="A3308" t="str">
            <v>I442</v>
          </cell>
          <cell r="B3308" t="str">
            <v>BLOQUEO AURICULOVENTRICULAR COMPLETO</v>
          </cell>
          <cell r="C3308" t="str">
            <v>ENFERMEDADES DEL SISTEMA CIRCULATORIO</v>
          </cell>
          <cell r="D3308" t="str">
            <v>NA</v>
          </cell>
        </row>
        <row r="3309">
          <cell r="A3309" t="str">
            <v>I443</v>
          </cell>
          <cell r="B3309" t="str">
            <v>OTROS TIPOS DE BLOQUEO AURICULOVENTRICULAR Y LOS NO ESPECIFICADOS</v>
          </cell>
          <cell r="C3309" t="str">
            <v>ENFERMEDADES DEL SISTEMA CIRCULATORIO</v>
          </cell>
          <cell r="D3309" t="str">
            <v>NA</v>
          </cell>
        </row>
        <row r="3310">
          <cell r="A3310" t="str">
            <v>I444</v>
          </cell>
          <cell r="B3310" t="str">
            <v>BLOQUEO FASCICULAR ANTERIOR IZQUIERDO</v>
          </cell>
          <cell r="C3310" t="str">
            <v>ENFERMEDADES DEL SISTEMA CIRCULATORIO</v>
          </cell>
          <cell r="D3310" t="str">
            <v>NA</v>
          </cell>
        </row>
        <row r="3311">
          <cell r="A3311" t="str">
            <v>I445</v>
          </cell>
          <cell r="B3311" t="str">
            <v>BLOQUEO FASCICULAR POSTERIOR IZQUIERDO</v>
          </cell>
          <cell r="C3311" t="str">
            <v>ENFERMEDADES DEL SISTEMA CIRCULATORIO</v>
          </cell>
          <cell r="D3311" t="str">
            <v>NA</v>
          </cell>
        </row>
        <row r="3312">
          <cell r="A3312" t="str">
            <v>I446</v>
          </cell>
          <cell r="B3312" t="str">
            <v>OTROS TIPOS DE BLOQUEO FASCICULAR Y LOS NO ESPECIFICADOS</v>
          </cell>
          <cell r="C3312" t="str">
            <v>ENFERMEDADES DEL SISTEMA CIRCULATORIO</v>
          </cell>
          <cell r="D3312" t="str">
            <v>NA</v>
          </cell>
        </row>
        <row r="3313">
          <cell r="A3313" t="str">
            <v>I447</v>
          </cell>
          <cell r="B3313" t="str">
            <v>BLOQUEO DE RAMA IZQUIERDA DEL HAZ, SIN OTRA ESPECIFICACION</v>
          </cell>
          <cell r="C3313" t="str">
            <v>ENFERMEDADES DEL SISTEMA CIRCULATORIO</v>
          </cell>
          <cell r="D3313" t="str">
            <v>NA</v>
          </cell>
        </row>
        <row r="3314">
          <cell r="A3314" t="str">
            <v>I450</v>
          </cell>
          <cell r="B3314" t="str">
            <v>BLOQUEO FASCICULAR DERECHO</v>
          </cell>
          <cell r="C3314" t="str">
            <v>ENFERMEDADES DEL SISTEMA CIRCULATORIO</v>
          </cell>
          <cell r="D3314" t="str">
            <v>NA</v>
          </cell>
        </row>
        <row r="3315">
          <cell r="A3315" t="str">
            <v>I451</v>
          </cell>
          <cell r="B3315" t="str">
            <v>OTROS TIPOS DE BLOQUEO DE RAMA DERECHA DEL HAZ Y LOS NO ESPECIFICADOS</v>
          </cell>
          <cell r="C3315" t="str">
            <v>ENFERMEDADES DEL SISTEMA CIRCULATORIO</v>
          </cell>
          <cell r="D3315" t="str">
            <v>NA</v>
          </cell>
        </row>
        <row r="3316">
          <cell r="A3316" t="str">
            <v>I452</v>
          </cell>
          <cell r="B3316" t="str">
            <v>BLOQUEO BIFASCICULAR</v>
          </cell>
          <cell r="C3316" t="str">
            <v>ENFERMEDADES DEL SISTEMA CIRCULATORIO</v>
          </cell>
          <cell r="D3316" t="str">
            <v>NA</v>
          </cell>
        </row>
        <row r="3317">
          <cell r="A3317" t="str">
            <v>I453</v>
          </cell>
          <cell r="B3317" t="str">
            <v>BLOQUEO TRIFASCICULAR</v>
          </cell>
          <cell r="C3317" t="str">
            <v>ENFERMEDADES DEL SISTEMA CIRCULATORIO</v>
          </cell>
          <cell r="D3317" t="str">
            <v>NA</v>
          </cell>
        </row>
        <row r="3318">
          <cell r="A3318" t="str">
            <v>I454</v>
          </cell>
          <cell r="B3318" t="str">
            <v>BLOQUEO INTRAVENTRICULAR NO ESPECIFICADO</v>
          </cell>
          <cell r="C3318" t="str">
            <v>ENFERMEDADES DEL SISTEMA CIRCULATORIO</v>
          </cell>
          <cell r="D3318" t="str">
            <v>NA</v>
          </cell>
        </row>
        <row r="3319">
          <cell r="A3319" t="str">
            <v>I455</v>
          </cell>
          <cell r="B3319" t="str">
            <v>OTROS TIPOS ESPECIFICADOS DE BLOQUEO DEL CORAZON</v>
          </cell>
          <cell r="C3319" t="str">
            <v>ENFERMEDADES DEL SISTEMA CIRCULATORIO</v>
          </cell>
          <cell r="D3319" t="str">
            <v>NA</v>
          </cell>
        </row>
        <row r="3320">
          <cell r="A3320" t="str">
            <v>I456</v>
          </cell>
          <cell r="B3320" t="str">
            <v>SINDROME DE PREEXCITACION</v>
          </cell>
          <cell r="C3320" t="str">
            <v>ENFERMEDADES DEL SISTEMA CIRCULATORIO</v>
          </cell>
          <cell r="D3320" t="str">
            <v>NA</v>
          </cell>
        </row>
        <row r="3321">
          <cell r="A3321" t="str">
            <v>I458</v>
          </cell>
          <cell r="B3321" t="str">
            <v>OTROS TRASTORNOS ESPECIFICADOS DE LA CONDUCCION</v>
          </cell>
          <cell r="C3321" t="str">
            <v>ENFERMEDADES DEL SISTEMA CIRCULATORIO</v>
          </cell>
          <cell r="D3321" t="str">
            <v>NA</v>
          </cell>
        </row>
        <row r="3322">
          <cell r="A3322" t="str">
            <v>I459</v>
          </cell>
          <cell r="B3322" t="str">
            <v>TRASTORNO DE LA CONDUCCION, NO ESPECIFICADO</v>
          </cell>
          <cell r="C3322" t="str">
            <v>ENFERMEDADES DEL SISTEMA CIRCULATORIO</v>
          </cell>
          <cell r="D3322" t="str">
            <v>NA</v>
          </cell>
        </row>
        <row r="3323">
          <cell r="A3323" t="str">
            <v>I460</v>
          </cell>
          <cell r="B3323" t="str">
            <v>PARO CARDIACO CON RESUCITACION EXITOSA</v>
          </cell>
          <cell r="C3323" t="str">
            <v>ENFERMEDADES DEL SISTEMA CIRCULATORIO</v>
          </cell>
          <cell r="D3323" t="str">
            <v>NA</v>
          </cell>
        </row>
        <row r="3324">
          <cell r="A3324" t="str">
            <v>I461</v>
          </cell>
          <cell r="B3324" t="str">
            <v>MUERTE CARDIACA SUBITA, ASI DESCRITA</v>
          </cell>
          <cell r="C3324" t="str">
            <v>ENFERMEDADES DEL SISTEMA CIRCULATORIO</v>
          </cell>
          <cell r="D3324" t="str">
            <v>NA</v>
          </cell>
        </row>
        <row r="3325">
          <cell r="A3325" t="str">
            <v>I469</v>
          </cell>
          <cell r="B3325" t="str">
            <v>PARO CARDIACO, NO ESPECIFICADO</v>
          </cell>
          <cell r="C3325" t="str">
            <v>ENFERMEDADES DEL SISTEMA CIRCULATORIO</v>
          </cell>
          <cell r="D3325" t="str">
            <v>NA</v>
          </cell>
        </row>
        <row r="3326">
          <cell r="A3326" t="str">
            <v>I470</v>
          </cell>
          <cell r="B3326" t="str">
            <v>ARRITMIA POR REENTRADA VENTRICULAR</v>
          </cell>
          <cell r="C3326" t="str">
            <v>ENFERMEDADES DEL SISTEMA CIRCULATORIO</v>
          </cell>
          <cell r="D3326" t="str">
            <v>NA</v>
          </cell>
        </row>
        <row r="3327">
          <cell r="A3327" t="str">
            <v>I471</v>
          </cell>
          <cell r="B3327" t="str">
            <v>TAQUICARDIA SUPRAVENTRICULAR</v>
          </cell>
          <cell r="C3327" t="str">
            <v>ENFERMEDADES DEL SISTEMA CIRCULATORIO</v>
          </cell>
          <cell r="D3327" t="str">
            <v>NA</v>
          </cell>
        </row>
        <row r="3328">
          <cell r="A3328" t="str">
            <v>I472</v>
          </cell>
          <cell r="B3328" t="str">
            <v>TAQUICARDIA VENTRICULAR</v>
          </cell>
          <cell r="C3328" t="str">
            <v>ENFERMEDADES DEL SISTEMA CIRCULATORIO</v>
          </cell>
          <cell r="D3328" t="str">
            <v>NA</v>
          </cell>
        </row>
        <row r="3329">
          <cell r="A3329" t="str">
            <v>I479</v>
          </cell>
          <cell r="B3329" t="str">
            <v>TAQUICARDIA PAROXISTICA, NO ESPECIFICADA</v>
          </cell>
          <cell r="C3329" t="str">
            <v>ENFERMEDADES DEL SISTEMA CIRCULATORIO</v>
          </cell>
          <cell r="D3329" t="str">
            <v>NA</v>
          </cell>
        </row>
        <row r="3330">
          <cell r="A3330" t="str">
            <v>I48X</v>
          </cell>
          <cell r="B3330" t="str">
            <v>FIBRILACION Y ALETEO AURICULAR</v>
          </cell>
          <cell r="C3330" t="str">
            <v>ENFERMEDADES DEL SISTEMA CIRCULATORIO</v>
          </cell>
          <cell r="D3330" t="str">
            <v>NA</v>
          </cell>
        </row>
        <row r="3331">
          <cell r="A3331" t="str">
            <v>I490</v>
          </cell>
          <cell r="B3331" t="str">
            <v>FIBRILACION Y ALETEO VENTRICULAR</v>
          </cell>
          <cell r="C3331" t="str">
            <v>ENFERMEDADES DEL SISTEMA CIRCULATORIO</v>
          </cell>
          <cell r="D3331" t="str">
            <v>NA</v>
          </cell>
        </row>
        <row r="3332">
          <cell r="A3332" t="str">
            <v>I491</v>
          </cell>
          <cell r="B3332" t="str">
            <v>DESPOLARIZACION AURICULAR PREMATURA</v>
          </cell>
          <cell r="C3332" t="str">
            <v>ENFERMEDADES DEL SISTEMA CIRCULATORIO</v>
          </cell>
          <cell r="D3332" t="str">
            <v>NA</v>
          </cell>
        </row>
        <row r="3333">
          <cell r="A3333" t="str">
            <v>I492</v>
          </cell>
          <cell r="B3333" t="str">
            <v>DESPOLARIZACION PREMATURA NODAL</v>
          </cell>
          <cell r="C3333" t="str">
            <v>ENFERMEDADES DEL SISTEMA CIRCULATORIO</v>
          </cell>
          <cell r="D3333" t="str">
            <v>NA</v>
          </cell>
        </row>
        <row r="3334">
          <cell r="A3334" t="str">
            <v>I493</v>
          </cell>
          <cell r="B3334" t="str">
            <v>DESPOLARIZACION VENTRICULAR PREMATURA</v>
          </cell>
          <cell r="C3334" t="str">
            <v>ENFERMEDADES DEL SISTEMA CIRCULATORIO</v>
          </cell>
          <cell r="D3334" t="str">
            <v>NA</v>
          </cell>
        </row>
        <row r="3335">
          <cell r="A3335" t="str">
            <v>I494</v>
          </cell>
          <cell r="B3335" t="str">
            <v>OTROS TIPOS DE DESPOLARIZACION PREMATURA Y LOS NO ESPECIFICADOS</v>
          </cell>
          <cell r="C3335" t="str">
            <v>ENFERMEDADES DEL SISTEMA CIRCULATORIO</v>
          </cell>
          <cell r="D3335" t="str">
            <v>NA</v>
          </cell>
        </row>
        <row r="3336">
          <cell r="A3336" t="str">
            <v>I495</v>
          </cell>
          <cell r="B3336" t="str">
            <v>SINDROME DEL SENO ENFERMO</v>
          </cell>
          <cell r="C3336" t="str">
            <v>ENFERMEDADES DEL SISTEMA CIRCULATORIO</v>
          </cell>
          <cell r="D3336" t="str">
            <v>NA</v>
          </cell>
        </row>
        <row r="3337">
          <cell r="A3337" t="str">
            <v>I498</v>
          </cell>
          <cell r="B3337" t="str">
            <v>OTRAS ARRITMIAS CARDIACAS ESPECIFICADAS</v>
          </cell>
          <cell r="C3337" t="str">
            <v>ENFERMEDADES DEL SISTEMA CIRCULATORIO</v>
          </cell>
          <cell r="D3337" t="str">
            <v>NA</v>
          </cell>
        </row>
        <row r="3338">
          <cell r="A3338" t="str">
            <v>I499</v>
          </cell>
          <cell r="B3338" t="str">
            <v>ARRITMIA CARDIACA, NO ESPECIFICADA</v>
          </cell>
          <cell r="C3338" t="str">
            <v>ENFERMEDADES DEL SISTEMA CIRCULATORIO</v>
          </cell>
          <cell r="D3338" t="str">
            <v>NA</v>
          </cell>
        </row>
        <row r="3339">
          <cell r="A3339" t="str">
            <v>I500</v>
          </cell>
          <cell r="B3339" t="str">
            <v>INSUFICIENCIA CARDIACA CONGESTIVA</v>
          </cell>
          <cell r="C3339" t="str">
            <v>ENFERMEDADES DEL SISTEMA CIRCULATORIO</v>
          </cell>
          <cell r="D3339" t="str">
            <v>NA</v>
          </cell>
        </row>
        <row r="3340">
          <cell r="A3340" t="str">
            <v>I501</v>
          </cell>
          <cell r="B3340" t="str">
            <v>INSUFICIENCIA VENTRICULAR IZQUIERDA</v>
          </cell>
          <cell r="C3340" t="str">
            <v>ENFERMEDADES DEL SISTEMA CIRCULATORIO</v>
          </cell>
          <cell r="D3340" t="str">
            <v>NA</v>
          </cell>
        </row>
        <row r="3341">
          <cell r="A3341" t="str">
            <v>I509</v>
          </cell>
          <cell r="B3341" t="str">
            <v>INSUFICIENCIA CARDIACA, NO ESPECIFICADA</v>
          </cell>
          <cell r="C3341" t="str">
            <v>ENFERMEDADES DEL SISTEMA CIRCULATORIO</v>
          </cell>
          <cell r="D3341" t="str">
            <v>NA</v>
          </cell>
        </row>
        <row r="3342">
          <cell r="A3342" t="str">
            <v>I510</v>
          </cell>
          <cell r="B3342" t="str">
            <v>DEFECTO DEL TABIQUE CARDIACO, ADQUIRIDO</v>
          </cell>
          <cell r="C3342" t="str">
            <v>ENFERMEDADES DEL SISTEMA CIRCULATORIO</v>
          </cell>
          <cell r="D3342" t="str">
            <v>NA</v>
          </cell>
        </row>
        <row r="3343">
          <cell r="A3343" t="str">
            <v>I511</v>
          </cell>
          <cell r="B3343" t="str">
            <v>RUPTURA DE CUERDA TENDINOSA, NO CLASIFICADA EN OTRA PARTE</v>
          </cell>
          <cell r="C3343" t="str">
            <v>ENFERMEDADES DEL SISTEMA CIRCULATORIO</v>
          </cell>
          <cell r="D3343" t="str">
            <v>NA</v>
          </cell>
        </row>
        <row r="3344">
          <cell r="A3344" t="str">
            <v>I512</v>
          </cell>
          <cell r="B3344" t="str">
            <v>RUPTURA DEL MUSCULO PAPILAR, NO CLASIFICADA EN OTRA PARTE</v>
          </cell>
          <cell r="C3344" t="str">
            <v>ENFERMEDADES DEL SISTEMA CIRCULATORIO</v>
          </cell>
          <cell r="D3344" t="str">
            <v>NA</v>
          </cell>
        </row>
        <row r="3345">
          <cell r="A3345" t="str">
            <v>I513</v>
          </cell>
          <cell r="B3345" t="str">
            <v>TROMBOSIS INTRACARDIACA, NO CLASIFICADA EN OTRA PARTE</v>
          </cell>
          <cell r="C3345" t="str">
            <v>ENFERMEDADES DEL SISTEMA CIRCULATORIO</v>
          </cell>
          <cell r="D3345" t="str">
            <v>NA</v>
          </cell>
        </row>
        <row r="3346">
          <cell r="A3346" t="str">
            <v>I514</v>
          </cell>
          <cell r="B3346" t="str">
            <v>MIOCARDITIS, NO ESPECIFICADA</v>
          </cell>
          <cell r="C3346" t="str">
            <v>ENFERMEDADES DEL SISTEMA CIRCULATORIO</v>
          </cell>
          <cell r="D3346" t="str">
            <v>NA</v>
          </cell>
        </row>
        <row r="3347">
          <cell r="A3347" t="str">
            <v>I515</v>
          </cell>
          <cell r="B3347" t="str">
            <v>DEGENERACION MIOCARDICA</v>
          </cell>
          <cell r="C3347" t="str">
            <v>ENFERMEDADES DEL SISTEMA CIRCULATORIO</v>
          </cell>
          <cell r="D3347" t="str">
            <v>NA</v>
          </cell>
        </row>
        <row r="3348">
          <cell r="A3348" t="str">
            <v>I516</v>
          </cell>
          <cell r="B3348" t="str">
            <v>ENFERMEDAD CARDIOVASCULAR, NO ESPECIFICADA</v>
          </cell>
          <cell r="C3348" t="str">
            <v>ENFERMEDADES DEL SISTEMA CIRCULATORIO</v>
          </cell>
          <cell r="D3348" t="str">
            <v>NA</v>
          </cell>
        </row>
        <row r="3349">
          <cell r="A3349" t="str">
            <v>I517</v>
          </cell>
          <cell r="B3349" t="str">
            <v>CARDIOMEGALIA</v>
          </cell>
          <cell r="C3349" t="str">
            <v>ENFERMEDADES DEL SISTEMA CIRCULATORIO</v>
          </cell>
          <cell r="D3349" t="str">
            <v>NA</v>
          </cell>
        </row>
        <row r="3350">
          <cell r="A3350" t="str">
            <v>I518</v>
          </cell>
          <cell r="B3350" t="str">
            <v>OTRAS ENFERMEDADES CARDIACAS MAL DEFINIDAS</v>
          </cell>
          <cell r="C3350" t="str">
            <v>ENFERMEDADES DEL SISTEMA CIRCULATORIO</v>
          </cell>
          <cell r="D3350" t="str">
            <v>NA</v>
          </cell>
        </row>
        <row r="3351">
          <cell r="A3351" t="str">
            <v>I519</v>
          </cell>
          <cell r="B3351" t="str">
            <v>ENFERMEDAD CARDIACA, NO ESPECIFICADA</v>
          </cell>
          <cell r="C3351" t="str">
            <v>ENFERMEDADES DEL SISTEMA CIRCULATORIO</v>
          </cell>
          <cell r="D3351" t="str">
            <v>NA</v>
          </cell>
        </row>
        <row r="3352">
          <cell r="A3352" t="str">
            <v>I520</v>
          </cell>
          <cell r="B3352" t="str">
            <v>OTROS TRASTORNOS CARDIACOS EN ENFERMEDADES BACTERIANAS CLASIFICADAS EN OTRA PARTE</v>
          </cell>
          <cell r="C3352" t="str">
            <v>ENFERMEDADES DEL SISTEMA CIRCULATORIO</v>
          </cell>
          <cell r="D3352" t="str">
            <v>NA</v>
          </cell>
        </row>
        <row r="3353">
          <cell r="A3353" t="str">
            <v>I521</v>
          </cell>
          <cell r="B3353" t="str">
            <v>OTROS TRASTORNOS CARDIACOS EN OTRAS ENFERMEDADES INFECCIOSAS Y PARASITARIAS CLASIFICADAS EN OTRA PARTE</v>
          </cell>
          <cell r="C3353" t="str">
            <v>ENFERMEDADES DEL SISTEMA CIRCULATORIO</v>
          </cell>
          <cell r="D3353" t="str">
            <v>NA</v>
          </cell>
        </row>
        <row r="3354">
          <cell r="A3354" t="str">
            <v>I528</v>
          </cell>
          <cell r="B3354" t="str">
            <v>OTROS TRASTORNOS CARDIACOS EN OTRAS ENFERMEDADES CLASIFICADAS EN OTRA PARTE</v>
          </cell>
          <cell r="C3354" t="str">
            <v>ENFERMEDADES DEL SISTEMA CIRCULATORIO</v>
          </cell>
          <cell r="D3354" t="str">
            <v>NA</v>
          </cell>
        </row>
        <row r="3355">
          <cell r="A3355" t="str">
            <v>I600</v>
          </cell>
          <cell r="B3355" t="str">
            <v>HEMORRAGIA SUBARACNOIDEA DE SIFON Y BIFURCACION CAROTIDEA</v>
          </cell>
          <cell r="C3355" t="str">
            <v>ENFERMEDADES DEL SISTEMA CIRCULATORIO</v>
          </cell>
          <cell r="D3355" t="str">
            <v>NA</v>
          </cell>
        </row>
        <row r="3356">
          <cell r="A3356" t="str">
            <v>I601</v>
          </cell>
          <cell r="B3356" t="str">
            <v>HEMORRAGIA SUBARACNOIDEA DE ARTERIA CEREBRAL MEDIA</v>
          </cell>
          <cell r="C3356" t="str">
            <v>ENFERMEDADES DEL SISTEMA CIRCULATORIO</v>
          </cell>
          <cell r="D3356" t="str">
            <v>NA</v>
          </cell>
        </row>
        <row r="3357">
          <cell r="A3357" t="str">
            <v>I602</v>
          </cell>
          <cell r="B3357" t="str">
            <v>HEMORRAGIA SUBARACNOIDEA DE ARTERIA COMUNICANTE ANTERIOR</v>
          </cell>
          <cell r="C3357" t="str">
            <v>ENFERMEDADES DEL SISTEMA CIRCULATORIO</v>
          </cell>
          <cell r="D3357" t="str">
            <v>NA</v>
          </cell>
        </row>
        <row r="3358">
          <cell r="A3358" t="str">
            <v>I603</v>
          </cell>
          <cell r="B3358" t="str">
            <v>HEMORRAGIA SUBARACNOIDEA DE ARTERIA COMUNICANTE POSTERIOR</v>
          </cell>
          <cell r="C3358" t="str">
            <v>ENFERMEDADES DEL SISTEMA CIRCULATORIO</v>
          </cell>
          <cell r="D3358" t="str">
            <v>NA</v>
          </cell>
        </row>
        <row r="3359">
          <cell r="A3359" t="str">
            <v>I604</v>
          </cell>
          <cell r="B3359" t="str">
            <v>HEMORRAGIA SUBARACNOIDEA DE ARTERIA BASILAR</v>
          </cell>
          <cell r="C3359" t="str">
            <v>ENFERMEDADES DEL SISTEMA CIRCULATORIO</v>
          </cell>
          <cell r="D3359" t="str">
            <v>NA</v>
          </cell>
        </row>
        <row r="3360">
          <cell r="A3360" t="str">
            <v>I605</v>
          </cell>
          <cell r="B3360" t="str">
            <v>HEMORRAGIA SUBARACNOIDEA DE ARTERIA VERTEBRAL</v>
          </cell>
          <cell r="C3360" t="str">
            <v>ENFERMEDADES DEL SISTEMA CIRCULATORIO</v>
          </cell>
          <cell r="D3360" t="str">
            <v>NA</v>
          </cell>
        </row>
        <row r="3361">
          <cell r="A3361" t="str">
            <v>I606</v>
          </cell>
          <cell r="B3361" t="str">
            <v>HEMORRAGIA SUBARACNOIDEA DE OTRAS ARTERIAS INTRACRANEALES</v>
          </cell>
          <cell r="C3361" t="str">
            <v>ENFERMEDADES DEL SISTEMA CIRCULATORIO</v>
          </cell>
          <cell r="D3361" t="str">
            <v>NA</v>
          </cell>
        </row>
        <row r="3362">
          <cell r="A3362" t="str">
            <v>I607</v>
          </cell>
          <cell r="B3362" t="str">
            <v>HEMORRAGIA SUBARACNOIDEA DE ARTERIA INTRACRANEAL NO ESPECIFICADA</v>
          </cell>
          <cell r="C3362" t="str">
            <v>ENFERMEDADES DEL SISTEMA CIRCULATORIO</v>
          </cell>
          <cell r="D3362" t="str">
            <v>NA</v>
          </cell>
        </row>
        <row r="3363">
          <cell r="A3363" t="str">
            <v>I608</v>
          </cell>
          <cell r="B3363" t="str">
            <v>OTRAS HEMORRAGIAS SUBARACNOIDEAS</v>
          </cell>
          <cell r="C3363" t="str">
            <v>ENFERMEDADES DEL SISTEMA CIRCULATORIO</v>
          </cell>
          <cell r="D3363" t="str">
            <v>NA</v>
          </cell>
        </row>
        <row r="3364">
          <cell r="A3364" t="str">
            <v>I609</v>
          </cell>
          <cell r="B3364" t="str">
            <v>HEMORRAGIA SUBARACNOIDEA, NO ESPECIFICADA</v>
          </cell>
          <cell r="C3364" t="str">
            <v>ENFERMEDADES DEL SISTEMA CIRCULATORIO</v>
          </cell>
          <cell r="D3364" t="str">
            <v>NA</v>
          </cell>
        </row>
        <row r="3365">
          <cell r="A3365" t="str">
            <v>I610</v>
          </cell>
          <cell r="B3365" t="str">
            <v>HEMORRAGIA INTRACEREBRAL EN HEMISFERIO, SUBCORTICAL</v>
          </cell>
          <cell r="C3365" t="str">
            <v>ENFERMEDADES DEL SISTEMA CIRCULATORIO</v>
          </cell>
          <cell r="D3365" t="str">
            <v>NA</v>
          </cell>
        </row>
        <row r="3366">
          <cell r="A3366" t="str">
            <v>I611</v>
          </cell>
          <cell r="B3366" t="str">
            <v>HEMORRAGIA INTRACEREBRAL EN HEMISFERIO, CORTICAL</v>
          </cell>
          <cell r="C3366" t="str">
            <v>ENFERMEDADES DEL SISTEMA CIRCULATORIO</v>
          </cell>
          <cell r="D3366" t="str">
            <v>NA</v>
          </cell>
        </row>
        <row r="3367">
          <cell r="A3367" t="str">
            <v>I612</v>
          </cell>
          <cell r="B3367" t="str">
            <v>HEMORRAGIA INTRACEREBRAL EN HEMISFERIO, NO ESPECIFICADA</v>
          </cell>
          <cell r="C3367" t="str">
            <v>ENFERMEDADES DEL SISTEMA CIRCULATORIO</v>
          </cell>
          <cell r="D3367" t="str">
            <v>NA</v>
          </cell>
        </row>
        <row r="3368">
          <cell r="A3368" t="str">
            <v>I613</v>
          </cell>
          <cell r="B3368" t="str">
            <v>HEMORRAGIA INTRAENCEFALICA EN TALLO CEREBRAL</v>
          </cell>
          <cell r="C3368" t="str">
            <v>ENFERMEDADES DEL SISTEMA CIRCULATORIO</v>
          </cell>
          <cell r="D3368" t="str">
            <v>NA</v>
          </cell>
        </row>
        <row r="3369">
          <cell r="A3369" t="str">
            <v>I614</v>
          </cell>
          <cell r="B3369" t="str">
            <v>HEMORRAGIA INTRAENCEFALICA EN CEREBELO</v>
          </cell>
          <cell r="C3369" t="str">
            <v>ENFERMEDADES DEL SISTEMA CIRCULATORIO</v>
          </cell>
          <cell r="D3369" t="str">
            <v>NA</v>
          </cell>
        </row>
        <row r="3370">
          <cell r="A3370" t="str">
            <v>I615</v>
          </cell>
          <cell r="B3370" t="str">
            <v>HEMORRAGIA INTRAENCEFALICA, INTRAVENTRICULAR</v>
          </cell>
          <cell r="C3370" t="str">
            <v>ENFERMEDADES DEL SISTEMA CIRCULATORIO</v>
          </cell>
          <cell r="D3370" t="str">
            <v>NA</v>
          </cell>
        </row>
        <row r="3371">
          <cell r="A3371" t="str">
            <v>I616</v>
          </cell>
          <cell r="B3371" t="str">
            <v>HEMORRAGIA INTRAENCEFALICA DE LOCALIZACIONES MULTIPLES</v>
          </cell>
          <cell r="C3371" t="str">
            <v>ENFERMEDADES DEL SISTEMA CIRCULATORIO</v>
          </cell>
          <cell r="D3371" t="str">
            <v>NA</v>
          </cell>
        </row>
        <row r="3372">
          <cell r="A3372" t="str">
            <v>I618</v>
          </cell>
          <cell r="B3372" t="str">
            <v>OTRAS HEMORRAGIAS INTRAENCEFALICAS</v>
          </cell>
          <cell r="C3372" t="str">
            <v>ENFERMEDADES DEL SISTEMA CIRCULATORIO</v>
          </cell>
          <cell r="D3372" t="str">
            <v>NA</v>
          </cell>
        </row>
        <row r="3373">
          <cell r="A3373" t="str">
            <v>I619</v>
          </cell>
          <cell r="B3373" t="str">
            <v>HEMORRAGIA INTRAENCEFALICA, NO ESPECIFICADA</v>
          </cell>
          <cell r="C3373" t="str">
            <v>ENFERMEDADES DEL SISTEMA CIRCULATORIO</v>
          </cell>
          <cell r="D3373" t="str">
            <v>NA</v>
          </cell>
        </row>
        <row r="3374">
          <cell r="A3374" t="str">
            <v>I620</v>
          </cell>
          <cell r="B3374" t="str">
            <v>HEMORRAGIA SUBDURAL (AGUDA) (NO TRAUMATICA)</v>
          </cell>
          <cell r="C3374" t="str">
            <v>ENFERMEDADES DEL SISTEMA CIRCULATORIO</v>
          </cell>
          <cell r="D3374" t="str">
            <v>NA</v>
          </cell>
        </row>
        <row r="3375">
          <cell r="A3375" t="str">
            <v>I621</v>
          </cell>
          <cell r="B3375" t="str">
            <v>HEMORRAGIA EXTRADURAL NO TRAUMATICA</v>
          </cell>
          <cell r="C3375" t="str">
            <v>ENFERMEDADES DEL SISTEMA CIRCULATORIO</v>
          </cell>
          <cell r="D3375" t="str">
            <v>NA</v>
          </cell>
        </row>
        <row r="3376">
          <cell r="A3376" t="str">
            <v>I629</v>
          </cell>
          <cell r="B3376" t="str">
            <v>HEMORRAGIA INTRACRANEAL (NO TRAUMATICA), NO ESPECIFICADA</v>
          </cell>
          <cell r="C3376" t="str">
            <v>ENFERMEDADES DEL SISTEMA CIRCULATORIO</v>
          </cell>
          <cell r="D3376" t="str">
            <v>NA</v>
          </cell>
        </row>
        <row r="3377">
          <cell r="A3377" t="str">
            <v>I630</v>
          </cell>
          <cell r="B3377" t="str">
            <v>INFARTO CEREBRAL DEBIDO A TROMBOSIS DE ARTERIAS PRECEREBRALES</v>
          </cell>
          <cell r="C3377" t="str">
            <v>ENFERMEDADES DEL SISTEMA CIRCULATORIO</v>
          </cell>
          <cell r="D3377" t="str">
            <v>NA</v>
          </cell>
        </row>
        <row r="3378">
          <cell r="A3378" t="str">
            <v>I631</v>
          </cell>
          <cell r="B3378" t="str">
            <v>INFARTO CEREBRAL DEBIDO A EMBOLIA DE ARTERIAS PRECEREBRALES</v>
          </cell>
          <cell r="C3378" t="str">
            <v>ENFERMEDADES DEL SISTEMA CIRCULATORIO</v>
          </cell>
          <cell r="D3378" t="str">
            <v>NA</v>
          </cell>
        </row>
        <row r="3379">
          <cell r="A3379" t="str">
            <v>I632</v>
          </cell>
          <cell r="B3379" t="str">
            <v>INFARTO CEREBRAL DEBIDO A OCLUSION O ESTENOSIS NO ESPECIFICADA DE ARTERIAS PRECEREBRALES</v>
          </cell>
          <cell r="C3379" t="str">
            <v>ENFERMEDADES DEL SISTEMA CIRCULATORIO</v>
          </cell>
          <cell r="D3379" t="str">
            <v>NA</v>
          </cell>
        </row>
        <row r="3380">
          <cell r="A3380" t="str">
            <v>I633</v>
          </cell>
          <cell r="B3380" t="str">
            <v>INFARTO CEREBRAL DEBIDO A TROMBOSIS DE ARTERIAS CEREBRALES</v>
          </cell>
          <cell r="C3380" t="str">
            <v>ENFERMEDADES DEL SISTEMA CIRCULATORIO</v>
          </cell>
          <cell r="D3380" t="str">
            <v>NA</v>
          </cell>
        </row>
        <row r="3381">
          <cell r="A3381" t="str">
            <v>I634</v>
          </cell>
          <cell r="B3381" t="str">
            <v>INFARTO CEREBRAL DEBIDO A EMBOLIA DE ARTERIAS CEREBRALES</v>
          </cell>
          <cell r="C3381" t="str">
            <v>ENFERMEDADES DEL SISTEMA CIRCULATORIO</v>
          </cell>
          <cell r="D3381" t="str">
            <v>NA</v>
          </cell>
        </row>
        <row r="3382">
          <cell r="A3382" t="str">
            <v>I635</v>
          </cell>
          <cell r="B3382" t="str">
            <v>INFARTO CEREBRAL DEBIDO A OCLUSION O ESTENOSIS NO ESPECIFICADA DE ARTERIAS CEREBRALES</v>
          </cell>
          <cell r="C3382" t="str">
            <v>ENFERMEDADES DEL SISTEMA CIRCULATORIO</v>
          </cell>
          <cell r="D3382" t="str">
            <v>NA</v>
          </cell>
        </row>
        <row r="3383">
          <cell r="A3383" t="str">
            <v>I636</v>
          </cell>
          <cell r="B3383" t="str">
            <v>INFARTO CEREBRAL DEBIDO A TROMBOSIS DE VENAS CEREBRALES, NO PIOGENO</v>
          </cell>
          <cell r="C3383" t="str">
            <v>ENFERMEDADES DEL SISTEMA CIRCULATORIO</v>
          </cell>
          <cell r="D3383" t="str">
            <v>NA</v>
          </cell>
        </row>
        <row r="3384">
          <cell r="A3384" t="str">
            <v>I638</v>
          </cell>
          <cell r="B3384" t="str">
            <v>OTROS INFARTOS CEREBRALES</v>
          </cell>
          <cell r="C3384" t="str">
            <v>ENFERMEDADES DEL SISTEMA CIRCULATORIO</v>
          </cell>
          <cell r="D3384" t="str">
            <v>NA</v>
          </cell>
        </row>
        <row r="3385">
          <cell r="A3385" t="str">
            <v>I639</v>
          </cell>
          <cell r="B3385" t="str">
            <v>INFARTO CEREBRAL, NO ESPECIFICADO</v>
          </cell>
          <cell r="C3385" t="str">
            <v>ENFERMEDADES DEL SISTEMA CIRCULATORIO</v>
          </cell>
          <cell r="D3385" t="str">
            <v>NA</v>
          </cell>
        </row>
        <row r="3386">
          <cell r="A3386" t="str">
            <v>I64X</v>
          </cell>
          <cell r="B3386" t="str">
            <v>ACCIDENTE VASCULAR ENCEFALICO AGUDO, NO ESPECIFICADO COMO HEMORRAGICO O ISQUEMICO</v>
          </cell>
          <cell r="C3386" t="str">
            <v>ENFERMEDADES DEL SISTEMA CIRCULATORIO</v>
          </cell>
          <cell r="D3386" t="str">
            <v>NA</v>
          </cell>
        </row>
        <row r="3387">
          <cell r="A3387" t="str">
            <v>I650</v>
          </cell>
          <cell r="B3387" t="str">
            <v>OCLUSION Y ESTENOSIS DE ARTERIA VERTEBRAL</v>
          </cell>
          <cell r="C3387" t="str">
            <v>ENFERMEDADES DEL SISTEMA CIRCULATORIO</v>
          </cell>
          <cell r="D3387" t="str">
            <v>NA</v>
          </cell>
        </row>
        <row r="3388">
          <cell r="A3388" t="str">
            <v>I651</v>
          </cell>
          <cell r="B3388" t="str">
            <v>OCLUSION Y ESTENOSIS DE ARTERIA BASILAR</v>
          </cell>
          <cell r="C3388" t="str">
            <v>ENFERMEDADES DEL SISTEMA CIRCULATORIO</v>
          </cell>
          <cell r="D3388" t="str">
            <v>NA</v>
          </cell>
        </row>
        <row r="3389">
          <cell r="A3389" t="str">
            <v>I652</v>
          </cell>
          <cell r="B3389" t="str">
            <v>OCLUSION Y ESTENOSIS DE ARTERIA CAROTIDA</v>
          </cell>
          <cell r="C3389" t="str">
            <v>ENFERMEDADES DEL SISTEMA CIRCULATORIO</v>
          </cell>
          <cell r="D3389" t="str">
            <v>NA</v>
          </cell>
        </row>
        <row r="3390">
          <cell r="A3390" t="str">
            <v>I653</v>
          </cell>
          <cell r="B3390" t="str">
            <v>OCLUSION Y ESTENOSIS MULTIPLE BILATERAL DE ARTERIAS PRECEREBRALES</v>
          </cell>
          <cell r="C3390" t="str">
            <v>ENFERMEDADES DEL SISTEMA CIRCULATORIO</v>
          </cell>
          <cell r="D3390" t="str">
            <v>NA</v>
          </cell>
        </row>
        <row r="3391">
          <cell r="A3391" t="str">
            <v>I658</v>
          </cell>
          <cell r="B3391" t="str">
            <v>OCLUSION Y ESTENOSIS DE OTRAS ARTERIAS PRECEREBRALES</v>
          </cell>
          <cell r="C3391" t="str">
            <v>ENFERMEDADES DEL SISTEMA CIRCULATORIO</v>
          </cell>
          <cell r="D3391" t="str">
            <v>NA</v>
          </cell>
        </row>
        <row r="3392">
          <cell r="A3392" t="str">
            <v>I659</v>
          </cell>
          <cell r="B3392" t="str">
            <v>OCLUSION Y ESTENOSIS DE ARTERIA PRECEREBRAL NO ESPECIFICADA</v>
          </cell>
          <cell r="C3392" t="str">
            <v>ENFERMEDADES DEL SISTEMA CIRCULATORIO</v>
          </cell>
          <cell r="D3392" t="str">
            <v>NA</v>
          </cell>
        </row>
        <row r="3393">
          <cell r="A3393" t="str">
            <v>I660</v>
          </cell>
          <cell r="B3393" t="str">
            <v>OCLUSION Y ESTENOSIS DE LA ARTERIA CEREBRAL MEDIA</v>
          </cell>
          <cell r="C3393" t="str">
            <v>ENFERMEDADES DEL SISTEMA CIRCULATORIO</v>
          </cell>
          <cell r="D3393" t="str">
            <v>NA</v>
          </cell>
        </row>
        <row r="3394">
          <cell r="A3394" t="str">
            <v>I661</v>
          </cell>
          <cell r="B3394" t="str">
            <v>OCLUSION Y ESTENOSIS DE LA ARTERIA CEREBRAL ANTERIOR</v>
          </cell>
          <cell r="C3394" t="str">
            <v>ENFERMEDADES DEL SISTEMA CIRCULATORIO</v>
          </cell>
          <cell r="D3394" t="str">
            <v>NA</v>
          </cell>
        </row>
        <row r="3395">
          <cell r="A3395" t="str">
            <v>I662</v>
          </cell>
          <cell r="B3395" t="str">
            <v>OCLUSION Y ESTENOSIS DE LA ARTERIA CEREBRAL POSTERIOR</v>
          </cell>
          <cell r="C3395" t="str">
            <v>ENFERMEDADES DEL SISTEMA CIRCULATORIO</v>
          </cell>
          <cell r="D3395" t="str">
            <v>NA</v>
          </cell>
        </row>
        <row r="3396">
          <cell r="A3396" t="str">
            <v>I663</v>
          </cell>
          <cell r="B3396" t="str">
            <v>OCLUSION Y ESTENOSIS DE ARTERIAS CEREBELOSAS</v>
          </cell>
          <cell r="C3396" t="str">
            <v>ENFERMEDADES DEL SISTEMA CIRCULATORIO</v>
          </cell>
          <cell r="D3396" t="str">
            <v>NA</v>
          </cell>
        </row>
        <row r="3397">
          <cell r="A3397" t="str">
            <v>I664</v>
          </cell>
          <cell r="B3397" t="str">
            <v>OCLUSION Y ESTENOSIS MULTIPLE BILATERAL DE ARTERIAS CEREBRALES</v>
          </cell>
          <cell r="C3397" t="str">
            <v>ENFERMEDADES DEL SISTEMA CIRCULATORIO</v>
          </cell>
          <cell r="D3397" t="str">
            <v>NA</v>
          </cell>
        </row>
        <row r="3398">
          <cell r="A3398" t="str">
            <v>I668</v>
          </cell>
          <cell r="B3398" t="str">
            <v>OCLUSION Y ESTENOSIS DE OTRAS ARTERIAS CEREBRALES</v>
          </cell>
          <cell r="C3398" t="str">
            <v>ENFERMEDADES DEL SISTEMA CIRCULATORIO</v>
          </cell>
          <cell r="D3398" t="str">
            <v>NA</v>
          </cell>
        </row>
        <row r="3399">
          <cell r="A3399" t="str">
            <v>I669</v>
          </cell>
          <cell r="B3399" t="str">
            <v>OCLUSION Y ESTENOSIS DE ARTERIA CEREBRAL NO ESPECIFICADA</v>
          </cell>
          <cell r="C3399" t="str">
            <v>ENFERMEDADES DEL SISTEMA CIRCULATORIO</v>
          </cell>
          <cell r="D3399" t="str">
            <v>NA</v>
          </cell>
        </row>
        <row r="3400">
          <cell r="A3400" t="str">
            <v>I670</v>
          </cell>
          <cell r="B3400" t="str">
            <v>DISECCION DE ARTERIAS CEREBRALES, SIN RUPTURA</v>
          </cell>
          <cell r="C3400" t="str">
            <v>ENFERMEDADES DEL SISTEMA CIRCULATORIO</v>
          </cell>
          <cell r="D3400" t="str">
            <v>NA</v>
          </cell>
        </row>
        <row r="3401">
          <cell r="A3401" t="str">
            <v>I671</v>
          </cell>
          <cell r="B3401" t="str">
            <v>ANEURISMA CEREBRAL, SIN RUPTURA</v>
          </cell>
          <cell r="C3401" t="str">
            <v>ENFERMEDADES DEL SISTEMA CIRCULATORIO</v>
          </cell>
          <cell r="D3401" t="str">
            <v>NA</v>
          </cell>
        </row>
        <row r="3402">
          <cell r="A3402" t="str">
            <v>I672</v>
          </cell>
          <cell r="B3402" t="str">
            <v>ATEROSCLEROSIS CEREBRAL</v>
          </cell>
          <cell r="C3402" t="str">
            <v>ENFERMEDADES DEL SISTEMA CIRCULATORIO</v>
          </cell>
          <cell r="D3402" t="str">
            <v>NA</v>
          </cell>
        </row>
        <row r="3403">
          <cell r="A3403" t="str">
            <v>I673</v>
          </cell>
          <cell r="B3403" t="str">
            <v>LEUCOENCEFALOPATIA VASCULAR PROGRESIVA</v>
          </cell>
          <cell r="C3403" t="str">
            <v>ENFERMEDADES DEL SISTEMA CIRCULATORIO</v>
          </cell>
          <cell r="D3403" t="str">
            <v>NA</v>
          </cell>
        </row>
        <row r="3404">
          <cell r="A3404" t="str">
            <v>I674</v>
          </cell>
          <cell r="B3404" t="str">
            <v>ENCEFALOPATIA HIPERTENSIVA</v>
          </cell>
          <cell r="C3404" t="str">
            <v>ENFERMEDADES DEL SISTEMA CIRCULATORIO</v>
          </cell>
          <cell r="D3404" t="str">
            <v>NA</v>
          </cell>
        </row>
        <row r="3405">
          <cell r="A3405" t="str">
            <v>I675</v>
          </cell>
          <cell r="B3405" t="str">
            <v>ENFERMEDAD DE MOYAMOYA</v>
          </cell>
          <cell r="C3405" t="str">
            <v>ENFERMEDADES DEL SISTEMA CIRCULATORIO</v>
          </cell>
          <cell r="D3405" t="str">
            <v>NA</v>
          </cell>
        </row>
        <row r="3406">
          <cell r="A3406" t="str">
            <v>I676</v>
          </cell>
          <cell r="B3406" t="str">
            <v>TROMBOSIS APIOGENA DEL SISTEMA VENOSO INTRACRANEAL</v>
          </cell>
          <cell r="C3406" t="str">
            <v>ENFERMEDADES DEL SISTEMA CIRCULATORIO</v>
          </cell>
          <cell r="D3406" t="str">
            <v>NA</v>
          </cell>
        </row>
        <row r="3407">
          <cell r="A3407" t="str">
            <v>I677</v>
          </cell>
          <cell r="B3407" t="str">
            <v>ARTERITIS CEREBRAL, NO CLASIFICADA EN OTRA PARTE</v>
          </cell>
          <cell r="C3407" t="str">
            <v>ENFERMEDADES DEL SISTEMA CIRCULATORIO</v>
          </cell>
          <cell r="D3407" t="str">
            <v>NA</v>
          </cell>
        </row>
        <row r="3408">
          <cell r="A3408" t="str">
            <v>I678</v>
          </cell>
          <cell r="B3408" t="str">
            <v>OTRAS ENFERMEDADES CEREBROVASCULARES ESPECIFICADAS</v>
          </cell>
          <cell r="C3408" t="str">
            <v>ENFERMEDADES DEL SISTEMA CIRCULATORIO</v>
          </cell>
          <cell r="D3408" t="str">
            <v>NA</v>
          </cell>
        </row>
        <row r="3409">
          <cell r="A3409" t="str">
            <v>I679</v>
          </cell>
          <cell r="B3409" t="str">
            <v>ENFERMEDAD CEREBROVASCULAR, NO ESPECIFICADA</v>
          </cell>
          <cell r="C3409" t="str">
            <v>ENFERMEDADES DEL SISTEMA CIRCULATORIO</v>
          </cell>
          <cell r="D3409" t="str">
            <v>NA</v>
          </cell>
        </row>
        <row r="3410">
          <cell r="A3410" t="str">
            <v>I680</v>
          </cell>
          <cell r="B3410" t="str">
            <v>ANGIOPATIA CEREBRAL AMILOIDE (E85.-†)</v>
          </cell>
          <cell r="C3410" t="str">
            <v>ENFERMEDADES DEL SISTEMA CIRCULATORIO</v>
          </cell>
          <cell r="D3410" t="str">
            <v>NA</v>
          </cell>
        </row>
        <row r="3411">
          <cell r="A3411" t="str">
            <v>I681</v>
          </cell>
          <cell r="B3411" t="str">
            <v>ARTERITIS CEREBRAL EN ENFERMEDADES INFECCIOSAS Y PARASITARIAS CLASIFICADA EN OTRA PARTE</v>
          </cell>
          <cell r="C3411" t="str">
            <v>ENFERMEDADES DEL SISTEMA CIRCULATORIO</v>
          </cell>
          <cell r="D3411" t="str">
            <v>NA</v>
          </cell>
        </row>
        <row r="3412">
          <cell r="A3412" t="str">
            <v>I682</v>
          </cell>
          <cell r="B3412" t="str">
            <v>ARTERITIS CEREBRAL EN OTRAS ENFERMEDADES CLASIFICADA EN OTRA PARTE</v>
          </cell>
          <cell r="C3412" t="str">
            <v>ENFERMEDADES DEL SISTEMA CIRCULATORIO</v>
          </cell>
          <cell r="D3412" t="str">
            <v>NA</v>
          </cell>
        </row>
        <row r="3413">
          <cell r="A3413" t="str">
            <v>I688</v>
          </cell>
          <cell r="B3413" t="str">
            <v>OTROS TRASTORNOS CEREBROVASCULARES EN ENFERMEDADES CLASIFICADAS EN OTRA PARTE</v>
          </cell>
          <cell r="C3413" t="str">
            <v>ENFERMEDADES DEL SISTEMA CIRCULATORIO</v>
          </cell>
          <cell r="D3413" t="str">
            <v>NA</v>
          </cell>
        </row>
        <row r="3414">
          <cell r="A3414" t="str">
            <v>I690</v>
          </cell>
          <cell r="B3414" t="str">
            <v>SECUELAS DE HEMORRAGIA SUBARACNOIDEA</v>
          </cell>
          <cell r="C3414" t="str">
            <v>ENFERMEDADES DEL SISTEMA CIRCULATORIO</v>
          </cell>
          <cell r="D3414" t="str">
            <v>NA</v>
          </cell>
        </row>
        <row r="3415">
          <cell r="A3415" t="str">
            <v>I691</v>
          </cell>
          <cell r="B3415" t="str">
            <v>SECUELAS DE HEMORRAGIA INTRAENCEFALICA</v>
          </cell>
          <cell r="C3415" t="str">
            <v>ENFERMEDADES DEL SISTEMA CIRCULATORIO</v>
          </cell>
          <cell r="D3415" t="str">
            <v>NA</v>
          </cell>
        </row>
        <row r="3416">
          <cell r="A3416" t="str">
            <v>I692</v>
          </cell>
          <cell r="B3416" t="str">
            <v>SECUELAS DE OTRAS HEMORRAGIAS INTRACRANEALES NO TRAUMATICAS</v>
          </cell>
          <cell r="C3416" t="str">
            <v>ENFERMEDADES DEL SISTEMA CIRCULATORIO</v>
          </cell>
          <cell r="D3416" t="str">
            <v>NA</v>
          </cell>
        </row>
        <row r="3417">
          <cell r="A3417" t="str">
            <v>I693</v>
          </cell>
          <cell r="B3417" t="str">
            <v>SECUELAS DE INFARTO CEREBRAL</v>
          </cell>
          <cell r="C3417" t="str">
            <v>ENFERMEDADES DEL SISTEMA CIRCULATORIO</v>
          </cell>
          <cell r="D3417" t="str">
            <v>NA</v>
          </cell>
        </row>
        <row r="3418">
          <cell r="A3418" t="str">
            <v>I694</v>
          </cell>
          <cell r="B3418" t="str">
            <v>SECUELAS DE ENFERMEDAD CEREBROVASCULAR, NO ESPECIFICADA COMO HEMORRAGICA U OCLUSIVA</v>
          </cell>
          <cell r="C3418" t="str">
            <v>ENFERMEDADES DEL SISTEMA CIRCULATORIO</v>
          </cell>
          <cell r="D3418" t="str">
            <v>NA</v>
          </cell>
        </row>
        <row r="3419">
          <cell r="A3419" t="str">
            <v>I698</v>
          </cell>
          <cell r="B3419" t="str">
            <v>SECUELAS DE OTRAS ENFERMEDADES CEREBROVASCULARES Y DE LAS NO ESPECIFICADAS</v>
          </cell>
          <cell r="C3419" t="str">
            <v>ENFERMEDADES DEL SISTEMA CIRCULATORIO</v>
          </cell>
          <cell r="D3419" t="str">
            <v>NA</v>
          </cell>
        </row>
        <row r="3420">
          <cell r="A3420" t="str">
            <v>I700</v>
          </cell>
          <cell r="B3420" t="str">
            <v>ATEROSCLEROSIS DE LA AORTA</v>
          </cell>
          <cell r="C3420" t="str">
            <v>ENFERMEDADES DEL SISTEMA CIRCULATORIO</v>
          </cell>
          <cell r="D3420" t="str">
            <v>NA</v>
          </cell>
        </row>
        <row r="3421">
          <cell r="A3421" t="str">
            <v>I701</v>
          </cell>
          <cell r="B3421" t="str">
            <v>ATEROSCLEROSIS DE LA ARTERIA RENAL</v>
          </cell>
          <cell r="C3421" t="str">
            <v>ENFERMEDADES DEL SISTEMA CIRCULATORIO</v>
          </cell>
          <cell r="D3421" t="str">
            <v>NA</v>
          </cell>
        </row>
        <row r="3422">
          <cell r="A3422" t="str">
            <v>I702</v>
          </cell>
          <cell r="B3422" t="str">
            <v>ATEROSCLEROSIS DE LAS ARTERIAS DE LOS MIEMBROS</v>
          </cell>
          <cell r="C3422" t="str">
            <v>ENFERMEDADES DEL SISTEMA CIRCULATORIO</v>
          </cell>
          <cell r="D3422" t="str">
            <v>NA</v>
          </cell>
        </row>
        <row r="3423">
          <cell r="A3423" t="str">
            <v>I708</v>
          </cell>
          <cell r="B3423" t="str">
            <v>ATEROSCLEROSIS DE OTRAS ARTERIAS</v>
          </cell>
          <cell r="C3423" t="str">
            <v>ENFERMEDADES DEL SISTEMA CIRCULATORIO</v>
          </cell>
          <cell r="D3423" t="str">
            <v>NA</v>
          </cell>
        </row>
        <row r="3424">
          <cell r="A3424" t="str">
            <v>I709</v>
          </cell>
          <cell r="B3424" t="str">
            <v>ATEROSCLEROSIS GENERALIZADA Y LA NO ESPECIFICADA</v>
          </cell>
          <cell r="C3424" t="str">
            <v>ENFERMEDADES DEL SISTEMA CIRCULATORIO</v>
          </cell>
          <cell r="D3424" t="str">
            <v>NA</v>
          </cell>
        </row>
        <row r="3425">
          <cell r="A3425" t="str">
            <v>I710</v>
          </cell>
          <cell r="B3425" t="str">
            <v>DISECCION DE AORTA (CUALQUIER PARTE)</v>
          </cell>
          <cell r="C3425" t="str">
            <v>ENFERMEDADES DEL SISTEMA CIRCULATORIO</v>
          </cell>
          <cell r="D3425" t="str">
            <v>NA</v>
          </cell>
        </row>
        <row r="3426">
          <cell r="A3426" t="str">
            <v>I711</v>
          </cell>
          <cell r="B3426" t="str">
            <v>RUPTURA DE ANEURISMA DE LA AORTA TORACICA</v>
          </cell>
          <cell r="C3426" t="str">
            <v>ENFERMEDADES DEL SISTEMA CIRCULATORIO</v>
          </cell>
          <cell r="D3426" t="str">
            <v>NA</v>
          </cell>
        </row>
        <row r="3427">
          <cell r="A3427" t="str">
            <v>I712</v>
          </cell>
          <cell r="B3427" t="str">
            <v>ANEURISMA DE LA AORTA TORACICA, SIN MENCION DE RUPTURA</v>
          </cell>
          <cell r="C3427" t="str">
            <v>ENFERMEDADES DEL SISTEMA CIRCULATORIO</v>
          </cell>
          <cell r="D3427" t="str">
            <v>NA</v>
          </cell>
        </row>
        <row r="3428">
          <cell r="A3428" t="str">
            <v>I713</v>
          </cell>
          <cell r="B3428" t="str">
            <v>RUPTURA DE ANEURISMA DE LA AORTA ABDOMINAL</v>
          </cell>
          <cell r="C3428" t="str">
            <v>ENFERMEDADES DEL SISTEMA CIRCULATORIO</v>
          </cell>
          <cell r="D3428" t="str">
            <v>NA</v>
          </cell>
        </row>
        <row r="3429">
          <cell r="A3429" t="str">
            <v>I714</v>
          </cell>
          <cell r="B3429" t="str">
            <v>ANEURISMA DE LA AORTA ABDOMINAL, SIN MENCION DE RUPTURA</v>
          </cell>
          <cell r="C3429" t="str">
            <v>ENFERMEDADES DEL SISTEMA CIRCULATORIO</v>
          </cell>
          <cell r="D3429" t="str">
            <v>NA</v>
          </cell>
        </row>
        <row r="3430">
          <cell r="A3430" t="str">
            <v>I715</v>
          </cell>
          <cell r="B3430" t="str">
            <v>RUPTURA DE ANEURISMA DE LA AORTA TORACOABDOMINAL</v>
          </cell>
          <cell r="C3430" t="str">
            <v>ENFERMEDADES DEL SISTEMA CIRCULATORIO</v>
          </cell>
          <cell r="D3430" t="str">
            <v>NA</v>
          </cell>
        </row>
        <row r="3431">
          <cell r="A3431" t="str">
            <v>I716</v>
          </cell>
          <cell r="B3431" t="str">
            <v>ANEURISMA DE LA AORTA TORACOABDOMINAL, SIN MENCION DE RUPTURA</v>
          </cell>
          <cell r="C3431" t="str">
            <v>ENFERMEDADES DEL SISTEMA CIRCULATORIO</v>
          </cell>
          <cell r="D3431" t="str">
            <v>NA</v>
          </cell>
        </row>
        <row r="3432">
          <cell r="A3432" t="str">
            <v>I718</v>
          </cell>
          <cell r="B3432" t="str">
            <v>RUPTURA DE ANEURISMA AORTICO, SITIO NO ESPECIFICADO</v>
          </cell>
          <cell r="C3432" t="str">
            <v>ENFERMEDADES DEL SISTEMA CIRCULATORIO</v>
          </cell>
          <cell r="D3432" t="str">
            <v>NA</v>
          </cell>
        </row>
        <row r="3433">
          <cell r="A3433" t="str">
            <v>I719</v>
          </cell>
          <cell r="B3433" t="str">
            <v>ANEURISMA DE LA AORTA, SITIO NO ESPECIFICADO, SIN MENCION DE RUPTURA</v>
          </cell>
          <cell r="C3433" t="str">
            <v>ENFERMEDADES DEL SISTEMA CIRCULATORIO</v>
          </cell>
          <cell r="D3433" t="str">
            <v>NA</v>
          </cell>
        </row>
        <row r="3434">
          <cell r="A3434" t="str">
            <v>I720</v>
          </cell>
          <cell r="B3434" t="str">
            <v>ANEURISMA DE LA ARTERIA CAROTIDA</v>
          </cell>
          <cell r="C3434" t="str">
            <v>ENFERMEDADES DEL SISTEMA CIRCULATORIO</v>
          </cell>
          <cell r="D3434" t="str">
            <v>NA</v>
          </cell>
        </row>
        <row r="3435">
          <cell r="A3435" t="str">
            <v>I721</v>
          </cell>
          <cell r="B3435" t="str">
            <v>ANEURISMA DE LA ARTERIA DEL MIEMBRO SUPERIOR</v>
          </cell>
          <cell r="C3435" t="str">
            <v>ENFERMEDADES DEL SISTEMA CIRCULATORIO</v>
          </cell>
          <cell r="D3435" t="str">
            <v>NA</v>
          </cell>
        </row>
        <row r="3436">
          <cell r="A3436" t="str">
            <v>I722</v>
          </cell>
          <cell r="B3436" t="str">
            <v>ANEURISMA DE ARTERIA RENAL</v>
          </cell>
          <cell r="C3436" t="str">
            <v>ENFERMEDADES DEL SISTEMA CIRCULATORIO</v>
          </cell>
          <cell r="D3436" t="str">
            <v>NA</v>
          </cell>
        </row>
        <row r="3437">
          <cell r="A3437" t="str">
            <v>I723</v>
          </cell>
          <cell r="B3437" t="str">
            <v>ANEURISMA DE ARTERIA ILIACA</v>
          </cell>
          <cell r="C3437" t="str">
            <v>ENFERMEDADES DEL SISTEMA CIRCULATORIO</v>
          </cell>
          <cell r="D3437" t="str">
            <v>NA</v>
          </cell>
        </row>
        <row r="3438">
          <cell r="A3438" t="str">
            <v>I724</v>
          </cell>
          <cell r="B3438" t="str">
            <v>ANEURISMA DE ARTERIA DEL MIEMBRO INFERIOR</v>
          </cell>
          <cell r="C3438" t="str">
            <v>ENFERMEDADES DEL SISTEMA CIRCULATORIO</v>
          </cell>
          <cell r="D3438" t="str">
            <v>NA</v>
          </cell>
        </row>
        <row r="3439">
          <cell r="A3439" t="str">
            <v>I728</v>
          </cell>
          <cell r="B3439" t="str">
            <v>ANEURISMA DE OTRAS ARTERIAS ESPECIFICADAS</v>
          </cell>
          <cell r="C3439" t="str">
            <v>ENFERMEDADES DEL SISTEMA CIRCULATORIO</v>
          </cell>
          <cell r="D3439" t="str">
            <v>NA</v>
          </cell>
        </row>
        <row r="3440">
          <cell r="A3440" t="str">
            <v>I729</v>
          </cell>
          <cell r="B3440" t="str">
            <v>ANEURISMA DE SITIO NO ESPECIFICADO</v>
          </cell>
          <cell r="C3440" t="str">
            <v>ENFERMEDADES DEL SISTEMA CIRCULATORIO</v>
          </cell>
          <cell r="D3440" t="str">
            <v>NA</v>
          </cell>
        </row>
        <row r="3441">
          <cell r="A3441" t="str">
            <v>I730</v>
          </cell>
          <cell r="B3441" t="str">
            <v>SINDROME DE RAYNAUD</v>
          </cell>
          <cell r="C3441" t="str">
            <v>ENFERMEDADES DEL SISTEMA CIRCULATORIO</v>
          </cell>
          <cell r="D3441" t="str">
            <v>NA</v>
          </cell>
        </row>
        <row r="3442">
          <cell r="A3442" t="str">
            <v>I731</v>
          </cell>
          <cell r="B3442" t="str">
            <v>TROMBOANGEITIS OBLITERANTE [BUERGER]</v>
          </cell>
          <cell r="C3442" t="str">
            <v>ENFERMEDADES DEL SISTEMA CIRCULATORIO</v>
          </cell>
          <cell r="D3442" t="str">
            <v>NA</v>
          </cell>
        </row>
        <row r="3443">
          <cell r="A3443" t="str">
            <v>I738</v>
          </cell>
          <cell r="B3443" t="str">
            <v>OTRAS ENFERMEDADES VASCULARES PERIFERICAS ESPECIFICADAS</v>
          </cell>
          <cell r="C3443" t="str">
            <v>ENFERMEDADES DEL SISTEMA CIRCULATORIO</v>
          </cell>
          <cell r="D3443" t="str">
            <v>NA</v>
          </cell>
        </row>
        <row r="3444">
          <cell r="A3444" t="str">
            <v>I739</v>
          </cell>
          <cell r="B3444" t="str">
            <v>ENFERMEDAD VASCULAR PERIFERICA, NO ESPECIFICADA</v>
          </cell>
          <cell r="C3444" t="str">
            <v>ENFERMEDADES DEL SISTEMA CIRCULATORIO</v>
          </cell>
          <cell r="D3444" t="str">
            <v>NA</v>
          </cell>
        </row>
        <row r="3445">
          <cell r="A3445" t="str">
            <v>I740</v>
          </cell>
          <cell r="B3445" t="str">
            <v>EMBOLIA Y TROMBOSIS DE LA AORTA ABDOMINAL</v>
          </cell>
          <cell r="C3445" t="str">
            <v>ENFERMEDADES DEL SISTEMA CIRCULATORIO</v>
          </cell>
          <cell r="D3445" t="str">
            <v>NA</v>
          </cell>
        </row>
        <row r="3446">
          <cell r="A3446" t="str">
            <v>I741</v>
          </cell>
          <cell r="B3446" t="str">
            <v>EMBOLIA Y TROMBOSIS DE OTRAS PORCIONES Y LAS NO ESPECIFICADAS DE LA AORTA</v>
          </cell>
          <cell r="C3446" t="str">
            <v>ENFERMEDADES DEL SISTEMA CIRCULATORIO</v>
          </cell>
          <cell r="D3446" t="str">
            <v>NA</v>
          </cell>
        </row>
        <row r="3447">
          <cell r="A3447" t="str">
            <v>I742</v>
          </cell>
          <cell r="B3447" t="str">
            <v>EMBOLIA Y TROMBOSIS DE ARTERIAS DE LOS MIEMBROS SUPERIORES</v>
          </cell>
          <cell r="C3447" t="str">
            <v>ENFERMEDADES DEL SISTEMA CIRCULATORIO</v>
          </cell>
          <cell r="D3447" t="str">
            <v>NA</v>
          </cell>
        </row>
        <row r="3448">
          <cell r="A3448" t="str">
            <v>I743</v>
          </cell>
          <cell r="B3448" t="str">
            <v>EMBOLIA Y TROMBOSIS DE ARTERIAS DE LOS MIEMBROS INFERIORES</v>
          </cell>
          <cell r="C3448" t="str">
            <v>ENFERMEDADES DEL SISTEMA CIRCULATORIO</v>
          </cell>
          <cell r="D3448" t="str">
            <v>NA</v>
          </cell>
        </row>
        <row r="3449">
          <cell r="A3449" t="str">
            <v>I744</v>
          </cell>
          <cell r="B3449" t="str">
            <v>EMBOLIA Y TROMBOSIS DE ARTERIAS DE LOS MIEMBROS, NO ESPECIFICADAS</v>
          </cell>
          <cell r="C3449" t="str">
            <v>ENFERMEDADES DEL SISTEMA CIRCULATORIO</v>
          </cell>
          <cell r="D3449" t="str">
            <v>NA</v>
          </cell>
        </row>
        <row r="3450">
          <cell r="A3450" t="str">
            <v>I745</v>
          </cell>
          <cell r="B3450" t="str">
            <v>EMBOLIA Y TROMBOSIS DE ARTERIA ILIACA</v>
          </cell>
          <cell r="C3450" t="str">
            <v>ENFERMEDADES DEL SISTEMA CIRCULATORIO</v>
          </cell>
          <cell r="D3450" t="str">
            <v>NA</v>
          </cell>
        </row>
        <row r="3451">
          <cell r="A3451" t="str">
            <v>I748</v>
          </cell>
          <cell r="B3451" t="str">
            <v>EMBOLIA Y TROMBOSIS DE OTRAS ARTERIAS</v>
          </cell>
          <cell r="C3451" t="str">
            <v>ENFERMEDADES DEL SISTEMA CIRCULATORIO</v>
          </cell>
          <cell r="D3451" t="str">
            <v>NA</v>
          </cell>
        </row>
        <row r="3452">
          <cell r="A3452" t="str">
            <v>I749</v>
          </cell>
          <cell r="B3452" t="str">
            <v>EMBOLIA Y TROMBOSIS DE ARTERIA NO ESPECIFICADA</v>
          </cell>
          <cell r="C3452" t="str">
            <v>ENFERMEDADES DEL SISTEMA CIRCULATORIO</v>
          </cell>
          <cell r="D3452" t="str">
            <v>NA</v>
          </cell>
        </row>
        <row r="3453">
          <cell r="A3453" t="str">
            <v>I770</v>
          </cell>
          <cell r="B3453" t="str">
            <v>FISTULA ARTERIOVENOSA, ADQUIRIDA</v>
          </cell>
          <cell r="C3453" t="str">
            <v>ENFERMEDADES DEL SISTEMA CIRCULATORIO</v>
          </cell>
          <cell r="D3453" t="str">
            <v>NA</v>
          </cell>
        </row>
        <row r="3454">
          <cell r="A3454" t="str">
            <v>I771</v>
          </cell>
          <cell r="B3454" t="str">
            <v>ESTRECHEZ ARTERIAL</v>
          </cell>
          <cell r="C3454" t="str">
            <v>ENFERMEDADES DEL SISTEMA CIRCULATORIO</v>
          </cell>
          <cell r="D3454" t="str">
            <v>NA</v>
          </cell>
        </row>
        <row r="3455">
          <cell r="A3455" t="str">
            <v>I772</v>
          </cell>
          <cell r="B3455" t="str">
            <v>RUPTURA ARTERIAL</v>
          </cell>
          <cell r="C3455" t="str">
            <v>ENFERMEDADES DEL SISTEMA CIRCULATORIO</v>
          </cell>
          <cell r="D3455" t="str">
            <v>NA</v>
          </cell>
        </row>
        <row r="3456">
          <cell r="A3456" t="str">
            <v>I773</v>
          </cell>
          <cell r="B3456" t="str">
            <v>DISPLASIA FIBROMUSCULAR ARTERIAL</v>
          </cell>
          <cell r="C3456" t="str">
            <v>ENFERMEDADES DEL SISTEMA CIRCULATORIO</v>
          </cell>
          <cell r="D3456" t="str">
            <v>NA</v>
          </cell>
        </row>
        <row r="3457">
          <cell r="A3457" t="str">
            <v>I774</v>
          </cell>
          <cell r="B3457" t="str">
            <v>SINDROME DE COMPRESION DEL TRONCO CELIACO</v>
          </cell>
          <cell r="C3457" t="str">
            <v>ENFERMEDADES DEL SISTEMA CIRCULATORIO</v>
          </cell>
          <cell r="D3457" t="str">
            <v>NA</v>
          </cell>
        </row>
        <row r="3458">
          <cell r="A3458" t="str">
            <v>I775</v>
          </cell>
          <cell r="B3458" t="str">
            <v>NECROSIS ARTERIAL</v>
          </cell>
          <cell r="C3458" t="str">
            <v>ENFERMEDADES DEL SISTEMA CIRCULATORIO</v>
          </cell>
          <cell r="D3458" t="str">
            <v>NA</v>
          </cell>
        </row>
        <row r="3459">
          <cell r="A3459" t="str">
            <v>I776</v>
          </cell>
          <cell r="B3459" t="str">
            <v>ARTERITIS, NO ESPECIFICADA</v>
          </cell>
          <cell r="C3459" t="str">
            <v>ENFERMEDADES DEL SISTEMA CIRCULATORIO</v>
          </cell>
          <cell r="D3459" t="str">
            <v>NA</v>
          </cell>
        </row>
        <row r="3460">
          <cell r="A3460" t="str">
            <v>I778</v>
          </cell>
          <cell r="B3460" t="str">
            <v>OTROS TRASTORNOS ESPECIFICADOS DE ARTERIAS Y ARTERIOLAS</v>
          </cell>
          <cell r="C3460" t="str">
            <v>ENFERMEDADES DEL SISTEMA CIRCULATORIO</v>
          </cell>
          <cell r="D3460" t="str">
            <v>NA</v>
          </cell>
        </row>
        <row r="3461">
          <cell r="A3461" t="str">
            <v>I779</v>
          </cell>
          <cell r="B3461" t="str">
            <v>TRASTORNOS DE ARTERIAS Y ARTERIOLAS, NO ESPECIFICADO</v>
          </cell>
          <cell r="C3461" t="str">
            <v>ENFERMEDADES DEL SISTEMA CIRCULATORIO</v>
          </cell>
          <cell r="D3461" t="str">
            <v>NA</v>
          </cell>
        </row>
        <row r="3462">
          <cell r="A3462" t="str">
            <v>I780</v>
          </cell>
          <cell r="B3462" t="str">
            <v>TELANGIECTASIA HEMORRAGICA HEREDITARIA</v>
          </cell>
          <cell r="C3462" t="str">
            <v>ENFERMEDADES DEL SISTEMA CIRCULATORIO</v>
          </cell>
          <cell r="D3462" t="str">
            <v>NA</v>
          </cell>
        </row>
        <row r="3463">
          <cell r="A3463" t="str">
            <v>I781</v>
          </cell>
          <cell r="B3463" t="str">
            <v>NEVO, NO NEOPLASICO</v>
          </cell>
          <cell r="C3463" t="str">
            <v>ENFERMEDADES DEL SISTEMA CIRCULATORIO</v>
          </cell>
          <cell r="D3463" t="str">
            <v>NA</v>
          </cell>
        </row>
        <row r="3464">
          <cell r="A3464" t="str">
            <v>I788</v>
          </cell>
          <cell r="B3464" t="str">
            <v>OTRAS ENFERMEDADES DE LOS CAPILARES</v>
          </cell>
          <cell r="C3464" t="str">
            <v>ENFERMEDADES DEL SISTEMA CIRCULATORIO</v>
          </cell>
          <cell r="D3464" t="str">
            <v>NA</v>
          </cell>
        </row>
        <row r="3465">
          <cell r="A3465" t="str">
            <v>I789</v>
          </cell>
          <cell r="B3465" t="str">
            <v>ENFERMEDAD DE LOS VASOS CAPILARES, NO ESPECIFICADA</v>
          </cell>
          <cell r="C3465" t="str">
            <v>ENFERMEDADES DEL SISTEMA CIRCULATORIO</v>
          </cell>
          <cell r="D3465" t="str">
            <v>NA</v>
          </cell>
        </row>
        <row r="3466">
          <cell r="A3466" t="str">
            <v>I790</v>
          </cell>
          <cell r="B3466" t="str">
            <v>ANEURISMA DE LA AORTA EN ENFERMEDADES CLASIFICADAS EN OTRA PARTE</v>
          </cell>
          <cell r="C3466" t="str">
            <v>ENFERMEDADES DEL SISTEMA CIRCULATORIO</v>
          </cell>
          <cell r="D3466" t="str">
            <v>NA</v>
          </cell>
        </row>
        <row r="3467">
          <cell r="A3467" t="str">
            <v>I791</v>
          </cell>
          <cell r="B3467" t="str">
            <v>AORTITIS EN ENFERMEDADES CLASIFICADAS EN OTRA PARTE</v>
          </cell>
          <cell r="C3467" t="str">
            <v>ENFERMEDADES DEL SISTEMA CIRCULATORIO</v>
          </cell>
          <cell r="D3467" t="str">
            <v>NA</v>
          </cell>
        </row>
        <row r="3468">
          <cell r="A3468" t="str">
            <v>I792</v>
          </cell>
          <cell r="B3468" t="str">
            <v>ANGIOPATIA PERIFERICA EN ENFERMEDADES CLASIFICADAS EN OTRA PARTE</v>
          </cell>
          <cell r="C3468" t="str">
            <v>ENFERMEDADES DEL SISTEMA CIRCULATORIO</v>
          </cell>
          <cell r="D3468" t="str">
            <v>NA</v>
          </cell>
        </row>
        <row r="3469">
          <cell r="A3469" t="str">
            <v>I798</v>
          </cell>
          <cell r="B3469" t="str">
            <v>OTROS TRASTORNOS DE ARTERIAS, ARTERIOLAS Y VASOS CAPILARES EN ENFERMEDADES CLASIFICADAS EN OTRA PARTE</v>
          </cell>
          <cell r="C3469" t="str">
            <v>ENFERMEDADES DEL SISTEMA CIRCULATORIO</v>
          </cell>
          <cell r="D3469" t="str">
            <v>NA</v>
          </cell>
        </row>
        <row r="3470">
          <cell r="A3470" t="str">
            <v>I800</v>
          </cell>
          <cell r="B3470" t="str">
            <v>FLEBITIS Y TROMBOFLEBITIS DE VASOS SUPERFICIALES DE LOS MIEMBROS INFERIORES</v>
          </cell>
          <cell r="C3470" t="str">
            <v>ENFERMEDADES DEL SISTEMA CIRCULATORIO</v>
          </cell>
          <cell r="D3470" t="str">
            <v>NA</v>
          </cell>
        </row>
        <row r="3471">
          <cell r="A3471" t="str">
            <v>I801</v>
          </cell>
          <cell r="B3471" t="str">
            <v>FLEBITIS Y TROMBOFLEBITIS DE LA VENA FEMORAL</v>
          </cell>
          <cell r="C3471" t="str">
            <v>ENFERMEDADES DEL SISTEMA CIRCULATORIO</v>
          </cell>
          <cell r="D3471" t="str">
            <v>NA</v>
          </cell>
        </row>
        <row r="3472">
          <cell r="A3472" t="str">
            <v>I802</v>
          </cell>
          <cell r="B3472" t="str">
            <v>FLEBITIS Y TROMBOFLEBITIS DE OTROS VASOS PROFUNDOS DE LOS MIEMBROS INFERIORES</v>
          </cell>
          <cell r="C3472" t="str">
            <v>ENFERMEDADES DEL SISTEMA CIRCULATORIO</v>
          </cell>
          <cell r="D3472" t="str">
            <v>NA</v>
          </cell>
        </row>
        <row r="3473">
          <cell r="A3473" t="str">
            <v>I803</v>
          </cell>
          <cell r="B3473" t="str">
            <v>FLEBITIS Y TROMBOFLEBITIS DE LOS MIEMBROS INFERIORES, NO ESPECIFICADA</v>
          </cell>
          <cell r="C3473" t="str">
            <v>ENFERMEDADES DEL SISTEMA CIRCULATORIO</v>
          </cell>
          <cell r="D3473" t="str">
            <v>NA</v>
          </cell>
        </row>
        <row r="3474">
          <cell r="A3474" t="str">
            <v>I808</v>
          </cell>
          <cell r="B3474" t="str">
            <v>FLEBITIS Y TROMBOFLEBITIS DE OTROS SITIOS</v>
          </cell>
          <cell r="C3474" t="str">
            <v>ENFERMEDADES DEL SISTEMA CIRCULATORIO</v>
          </cell>
          <cell r="D3474" t="str">
            <v>NA</v>
          </cell>
        </row>
        <row r="3475">
          <cell r="A3475" t="str">
            <v>I809</v>
          </cell>
          <cell r="B3475" t="str">
            <v>FLEBITIS Y TROMBOFLEBITIS DE SITIO NO ESPECIFICADO</v>
          </cell>
          <cell r="C3475" t="str">
            <v>ENFERMEDADES DEL SISTEMA CIRCULATORIO</v>
          </cell>
          <cell r="D3475" t="str">
            <v>NA</v>
          </cell>
        </row>
        <row r="3476">
          <cell r="A3476" t="str">
            <v>I81X</v>
          </cell>
          <cell r="B3476" t="str">
            <v>TROMBOSIS DE LA VENA PORTA</v>
          </cell>
          <cell r="C3476" t="str">
            <v>ENFERMEDADES DEL SISTEMA CIRCULATORIO</v>
          </cell>
          <cell r="D3476" t="str">
            <v>NA</v>
          </cell>
        </row>
        <row r="3477">
          <cell r="A3477" t="str">
            <v>I820</v>
          </cell>
          <cell r="B3477" t="str">
            <v>SINDROME DE BUDD-CHIARI</v>
          </cell>
          <cell r="C3477" t="str">
            <v>ENFERMEDADES DEL SISTEMA CIRCULATORIO</v>
          </cell>
          <cell r="D3477" t="str">
            <v>NA</v>
          </cell>
        </row>
        <row r="3478">
          <cell r="A3478" t="str">
            <v>I821</v>
          </cell>
          <cell r="B3478" t="str">
            <v>TROMBOFLEBITIS MIGRATORIA</v>
          </cell>
          <cell r="C3478" t="str">
            <v>ENFERMEDADES DEL SISTEMA CIRCULATORIO</v>
          </cell>
          <cell r="D3478" t="str">
            <v>NA</v>
          </cell>
        </row>
        <row r="3479">
          <cell r="A3479" t="str">
            <v>I822</v>
          </cell>
          <cell r="B3479" t="str">
            <v>EMBOLIA Y TROMBOSIS DE VENA CAVA</v>
          </cell>
          <cell r="C3479" t="str">
            <v>ENFERMEDADES DEL SISTEMA CIRCULATORIO</v>
          </cell>
          <cell r="D3479" t="str">
            <v>NA</v>
          </cell>
        </row>
        <row r="3480">
          <cell r="A3480" t="str">
            <v>I823</v>
          </cell>
          <cell r="B3480" t="str">
            <v>EMBOLIA Y TROMBOSIS DE VENA RENAL</v>
          </cell>
          <cell r="C3480" t="str">
            <v>ENFERMEDADES DEL SISTEMA CIRCULATORIO</v>
          </cell>
          <cell r="D3480" t="str">
            <v>NA</v>
          </cell>
        </row>
        <row r="3481">
          <cell r="A3481" t="str">
            <v>I828</v>
          </cell>
          <cell r="B3481" t="str">
            <v>EMBOLIA Y TROMBOSIS DE OTRAS VENAS ESPECIFICADAS</v>
          </cell>
          <cell r="C3481" t="str">
            <v>ENFERMEDADES DEL SISTEMA CIRCULATORIO</v>
          </cell>
          <cell r="D3481" t="str">
            <v>NA</v>
          </cell>
        </row>
        <row r="3482">
          <cell r="A3482" t="str">
            <v>I829</v>
          </cell>
          <cell r="B3482" t="str">
            <v>EMBOLIA Y TROMBOSIS DE VENA NO ESPECIFICADA</v>
          </cell>
          <cell r="C3482" t="str">
            <v>ENFERMEDADES DEL SISTEMA CIRCULATORIO</v>
          </cell>
          <cell r="D3482" t="str">
            <v>NA</v>
          </cell>
        </row>
        <row r="3483">
          <cell r="A3483" t="str">
            <v>I830</v>
          </cell>
          <cell r="B3483" t="str">
            <v>VENAS VARICOSAS DE LOS MIEMBROS INFERIORES CON ULCERA</v>
          </cell>
          <cell r="C3483" t="str">
            <v>ENFERMEDADES DEL SISTEMA CIRCULATORIO</v>
          </cell>
          <cell r="D3483" t="str">
            <v>NA</v>
          </cell>
        </row>
        <row r="3484">
          <cell r="A3484" t="str">
            <v>I831</v>
          </cell>
          <cell r="B3484" t="str">
            <v>VENAS VARICOSAS DE LOS MIEMBROS INFERIORES CON INFLAMACION</v>
          </cell>
          <cell r="C3484" t="str">
            <v>ENFERMEDADES DEL SISTEMA CIRCULATORIO</v>
          </cell>
          <cell r="D3484" t="str">
            <v>NA</v>
          </cell>
        </row>
        <row r="3485">
          <cell r="A3485" t="str">
            <v>I832</v>
          </cell>
          <cell r="B3485" t="str">
            <v>VENAS VARICOSAS DE LOS MIEMBROS INFERIORES CON ULCERA E INFLAMACION</v>
          </cell>
          <cell r="C3485" t="str">
            <v>ENFERMEDADES DEL SISTEMA CIRCULATORIO</v>
          </cell>
          <cell r="D3485" t="str">
            <v>NA</v>
          </cell>
        </row>
        <row r="3486">
          <cell r="A3486" t="str">
            <v>I839</v>
          </cell>
          <cell r="B3486" t="str">
            <v>VENAS VARICOSAS DE LOS MIEMBROS INFERIORES SIN ULCERA NI INFLAMACION</v>
          </cell>
          <cell r="C3486" t="str">
            <v>ENFERMEDADES DEL SISTEMA CIRCULATORIO</v>
          </cell>
          <cell r="D3486" t="str">
            <v>NA</v>
          </cell>
        </row>
        <row r="3487">
          <cell r="A3487" t="str">
            <v>I840</v>
          </cell>
          <cell r="B3487" t="str">
            <v>HEMORROIDES INTERNAS TROMBOSADAS</v>
          </cell>
          <cell r="C3487" t="str">
            <v>ENFERMEDADES DEL SISTEMA CIRCULATORIO</v>
          </cell>
          <cell r="D3487" t="str">
            <v>NA</v>
          </cell>
        </row>
        <row r="3488">
          <cell r="A3488" t="str">
            <v>I841</v>
          </cell>
          <cell r="B3488" t="str">
            <v>HEMORROIDES INTERNAS CON OTRAS COMPLICACIONES</v>
          </cell>
          <cell r="C3488" t="str">
            <v>ENFERMEDADES DEL SISTEMA CIRCULATORIO</v>
          </cell>
          <cell r="D3488" t="str">
            <v>NA</v>
          </cell>
        </row>
        <row r="3489">
          <cell r="A3489" t="str">
            <v>I842</v>
          </cell>
          <cell r="B3489" t="str">
            <v>HEMORROIDES INTERNAS SIN COMPLICACION</v>
          </cell>
          <cell r="C3489" t="str">
            <v>ENFERMEDADES DEL SISTEMA CIRCULATORIO</v>
          </cell>
          <cell r="D3489" t="str">
            <v>NA</v>
          </cell>
        </row>
        <row r="3490">
          <cell r="A3490" t="str">
            <v>I843</v>
          </cell>
          <cell r="B3490" t="str">
            <v>HEMORROIDES EXTERNAS TROMBOSADAS</v>
          </cell>
          <cell r="C3490" t="str">
            <v>ENFERMEDADES DEL SISTEMA CIRCULATORIO</v>
          </cell>
          <cell r="D3490" t="str">
            <v>NA</v>
          </cell>
        </row>
        <row r="3491">
          <cell r="A3491" t="str">
            <v>I844</v>
          </cell>
          <cell r="B3491" t="str">
            <v>HEMORROIDES EXTERNAS CON OTRAS COMPLICACIONES</v>
          </cell>
          <cell r="C3491" t="str">
            <v>ENFERMEDADES DEL SISTEMA CIRCULATORIO</v>
          </cell>
          <cell r="D3491" t="str">
            <v>NA</v>
          </cell>
        </row>
        <row r="3492">
          <cell r="A3492" t="str">
            <v>I845</v>
          </cell>
          <cell r="B3492" t="str">
            <v>HEMORROIDES EXTERNAS SIN COMPLICACION</v>
          </cell>
          <cell r="C3492" t="str">
            <v>ENFERMEDADES DEL SISTEMA CIRCULATORIO</v>
          </cell>
          <cell r="D3492" t="str">
            <v>NA</v>
          </cell>
        </row>
        <row r="3493">
          <cell r="A3493" t="str">
            <v>I846</v>
          </cell>
          <cell r="B3493" t="str">
            <v>PROMINENCIAS CUTANEAS, RESIDUO DE HEMORROIDES</v>
          </cell>
          <cell r="C3493" t="str">
            <v>ENFERMEDADES DEL SISTEMA CIRCULATORIO</v>
          </cell>
          <cell r="D3493" t="str">
            <v>NA</v>
          </cell>
        </row>
        <row r="3494">
          <cell r="A3494" t="str">
            <v>I847</v>
          </cell>
          <cell r="B3494" t="str">
            <v>HEMORROIDES TROMBOSADAS NO ESPECIFICADAS</v>
          </cell>
          <cell r="C3494" t="str">
            <v>ENFERMEDADES DEL SISTEMA CIRCULATORIO</v>
          </cell>
          <cell r="D3494" t="str">
            <v>NA</v>
          </cell>
        </row>
        <row r="3495">
          <cell r="A3495" t="str">
            <v>I848</v>
          </cell>
          <cell r="B3495" t="str">
            <v>HEMORROIDES NO ESPECIFICADAS, CON OTRAS COMPLICACIONES</v>
          </cell>
          <cell r="C3495" t="str">
            <v>ENFERMEDADES DEL SISTEMA CIRCULATORIO</v>
          </cell>
          <cell r="D3495" t="str">
            <v>NA</v>
          </cell>
        </row>
        <row r="3496">
          <cell r="A3496" t="str">
            <v>I849</v>
          </cell>
          <cell r="B3496" t="str">
            <v>HEMORROIDES NO ESPECIFICADAS, SIN COMPLICACION</v>
          </cell>
          <cell r="C3496" t="str">
            <v>ENFERMEDADES DEL SISTEMA CIRCULATORIO</v>
          </cell>
          <cell r="D3496" t="str">
            <v>NA</v>
          </cell>
        </row>
        <row r="3497">
          <cell r="A3497" t="str">
            <v>I850</v>
          </cell>
          <cell r="B3497" t="str">
            <v>VARICES ESOFAGICAS CON HEMORRAGIA</v>
          </cell>
          <cell r="C3497" t="str">
            <v>ENFERMEDADES DEL SISTEMA CIRCULATORIO</v>
          </cell>
          <cell r="D3497" t="str">
            <v>NA</v>
          </cell>
        </row>
        <row r="3498">
          <cell r="A3498" t="str">
            <v>I859</v>
          </cell>
          <cell r="B3498" t="str">
            <v>VARICES ESOFAGICAS SIN HEMORRAGIA</v>
          </cell>
          <cell r="C3498" t="str">
            <v>ENFERMEDADES DEL SISTEMA CIRCULATORIO</v>
          </cell>
          <cell r="D3498" t="str">
            <v>NA</v>
          </cell>
        </row>
        <row r="3499">
          <cell r="A3499" t="str">
            <v>I860</v>
          </cell>
          <cell r="B3499" t="str">
            <v>VARICES SUBLINGUALES</v>
          </cell>
          <cell r="C3499" t="str">
            <v>ENFERMEDADES DEL SISTEMA CIRCULATORIO</v>
          </cell>
          <cell r="D3499" t="str">
            <v>NA</v>
          </cell>
        </row>
        <row r="3500">
          <cell r="A3500" t="str">
            <v>I861</v>
          </cell>
          <cell r="B3500" t="str">
            <v>VARICES ESCROTALES</v>
          </cell>
          <cell r="C3500" t="str">
            <v>ENFERMEDADES DEL SISTEMA CIRCULATORIO</v>
          </cell>
          <cell r="D3500" t="str">
            <v>NA</v>
          </cell>
        </row>
        <row r="3501">
          <cell r="A3501" t="str">
            <v>I862</v>
          </cell>
          <cell r="B3501" t="str">
            <v>VARICES PELVICAS</v>
          </cell>
          <cell r="C3501" t="str">
            <v>ENFERMEDADES DEL SISTEMA CIRCULATORIO</v>
          </cell>
          <cell r="D3501" t="str">
            <v>NA</v>
          </cell>
        </row>
        <row r="3502">
          <cell r="A3502" t="str">
            <v>I863</v>
          </cell>
          <cell r="B3502" t="str">
            <v>VARICES DE LA VULVA</v>
          </cell>
          <cell r="C3502" t="str">
            <v>ENFERMEDADES DEL SISTEMA CIRCULATORIO</v>
          </cell>
          <cell r="D3502" t="str">
            <v>NA</v>
          </cell>
        </row>
        <row r="3503">
          <cell r="A3503" t="str">
            <v>I864</v>
          </cell>
          <cell r="B3503" t="str">
            <v>VARICES GASTRICAS</v>
          </cell>
          <cell r="C3503" t="str">
            <v>ENFERMEDADES DEL SISTEMA CIRCULATORIO</v>
          </cell>
          <cell r="D3503" t="str">
            <v>NA</v>
          </cell>
        </row>
        <row r="3504">
          <cell r="A3504" t="str">
            <v>I868</v>
          </cell>
          <cell r="B3504" t="str">
            <v>VARICES EN OTROS SITIOS ESPECIFICADOS</v>
          </cell>
          <cell r="C3504" t="str">
            <v>ENFERMEDADES DEL SISTEMA CIRCULATORIO</v>
          </cell>
          <cell r="D3504" t="str">
            <v>NA</v>
          </cell>
        </row>
        <row r="3505">
          <cell r="A3505" t="str">
            <v>I870</v>
          </cell>
          <cell r="B3505" t="str">
            <v>SINDROME POSTFLEBITICO</v>
          </cell>
          <cell r="C3505" t="str">
            <v>ENFERMEDADES DEL SISTEMA CIRCULATORIO</v>
          </cell>
          <cell r="D3505" t="str">
            <v>NA</v>
          </cell>
        </row>
        <row r="3506">
          <cell r="A3506" t="str">
            <v>I871</v>
          </cell>
          <cell r="B3506" t="str">
            <v>COMPRESION DE VENA</v>
          </cell>
          <cell r="C3506" t="str">
            <v>ENFERMEDADES DEL SISTEMA CIRCULATORIO</v>
          </cell>
          <cell r="D3506" t="str">
            <v>NA</v>
          </cell>
        </row>
        <row r="3507">
          <cell r="A3507" t="str">
            <v>I872</v>
          </cell>
          <cell r="B3507" t="str">
            <v>INSUFICIENCIA VENOSA (CRONICA) (PERIFERICA)</v>
          </cell>
          <cell r="C3507" t="str">
            <v>ENFERMEDADES DEL SISTEMA CIRCULATORIO</v>
          </cell>
          <cell r="D3507" t="str">
            <v>NA</v>
          </cell>
        </row>
        <row r="3508">
          <cell r="A3508" t="str">
            <v>I878</v>
          </cell>
          <cell r="B3508" t="str">
            <v>OTROS TRASTORNOS VENOSOS ESPECIFICADOS</v>
          </cell>
          <cell r="C3508" t="str">
            <v>ENFERMEDADES DEL SISTEMA CIRCULATORIO</v>
          </cell>
          <cell r="D3508" t="str">
            <v>NA</v>
          </cell>
        </row>
        <row r="3509">
          <cell r="A3509" t="str">
            <v>I879</v>
          </cell>
          <cell r="B3509" t="str">
            <v>TRASTORNO VENOSO, NO ESPECIFICADO</v>
          </cell>
          <cell r="C3509" t="str">
            <v>ENFERMEDADES DEL SISTEMA CIRCULATORIO</v>
          </cell>
          <cell r="D3509" t="str">
            <v>NA</v>
          </cell>
        </row>
        <row r="3510">
          <cell r="A3510" t="str">
            <v>I880</v>
          </cell>
          <cell r="B3510" t="str">
            <v>LINFADENITIS MESENTERICA INESPECIFICA</v>
          </cell>
          <cell r="C3510" t="str">
            <v>ENFERMEDADES DEL SISTEMA CIRCULATORIO</v>
          </cell>
          <cell r="D3510" t="str">
            <v>NA</v>
          </cell>
        </row>
        <row r="3511">
          <cell r="A3511" t="str">
            <v>I881</v>
          </cell>
          <cell r="B3511" t="str">
            <v>LINFADENITIS CRONICA, EXCEPTO LA MESENTERICA</v>
          </cell>
          <cell r="C3511" t="str">
            <v>ENFERMEDADES DEL SISTEMA CIRCULATORIO</v>
          </cell>
          <cell r="D3511" t="str">
            <v>NA</v>
          </cell>
        </row>
        <row r="3512">
          <cell r="A3512" t="str">
            <v>I888</v>
          </cell>
          <cell r="B3512" t="str">
            <v>OTRAS LINFADENITIS INESPECIFICAS</v>
          </cell>
          <cell r="C3512" t="str">
            <v>ENFERMEDADES DEL SISTEMA CIRCULATORIO</v>
          </cell>
          <cell r="D3512" t="str">
            <v>NA</v>
          </cell>
        </row>
        <row r="3513">
          <cell r="A3513" t="str">
            <v>I889</v>
          </cell>
          <cell r="B3513" t="str">
            <v>LINFADENITIS INESPECIFICA NO ESPECIFICADA</v>
          </cell>
          <cell r="C3513" t="str">
            <v>ENFERMEDADES DEL SISTEMA CIRCULATORIO</v>
          </cell>
          <cell r="D3513" t="str">
            <v>NA</v>
          </cell>
        </row>
        <row r="3514">
          <cell r="A3514" t="str">
            <v>I890</v>
          </cell>
          <cell r="B3514" t="str">
            <v>LINFEDEMA, NO CLASIFICADO EN OTRA PARTE</v>
          </cell>
          <cell r="C3514" t="str">
            <v>ENFERMEDADES DEL SISTEMA CIRCULATORIO</v>
          </cell>
          <cell r="D3514" t="str">
            <v>NA</v>
          </cell>
        </row>
        <row r="3515">
          <cell r="A3515" t="str">
            <v>I891</v>
          </cell>
          <cell r="B3515" t="str">
            <v>LINFANGITIS</v>
          </cell>
          <cell r="C3515" t="str">
            <v>ENFERMEDADES DEL SISTEMA CIRCULATORIO</v>
          </cell>
          <cell r="D3515" t="str">
            <v>NA</v>
          </cell>
        </row>
        <row r="3516">
          <cell r="A3516" t="str">
            <v>I898</v>
          </cell>
          <cell r="B3516" t="str">
            <v>OTROS TRASTORNOS ESPECIFICADOS NO INFECCIOSOS DE LOS VASOS Y GANGLIOS LINFATICOS</v>
          </cell>
          <cell r="C3516" t="str">
            <v>ENFERMEDADES DEL SISTEMA CIRCULATORIO</v>
          </cell>
          <cell r="D3516" t="str">
            <v>NA</v>
          </cell>
        </row>
        <row r="3517">
          <cell r="A3517" t="str">
            <v>I899</v>
          </cell>
          <cell r="B3517" t="str">
            <v>TRASTORNO NO INFECCIOSO DE VASOS Y GANGLIOS LINFATICOS, NO ESPECIFICADO</v>
          </cell>
          <cell r="C3517" t="str">
            <v>ENFERMEDADES DEL SISTEMA CIRCULATORIO</v>
          </cell>
          <cell r="D3517" t="str">
            <v>NA</v>
          </cell>
        </row>
        <row r="3518">
          <cell r="A3518" t="str">
            <v>I950</v>
          </cell>
          <cell r="B3518" t="str">
            <v>HIPOTENSION IDIOPATICA</v>
          </cell>
          <cell r="C3518" t="str">
            <v>ENFERMEDADES DEL SISTEMA CIRCULATORIO</v>
          </cell>
          <cell r="D3518" t="str">
            <v>NA</v>
          </cell>
        </row>
        <row r="3519">
          <cell r="A3519" t="str">
            <v>I951</v>
          </cell>
          <cell r="B3519" t="str">
            <v>HIPOTENSION ORTOSTATICA</v>
          </cell>
          <cell r="C3519" t="str">
            <v>ENFERMEDADES DEL SISTEMA CIRCULATORIO</v>
          </cell>
          <cell r="D3519" t="str">
            <v>NA</v>
          </cell>
        </row>
        <row r="3520">
          <cell r="A3520" t="str">
            <v>I952</v>
          </cell>
          <cell r="B3520" t="str">
            <v>HIPOTENSION DEBIDA A DROGAS</v>
          </cell>
          <cell r="C3520" t="str">
            <v>ENFERMEDADES DEL SISTEMA CIRCULATORIO</v>
          </cell>
          <cell r="D3520" t="str">
            <v>NA</v>
          </cell>
        </row>
        <row r="3521">
          <cell r="A3521" t="str">
            <v>I958</v>
          </cell>
          <cell r="B3521" t="str">
            <v>OTROS TIPOS DE HIPOTENSION</v>
          </cell>
          <cell r="C3521" t="str">
            <v>ENFERMEDADES DEL SISTEMA CIRCULATORIO</v>
          </cell>
          <cell r="D3521" t="str">
            <v>NA</v>
          </cell>
        </row>
        <row r="3522">
          <cell r="A3522" t="str">
            <v>I959</v>
          </cell>
          <cell r="B3522" t="str">
            <v>HIPOTENSION, NO ESPECIFICADA</v>
          </cell>
          <cell r="C3522" t="str">
            <v>ENFERMEDADES DEL SISTEMA CIRCULATORIO</v>
          </cell>
          <cell r="D3522" t="str">
            <v>NA</v>
          </cell>
        </row>
        <row r="3523">
          <cell r="A3523" t="str">
            <v>I970</v>
          </cell>
          <cell r="B3523" t="str">
            <v>SINDROME DE POSTCARDIOTOMIA</v>
          </cell>
          <cell r="C3523" t="str">
            <v>ENFERMEDADES DEL SISTEMA CIRCULATORIO</v>
          </cell>
          <cell r="D3523" t="str">
            <v>NA</v>
          </cell>
        </row>
        <row r="3524">
          <cell r="A3524" t="str">
            <v>I971</v>
          </cell>
          <cell r="B3524" t="str">
            <v>OTRAS ALTERACIONES FUNCIONALES CONSECUTIVAS A CIRUGIA CARDIACA</v>
          </cell>
          <cell r="C3524" t="str">
            <v>ENFERMEDADES DEL SISTEMA CIRCULATORIO</v>
          </cell>
          <cell r="D3524" t="str">
            <v>NA</v>
          </cell>
        </row>
        <row r="3525">
          <cell r="A3525" t="str">
            <v>I972</v>
          </cell>
          <cell r="B3525" t="str">
            <v>SINDROME DE LINFEDEMA POSTMASTECTOMIA</v>
          </cell>
          <cell r="C3525" t="str">
            <v>ENFERMEDADES DEL SISTEMA CIRCULATORIO</v>
          </cell>
          <cell r="D3525" t="str">
            <v>NA</v>
          </cell>
        </row>
        <row r="3526">
          <cell r="A3526" t="str">
            <v>I978</v>
          </cell>
          <cell r="B3526" t="str">
            <v>OTROS TRASTORNOS DEL SISTEMA CIRCULATORIO CONSECUTIVOS A PROCEDIMIENTOS, NO CLASIFICADOS EN OTRA PARTE</v>
          </cell>
          <cell r="C3526" t="str">
            <v>ENFERMEDADES DEL SISTEMA CIRCULATORIO</v>
          </cell>
          <cell r="D3526" t="str">
            <v>NA</v>
          </cell>
        </row>
        <row r="3527">
          <cell r="A3527" t="str">
            <v>I979</v>
          </cell>
          <cell r="B3527" t="str">
            <v>TRASTORNO NO ESPECIFICADO DEL SISTEMA CIRCULATORIO CONSECUTIVO A PROCEDIMIENTOS</v>
          </cell>
          <cell r="C3527" t="str">
            <v>ENFERMEDADES DEL SISTEMA CIRCULATORIO</v>
          </cell>
          <cell r="D3527" t="str">
            <v>NA</v>
          </cell>
        </row>
        <row r="3528">
          <cell r="A3528" t="str">
            <v>I980</v>
          </cell>
          <cell r="B3528" t="str">
            <v>SIFILIS CARDIOVASCULAR</v>
          </cell>
          <cell r="C3528" t="str">
            <v>ENFERMEDADES DEL SISTEMA CIRCULATORIO</v>
          </cell>
          <cell r="D3528" t="str">
            <v>NA</v>
          </cell>
        </row>
        <row r="3529">
          <cell r="A3529" t="str">
            <v>I981</v>
          </cell>
          <cell r="B3529" t="str">
            <v>TRASTORNOS CARDIOVASCULARES EN OTRAS ENFERMEDADES INFECCIOSAS Y PARASITARIAS CLASIFICADAS EN OTRA PARTE</v>
          </cell>
          <cell r="C3529" t="str">
            <v>ENFERMEDADES DEL SISTEMA CIRCULATORIO</v>
          </cell>
          <cell r="D3529" t="str">
            <v>NA</v>
          </cell>
        </row>
        <row r="3530">
          <cell r="A3530" t="str">
            <v>I982</v>
          </cell>
          <cell r="B3530" t="str">
            <v>VARICES ESOFAGICAS EN ENFERMEDADES CLASIFICADAS EN OTRA PARTE</v>
          </cell>
          <cell r="C3530" t="str">
            <v>ENFERMEDADES DEL SISTEMA CIRCULATORIO</v>
          </cell>
          <cell r="D3530" t="str">
            <v>NA</v>
          </cell>
        </row>
        <row r="3531">
          <cell r="A3531" t="str">
            <v>I988</v>
          </cell>
          <cell r="B3531" t="str">
            <v>OTROS TRASTORNOS ESPECIFICADOS DEL APARATO CIRCULATORIO EN ENFERMEDADES CLASIFICADAS EN OTRA PARTE</v>
          </cell>
          <cell r="C3531" t="str">
            <v>ENFERMEDADES DEL SISTEMA CIRCULATORIO</v>
          </cell>
          <cell r="D3531" t="str">
            <v>NA</v>
          </cell>
        </row>
        <row r="3532">
          <cell r="A3532" t="str">
            <v>I99X</v>
          </cell>
          <cell r="B3532" t="str">
            <v>OTROS TRASTORNOS Y LOS NO ESPECIFICADOS DEL SISTEMA CIRCULATORIO</v>
          </cell>
          <cell r="C3532" t="str">
            <v>ENFERMEDADES DEL SISTEMA CIRCULATORIO</v>
          </cell>
          <cell r="D3532" t="str">
            <v>NA</v>
          </cell>
        </row>
        <row r="3533">
          <cell r="A3533" t="str">
            <v>J00X</v>
          </cell>
          <cell r="B3533" t="str">
            <v>RINOFARINGITIS AGUDA (RESFRIADO COMUN)</v>
          </cell>
          <cell r="C3533" t="str">
            <v>ENFERMEDADES DEL SISTEMA RESPIRATORIO</v>
          </cell>
          <cell r="D3533" t="str">
            <v>NA</v>
          </cell>
        </row>
        <row r="3534">
          <cell r="A3534" t="str">
            <v>J010</v>
          </cell>
          <cell r="B3534" t="str">
            <v>SINUSITIS MAXILAR AGUDA</v>
          </cell>
          <cell r="C3534" t="str">
            <v>ENFERMEDADES DEL SISTEMA RESPIRATORIO</v>
          </cell>
          <cell r="D3534" t="str">
            <v>NA</v>
          </cell>
        </row>
        <row r="3535">
          <cell r="A3535" t="str">
            <v>J011</v>
          </cell>
          <cell r="B3535" t="str">
            <v>SINUSITIS FRONTAL AGUDA</v>
          </cell>
          <cell r="C3535" t="str">
            <v>ENFERMEDADES DEL SISTEMA RESPIRATORIO</v>
          </cell>
          <cell r="D3535" t="str">
            <v>NA</v>
          </cell>
        </row>
        <row r="3536">
          <cell r="A3536" t="str">
            <v>J012</v>
          </cell>
          <cell r="B3536" t="str">
            <v>SINUSITIS ETMOIDAL AGUDA</v>
          </cell>
          <cell r="C3536" t="str">
            <v>ENFERMEDADES DEL SISTEMA RESPIRATORIO</v>
          </cell>
          <cell r="D3536" t="str">
            <v>NA</v>
          </cell>
        </row>
        <row r="3537">
          <cell r="A3537" t="str">
            <v>J013</v>
          </cell>
          <cell r="B3537" t="str">
            <v>SINUSITIS ESFENOIDAL AGUDA</v>
          </cell>
          <cell r="C3537" t="str">
            <v>ENFERMEDADES DEL SISTEMA RESPIRATORIO</v>
          </cell>
          <cell r="D3537" t="str">
            <v>NA</v>
          </cell>
        </row>
        <row r="3538">
          <cell r="A3538" t="str">
            <v>J014</v>
          </cell>
          <cell r="B3538" t="str">
            <v>PANSINUSITIS AGUDA</v>
          </cell>
          <cell r="C3538" t="str">
            <v>ENFERMEDADES DEL SISTEMA RESPIRATORIO</v>
          </cell>
          <cell r="D3538" t="str">
            <v>NA</v>
          </cell>
        </row>
        <row r="3539">
          <cell r="A3539" t="str">
            <v>J018</v>
          </cell>
          <cell r="B3539" t="str">
            <v>OTRAS SINUSITIS AGUDAS</v>
          </cell>
          <cell r="C3539" t="str">
            <v>ENFERMEDADES DEL SISTEMA RESPIRATORIO</v>
          </cell>
          <cell r="D3539" t="str">
            <v>NA</v>
          </cell>
        </row>
        <row r="3540">
          <cell r="A3540" t="str">
            <v>J019</v>
          </cell>
          <cell r="B3540" t="str">
            <v>SINUSITIS AGUDA, NO ESPECIFICADA</v>
          </cell>
          <cell r="C3540" t="str">
            <v>ENFERMEDADES DEL SISTEMA RESPIRATORIO</v>
          </cell>
          <cell r="D3540" t="str">
            <v>NA</v>
          </cell>
        </row>
        <row r="3541">
          <cell r="A3541" t="str">
            <v>J020</v>
          </cell>
          <cell r="B3541" t="str">
            <v>FARINGITIS ESTREPTOCOCICA</v>
          </cell>
          <cell r="C3541" t="str">
            <v>ENFERMEDADES DEL SISTEMA RESPIRATORIO</v>
          </cell>
          <cell r="D3541" t="str">
            <v>NA</v>
          </cell>
        </row>
        <row r="3542">
          <cell r="A3542" t="str">
            <v>J028</v>
          </cell>
          <cell r="B3542" t="str">
            <v>FARINGITIS AGUDA DEBIDA A OTROS MICROORGANISMOS ESPECIFICADOS</v>
          </cell>
          <cell r="C3542" t="str">
            <v>ENFERMEDADES DEL SISTEMA RESPIRATORIO</v>
          </cell>
          <cell r="D3542" t="str">
            <v>NA</v>
          </cell>
        </row>
        <row r="3543">
          <cell r="A3543" t="str">
            <v>J029</v>
          </cell>
          <cell r="B3543" t="str">
            <v>FARINGITIS AGUDA, NO ESPECIFICADA</v>
          </cell>
          <cell r="C3543" t="str">
            <v>ENFERMEDADES DEL SISTEMA RESPIRATORIO</v>
          </cell>
          <cell r="D3543" t="str">
            <v>NA</v>
          </cell>
        </row>
        <row r="3544">
          <cell r="A3544" t="str">
            <v>J030</v>
          </cell>
          <cell r="B3544" t="str">
            <v>AMIGDALITIS ESTREPTOCOCICA</v>
          </cell>
          <cell r="C3544" t="str">
            <v>ENFERMEDADES DEL SISTEMA RESPIRATORIO</v>
          </cell>
          <cell r="D3544" t="str">
            <v>NA</v>
          </cell>
        </row>
        <row r="3545">
          <cell r="A3545" t="str">
            <v>J038</v>
          </cell>
          <cell r="B3545" t="str">
            <v>AMIGDALITIS AGUDA DEBIDA A OTROS MICROORGANISMOS ESPECIFICADOS</v>
          </cell>
          <cell r="C3545" t="str">
            <v>ENFERMEDADES DEL SISTEMA RESPIRATORIO</v>
          </cell>
          <cell r="D3545" t="str">
            <v>NA</v>
          </cell>
        </row>
        <row r="3546">
          <cell r="A3546" t="str">
            <v>J039</v>
          </cell>
          <cell r="B3546" t="str">
            <v>AMIGDALITIS AGUDA, NO ESPECIFICADA</v>
          </cell>
          <cell r="C3546" t="str">
            <v>ENFERMEDADES DEL SISTEMA RESPIRATORIO</v>
          </cell>
          <cell r="D3546" t="str">
            <v>NA</v>
          </cell>
        </row>
        <row r="3547">
          <cell r="A3547" t="str">
            <v>J040</v>
          </cell>
          <cell r="B3547" t="str">
            <v>LARINGITIS AGUDA</v>
          </cell>
          <cell r="C3547" t="str">
            <v>ENFERMEDADES DEL SISTEMA RESPIRATORIO</v>
          </cell>
          <cell r="D3547" t="str">
            <v>NA</v>
          </cell>
        </row>
        <row r="3548">
          <cell r="A3548" t="str">
            <v>J041</v>
          </cell>
          <cell r="B3548" t="str">
            <v>TRAQUEITIS AGUDA</v>
          </cell>
          <cell r="C3548" t="str">
            <v>ENFERMEDADES DEL SISTEMA RESPIRATORIO</v>
          </cell>
          <cell r="D3548" t="str">
            <v>NA</v>
          </cell>
        </row>
        <row r="3549">
          <cell r="A3549" t="str">
            <v>J042</v>
          </cell>
          <cell r="B3549" t="str">
            <v>LARINGOTRAQUEITIS AGUDA</v>
          </cell>
          <cell r="C3549" t="str">
            <v>ENFERMEDADES DEL SISTEMA RESPIRATORIO</v>
          </cell>
          <cell r="D3549" t="str">
            <v>NA</v>
          </cell>
        </row>
        <row r="3550">
          <cell r="A3550" t="str">
            <v>J050</v>
          </cell>
          <cell r="B3550" t="str">
            <v>LARINGITIS OBSTRUCTIVA, AGUDA [CRUP]</v>
          </cell>
          <cell r="C3550" t="str">
            <v>ENFERMEDADES DEL SISTEMA RESPIRATORIO</v>
          </cell>
          <cell r="D3550" t="str">
            <v>NA</v>
          </cell>
        </row>
        <row r="3551">
          <cell r="A3551" t="str">
            <v>J051</v>
          </cell>
          <cell r="B3551" t="str">
            <v>EPIGLOTITIS AGUDA</v>
          </cell>
          <cell r="C3551" t="str">
            <v>ENFERMEDADES DEL SISTEMA RESPIRATORIO</v>
          </cell>
          <cell r="D3551" t="str">
            <v>NA</v>
          </cell>
        </row>
        <row r="3552">
          <cell r="A3552" t="str">
            <v>J060</v>
          </cell>
          <cell r="B3552" t="str">
            <v>LARINGOFARINGITIS AGUDA</v>
          </cell>
          <cell r="C3552" t="str">
            <v>ENFERMEDADES DEL SISTEMA RESPIRATORIO</v>
          </cell>
          <cell r="D3552" t="str">
            <v>NA</v>
          </cell>
        </row>
        <row r="3553">
          <cell r="A3553" t="str">
            <v>J068</v>
          </cell>
          <cell r="B3553" t="str">
            <v>OTRAS INFECCIONES AGUDAS DE SITIOS MULTIPLES DE LAS VIAS RESPIRATORIAS SUPERIORES</v>
          </cell>
          <cell r="C3553" t="str">
            <v>ENFERMEDADES DEL SISTEMA RESPIRATORIO</v>
          </cell>
          <cell r="D3553" t="str">
            <v>NA</v>
          </cell>
        </row>
        <row r="3554">
          <cell r="A3554" t="str">
            <v>J069</v>
          </cell>
          <cell r="B3554" t="str">
            <v>INFECCION AGUDA DE LAS VIAS RESPIRATORIAS SUPERIORES, NO ESPECIFICADA</v>
          </cell>
          <cell r="C3554" t="str">
            <v>ENFERMEDADES DEL SISTEMA RESPIRATORIO</v>
          </cell>
          <cell r="D3554" t="str">
            <v>NA</v>
          </cell>
        </row>
        <row r="3555">
          <cell r="A3555" t="str">
            <v>J100</v>
          </cell>
          <cell r="B3555" t="str">
            <v>INFLUENZA CON NEUMONIA, DEBIDA A VIRUS DE LA INFLUENZA IDENTIFICADO</v>
          </cell>
          <cell r="C3555" t="str">
            <v>ENFERMEDADES DEL SISTEMA RESPIRATORIO</v>
          </cell>
          <cell r="D3555" t="str">
            <v>NA</v>
          </cell>
        </row>
        <row r="3556">
          <cell r="A3556" t="str">
            <v>J101</v>
          </cell>
          <cell r="B3556" t="str">
            <v>INFLUENZA CON OTRAS MANIFESTACIONES RESPIRATORIAS, DEBIDA A VIRUS DE LA INFLUENZA IDENTIFICADO</v>
          </cell>
          <cell r="C3556" t="str">
            <v>ENFERMEDADES DEL SISTEMA RESPIRATORIO</v>
          </cell>
          <cell r="D3556" t="str">
            <v>NA</v>
          </cell>
        </row>
        <row r="3557">
          <cell r="A3557" t="str">
            <v>J108</v>
          </cell>
          <cell r="B3557" t="str">
            <v>INFLUENZA, CON OTRAS MANIFESTACIONES, DEBIDA A VIRUS DE LA INFLUENZA IDENTIFICADO</v>
          </cell>
          <cell r="C3557" t="str">
            <v>ENFERMEDADES DEL SISTEMA RESPIRATORIO</v>
          </cell>
          <cell r="D3557" t="str">
            <v>NA</v>
          </cell>
        </row>
        <row r="3558">
          <cell r="A3558" t="str">
            <v>J110</v>
          </cell>
          <cell r="B3558" t="str">
            <v>INFLUENZA CON NEUMONIA, VIRUS NO IDENTIFICADO</v>
          </cell>
          <cell r="C3558" t="str">
            <v>ENFERMEDADES DEL SISTEMA RESPIRATORIO</v>
          </cell>
          <cell r="D3558" t="str">
            <v>NA</v>
          </cell>
        </row>
        <row r="3559">
          <cell r="A3559" t="str">
            <v>J111</v>
          </cell>
          <cell r="B3559" t="str">
            <v>INFLUENZA CON OTRAS MANIFESTACIONES RESPIRATORIAS, VIRUS NO IDENTIFICADO</v>
          </cell>
          <cell r="C3559" t="str">
            <v>ENFERMEDADES DEL SISTEMA RESPIRATORIO</v>
          </cell>
          <cell r="D3559" t="str">
            <v>NA</v>
          </cell>
        </row>
        <row r="3560">
          <cell r="A3560" t="str">
            <v>J118</v>
          </cell>
          <cell r="B3560" t="str">
            <v>INFLUENZA CON OTRAS MANIFESTACIONES, VIRUS NO IDENTIFICADO</v>
          </cell>
          <cell r="C3560" t="str">
            <v>ENFERMEDADES DEL SISTEMA RESPIRATORIO</v>
          </cell>
          <cell r="D3560" t="str">
            <v>NA</v>
          </cell>
        </row>
        <row r="3561">
          <cell r="A3561" t="str">
            <v>J120</v>
          </cell>
          <cell r="B3561" t="str">
            <v>NEUMONIA DEBIDA A ADENOVIRUS</v>
          </cell>
          <cell r="C3561" t="str">
            <v>ENFERMEDADES DEL SISTEMA RESPIRATORIO</v>
          </cell>
          <cell r="D3561" t="str">
            <v>NA</v>
          </cell>
        </row>
        <row r="3562">
          <cell r="A3562" t="str">
            <v>J121</v>
          </cell>
          <cell r="B3562" t="str">
            <v>NEUMONIA DEBIDA A VIRUS SINCITIAL RESPIRATORIO</v>
          </cell>
          <cell r="C3562" t="str">
            <v>ENFERMEDADES DEL SISTEMA RESPIRATORIO</v>
          </cell>
          <cell r="D3562" t="str">
            <v>NA</v>
          </cell>
        </row>
        <row r="3563">
          <cell r="A3563" t="str">
            <v>J122</v>
          </cell>
          <cell r="B3563" t="str">
            <v>NEUMONIA DEBIDA A VIRUS PARAINFLUENZA</v>
          </cell>
          <cell r="C3563" t="str">
            <v>ENFERMEDADES DEL SISTEMA RESPIRATORIO</v>
          </cell>
          <cell r="D3563" t="str">
            <v>NA</v>
          </cell>
        </row>
        <row r="3564">
          <cell r="A3564" t="str">
            <v>J128</v>
          </cell>
          <cell r="B3564" t="str">
            <v>NEUMONIA DEBIDA A OTROS VIRUS</v>
          </cell>
          <cell r="C3564" t="str">
            <v>ENFERMEDADES DEL SISTEMA RESPIRATORIO</v>
          </cell>
          <cell r="D3564" t="str">
            <v>NA</v>
          </cell>
        </row>
        <row r="3565">
          <cell r="A3565" t="str">
            <v>J129</v>
          </cell>
          <cell r="B3565" t="str">
            <v>NEUMONIA VIRAL, NO ESPECIFICADA</v>
          </cell>
          <cell r="C3565" t="str">
            <v>ENFERMEDADES DEL SISTEMA RESPIRATORIO</v>
          </cell>
          <cell r="D3565" t="str">
            <v>NA</v>
          </cell>
        </row>
        <row r="3566">
          <cell r="A3566" t="str">
            <v>J13X</v>
          </cell>
          <cell r="B3566" t="str">
            <v>NEUMONIA DEBIDA A STREPTOCOCCUS PNEUMONIAE</v>
          </cell>
          <cell r="C3566" t="str">
            <v>ENFERMEDADES DEL SISTEMA RESPIRATORIO</v>
          </cell>
          <cell r="D3566" t="str">
            <v>NA</v>
          </cell>
        </row>
        <row r="3567">
          <cell r="A3567" t="str">
            <v>J14X</v>
          </cell>
          <cell r="B3567" t="str">
            <v>NEUMONIA DEBIDA A HAEMOPHILUS INFLUENZAE</v>
          </cell>
          <cell r="C3567" t="str">
            <v>ENFERMEDADES DEL SISTEMA RESPIRATORIO</v>
          </cell>
          <cell r="D3567" t="str">
            <v>NA</v>
          </cell>
        </row>
        <row r="3568">
          <cell r="A3568" t="str">
            <v>J150</v>
          </cell>
          <cell r="B3568" t="str">
            <v>NEUMONIA DEBIDA A KLEBSIELLA PNEUMONIAE</v>
          </cell>
          <cell r="C3568" t="str">
            <v>ENFERMEDADES DEL SISTEMA RESPIRATORIO</v>
          </cell>
          <cell r="D3568" t="str">
            <v>NA</v>
          </cell>
        </row>
        <row r="3569">
          <cell r="A3569" t="str">
            <v>J151</v>
          </cell>
          <cell r="B3569" t="str">
            <v>NEUMONIA DEBIDA A PSEUDOMONAS</v>
          </cell>
          <cell r="C3569" t="str">
            <v>ENFERMEDADES DEL SISTEMA RESPIRATORIO</v>
          </cell>
          <cell r="D3569" t="str">
            <v>NA</v>
          </cell>
        </row>
        <row r="3570">
          <cell r="A3570" t="str">
            <v>J152</v>
          </cell>
          <cell r="B3570" t="str">
            <v>NEUMONIA DEBIDA A ESTAFILOCOCOS</v>
          </cell>
          <cell r="C3570" t="str">
            <v>ENFERMEDADES DEL SISTEMA RESPIRATORIO</v>
          </cell>
          <cell r="D3570" t="str">
            <v>NA</v>
          </cell>
        </row>
        <row r="3571">
          <cell r="A3571" t="str">
            <v>J153</v>
          </cell>
          <cell r="B3571" t="str">
            <v>NEUMONIA DEBIDA A ESTREPTOCOCOS DEL GRUPO B</v>
          </cell>
          <cell r="C3571" t="str">
            <v>ENFERMEDADES DEL SISTEMA RESPIRATORIO</v>
          </cell>
          <cell r="D3571" t="str">
            <v>NA</v>
          </cell>
        </row>
        <row r="3572">
          <cell r="A3572" t="str">
            <v>J154</v>
          </cell>
          <cell r="B3572" t="str">
            <v>NEUMONIA DEBIDA A OTROS ESTREPTOCOCOS</v>
          </cell>
          <cell r="C3572" t="str">
            <v>ENFERMEDADES DEL SISTEMA RESPIRATORIO</v>
          </cell>
          <cell r="D3572" t="str">
            <v>NA</v>
          </cell>
        </row>
        <row r="3573">
          <cell r="A3573" t="str">
            <v>J155</v>
          </cell>
          <cell r="B3573" t="str">
            <v>NEUMONIA DEBIDA A ESCHERICHIA COLI</v>
          </cell>
          <cell r="C3573" t="str">
            <v>ENFERMEDADES DEL SISTEMA RESPIRATORIO</v>
          </cell>
          <cell r="D3573" t="str">
            <v>NA</v>
          </cell>
        </row>
        <row r="3574">
          <cell r="A3574" t="str">
            <v>J156</v>
          </cell>
          <cell r="B3574" t="str">
            <v>NEUMONIA DEBIDA A OTRAS BACTERIAS AEROBICAS GRAMNEGATIVAS</v>
          </cell>
          <cell r="C3574" t="str">
            <v>ENFERMEDADES DEL SISTEMA RESPIRATORIO</v>
          </cell>
          <cell r="D3574" t="str">
            <v>NA</v>
          </cell>
        </row>
        <row r="3575">
          <cell r="A3575" t="str">
            <v>J157</v>
          </cell>
          <cell r="B3575" t="str">
            <v>NEUMONIA DEBIDA A MYCOPLASMA PNEUMONIAE</v>
          </cell>
          <cell r="C3575" t="str">
            <v>ENFERMEDADES DEL SISTEMA RESPIRATORIO</v>
          </cell>
          <cell r="D3575" t="str">
            <v>NA</v>
          </cell>
        </row>
        <row r="3576">
          <cell r="A3576" t="str">
            <v>J158</v>
          </cell>
          <cell r="B3576" t="str">
            <v>OTRAS NEUMONIAS BACTERIANAS</v>
          </cell>
          <cell r="C3576" t="str">
            <v>ENFERMEDADES DEL SISTEMA RESPIRATORIO</v>
          </cell>
          <cell r="D3576" t="str">
            <v>NA</v>
          </cell>
        </row>
        <row r="3577">
          <cell r="A3577" t="str">
            <v>J159</v>
          </cell>
          <cell r="B3577" t="str">
            <v>NEUMONIA BACTERIANA, NO ESPECIFICADA</v>
          </cell>
          <cell r="C3577" t="str">
            <v>ENFERMEDADES DEL SISTEMA RESPIRATORIO</v>
          </cell>
          <cell r="D3577" t="str">
            <v>NA</v>
          </cell>
        </row>
        <row r="3578">
          <cell r="A3578" t="str">
            <v>J160</v>
          </cell>
          <cell r="B3578" t="str">
            <v>NEUMONIA DEBIDA A CLAMIDIAS</v>
          </cell>
          <cell r="C3578" t="str">
            <v>ENFERMEDADES DEL SISTEMA RESPIRATORIO</v>
          </cell>
          <cell r="D3578" t="str">
            <v>NA</v>
          </cell>
        </row>
        <row r="3579">
          <cell r="A3579" t="str">
            <v>J168</v>
          </cell>
          <cell r="B3579" t="str">
            <v>NEUMONIA DEBIDA A OTROS MICROORGANISMOS INFECCIOSOS ESPECIFICADOS</v>
          </cell>
          <cell r="C3579" t="str">
            <v>ENFERMEDADES DEL SISTEMA RESPIRATORIO</v>
          </cell>
          <cell r="D3579" t="str">
            <v>NA</v>
          </cell>
        </row>
        <row r="3580">
          <cell r="A3580" t="str">
            <v>J170</v>
          </cell>
          <cell r="B3580" t="str">
            <v>NEUMONIA EN ENFERMEDADES BACTERIANAS CLASIFICADAS EN OTRA PARTE</v>
          </cell>
          <cell r="C3580" t="str">
            <v>ENFERMEDADES DEL SISTEMA RESPIRATORIO</v>
          </cell>
          <cell r="D3580" t="str">
            <v>NA</v>
          </cell>
        </row>
        <row r="3581">
          <cell r="A3581" t="str">
            <v>J171</v>
          </cell>
          <cell r="B3581" t="str">
            <v>NEUMONIA EN ENFERMEDADES VIRALES CLASIFICADAS EN OTRA PARTE</v>
          </cell>
          <cell r="C3581" t="str">
            <v>ENFERMEDADES DEL SISTEMA RESPIRATORIO</v>
          </cell>
          <cell r="D3581" t="str">
            <v>NA</v>
          </cell>
        </row>
        <row r="3582">
          <cell r="A3582" t="str">
            <v>J172</v>
          </cell>
          <cell r="B3582" t="str">
            <v>NEUMONIA EN MICOSIS</v>
          </cell>
          <cell r="C3582" t="str">
            <v>ENFERMEDADES DEL SISTEMA RESPIRATORIO</v>
          </cell>
          <cell r="D3582" t="str">
            <v>NA</v>
          </cell>
        </row>
        <row r="3583">
          <cell r="A3583" t="str">
            <v>J173</v>
          </cell>
          <cell r="B3583" t="str">
            <v>NEUMONIA EN ENFERMEDADES PARASITARIAS</v>
          </cell>
          <cell r="C3583" t="str">
            <v>ENFERMEDADES DEL SISTEMA RESPIRATORIO</v>
          </cell>
          <cell r="D3583" t="str">
            <v>NA</v>
          </cell>
        </row>
        <row r="3584">
          <cell r="A3584" t="str">
            <v>J178</v>
          </cell>
          <cell r="B3584" t="str">
            <v>NEUMONIA EN OTRAS ENFERMEDADES CLASIFICADAS EN OTRA PARTE</v>
          </cell>
          <cell r="C3584" t="str">
            <v>ENFERMEDADES DEL SISTEMA RESPIRATORIO</v>
          </cell>
          <cell r="D3584" t="str">
            <v>NA</v>
          </cell>
        </row>
        <row r="3585">
          <cell r="A3585" t="str">
            <v>J180</v>
          </cell>
          <cell r="B3585" t="str">
            <v>BRONCONEUMONIA, NO ESPECIFICADA</v>
          </cell>
          <cell r="C3585" t="str">
            <v>ENFERMEDADES DEL SISTEMA RESPIRATORIO</v>
          </cell>
          <cell r="D3585" t="str">
            <v>NA</v>
          </cell>
        </row>
        <row r="3586">
          <cell r="A3586" t="str">
            <v>J181</v>
          </cell>
          <cell r="B3586" t="str">
            <v>NEUMONÍA LOBAR, NO ESPECIFICADA</v>
          </cell>
          <cell r="C3586" t="str">
            <v>ENFERMEDADES DEL SISTEMA RESPIRATORIO</v>
          </cell>
          <cell r="D3586" t="str">
            <v>NA</v>
          </cell>
        </row>
        <row r="3587">
          <cell r="A3587" t="str">
            <v>J182</v>
          </cell>
          <cell r="B3587" t="str">
            <v>NEUMONIA HIPOSTATICA, NO ESPECIFICADA</v>
          </cell>
          <cell r="C3587" t="str">
            <v>ENFERMEDADES DEL SISTEMA RESPIRATORIO</v>
          </cell>
          <cell r="D3587" t="str">
            <v>NA</v>
          </cell>
        </row>
        <row r="3588">
          <cell r="A3588" t="str">
            <v>J188</v>
          </cell>
          <cell r="B3588" t="str">
            <v>OTRAS NEUMONIAS, DE MICROORGANISMO NO ESPECIFICADO</v>
          </cell>
          <cell r="C3588" t="str">
            <v>ENFERMEDADES DEL SISTEMA RESPIRATORIO</v>
          </cell>
          <cell r="D3588" t="str">
            <v>NA</v>
          </cell>
        </row>
        <row r="3589">
          <cell r="A3589" t="str">
            <v>J189</v>
          </cell>
          <cell r="B3589" t="str">
            <v>NEUMONIA, NO ESPECIFICADA</v>
          </cell>
          <cell r="C3589" t="str">
            <v>ENFERMEDADES DEL SISTEMA RESPIRATORIO</v>
          </cell>
          <cell r="D3589" t="str">
            <v>NA</v>
          </cell>
        </row>
        <row r="3590">
          <cell r="A3590" t="str">
            <v>J200</v>
          </cell>
          <cell r="B3590" t="str">
            <v>BRONQUITIS AGUDA DEBIDA A MYCOPLASMA PNEUMONIAE</v>
          </cell>
          <cell r="C3590" t="str">
            <v>ENFERMEDADES DEL SISTEMA RESPIRATORIO</v>
          </cell>
          <cell r="D3590" t="str">
            <v>NA</v>
          </cell>
        </row>
        <row r="3591">
          <cell r="A3591" t="str">
            <v>J201</v>
          </cell>
          <cell r="B3591" t="str">
            <v>BRONQUITIS AGUDA DEBIDA A HAEMOPHILUS INFLUENZAE</v>
          </cell>
          <cell r="C3591" t="str">
            <v>ENFERMEDADES DEL SISTEMA RESPIRATORIO</v>
          </cell>
          <cell r="D3591" t="str">
            <v>NA</v>
          </cell>
        </row>
        <row r="3592">
          <cell r="A3592" t="str">
            <v>J202</v>
          </cell>
          <cell r="B3592" t="str">
            <v>BRONQUITIS AGUDA DEBIDA A ESTREPTOCOCOS</v>
          </cell>
          <cell r="C3592" t="str">
            <v>ENFERMEDADES DEL SISTEMA RESPIRATORIO</v>
          </cell>
          <cell r="D3592" t="str">
            <v>NA</v>
          </cell>
        </row>
        <row r="3593">
          <cell r="A3593" t="str">
            <v>J203</v>
          </cell>
          <cell r="B3593" t="str">
            <v>BRONQUITIS AGUDA DEBIDA A VIRUS COXSACKIE</v>
          </cell>
          <cell r="C3593" t="str">
            <v>ENFERMEDADES DEL SISTEMA RESPIRATORIO</v>
          </cell>
          <cell r="D3593" t="str">
            <v>NA</v>
          </cell>
        </row>
        <row r="3594">
          <cell r="A3594" t="str">
            <v>J204</v>
          </cell>
          <cell r="B3594" t="str">
            <v>BRONQUITIS AGUDA DEBIDA A VIRUS PARAINFLUENZA</v>
          </cell>
          <cell r="C3594" t="str">
            <v>ENFERMEDADES DEL SISTEMA RESPIRATORIO</v>
          </cell>
          <cell r="D3594" t="str">
            <v>NA</v>
          </cell>
        </row>
        <row r="3595">
          <cell r="A3595" t="str">
            <v>J205</v>
          </cell>
          <cell r="B3595" t="str">
            <v>BRONQUITIS AGUDA DEBIDA A VIRUS SINCITIAL RESPIRATORIO</v>
          </cell>
          <cell r="C3595" t="str">
            <v>ENFERMEDADES DEL SISTEMA RESPIRATORIO</v>
          </cell>
          <cell r="D3595" t="str">
            <v>NA</v>
          </cell>
        </row>
        <row r="3596">
          <cell r="A3596" t="str">
            <v>J206</v>
          </cell>
          <cell r="B3596" t="str">
            <v>BRONQUITIS AGUDA DEBIDA A RINOVIRUS</v>
          </cell>
          <cell r="C3596" t="str">
            <v>ENFERMEDADES DEL SISTEMA RESPIRATORIO</v>
          </cell>
          <cell r="D3596" t="str">
            <v>NA</v>
          </cell>
        </row>
        <row r="3597">
          <cell r="A3597" t="str">
            <v>J207</v>
          </cell>
          <cell r="B3597" t="str">
            <v>BRONQUITIS AGUDA DEBIDA A VIRUS ECHO</v>
          </cell>
          <cell r="C3597" t="str">
            <v>ENFERMEDADES DEL SISTEMA RESPIRATORIO</v>
          </cell>
          <cell r="D3597" t="str">
            <v>NA</v>
          </cell>
        </row>
        <row r="3598">
          <cell r="A3598" t="str">
            <v>J208</v>
          </cell>
          <cell r="B3598" t="str">
            <v>BRONQUITIS AGUDA DEBIDA A OTROS MICROORGANISMOS ESPECIFICADOS</v>
          </cell>
          <cell r="C3598" t="str">
            <v>ENFERMEDADES DEL SISTEMA RESPIRATORIO</v>
          </cell>
          <cell r="D3598" t="str">
            <v>NA</v>
          </cell>
        </row>
        <row r="3599">
          <cell r="A3599" t="str">
            <v>J209</v>
          </cell>
          <cell r="B3599" t="str">
            <v>BRONQUITIS AGUDA, NO ESPECIFICADA</v>
          </cell>
          <cell r="C3599" t="str">
            <v>ENFERMEDADES DEL SISTEMA RESPIRATORIO</v>
          </cell>
          <cell r="D3599" t="str">
            <v>NA</v>
          </cell>
        </row>
        <row r="3600">
          <cell r="A3600" t="str">
            <v>J210</v>
          </cell>
          <cell r="B3600" t="str">
            <v>BRONQUIOLITIS AGUDA DEBIDA A VIRUS SINCITIAL RESPIRATORIO</v>
          </cell>
          <cell r="C3600" t="str">
            <v>ENFERMEDADES DEL SISTEMA RESPIRATORIO</v>
          </cell>
          <cell r="D3600" t="str">
            <v>NA</v>
          </cell>
        </row>
        <row r="3601">
          <cell r="A3601" t="str">
            <v>J218</v>
          </cell>
          <cell r="B3601" t="str">
            <v>BRONQUIOLITIS AGUDA DEBIDA A OTROS MICROORGANISMOS ESPECIFICADOS</v>
          </cell>
          <cell r="C3601" t="str">
            <v>ENFERMEDADES DEL SISTEMA RESPIRATORIO</v>
          </cell>
          <cell r="D3601" t="str">
            <v>NA</v>
          </cell>
        </row>
        <row r="3602">
          <cell r="A3602" t="str">
            <v>J219</v>
          </cell>
          <cell r="B3602" t="str">
            <v>BRONQUIOLITIS AGUDA, NO ESPECIFICADA</v>
          </cell>
          <cell r="C3602" t="str">
            <v>ENFERMEDADES DEL SISTEMA RESPIRATORIO</v>
          </cell>
          <cell r="D3602" t="str">
            <v>NA</v>
          </cell>
        </row>
        <row r="3603">
          <cell r="A3603" t="str">
            <v>J22X</v>
          </cell>
          <cell r="B3603" t="str">
            <v>INFECCION AGUDA NO ESPECIFICADA DE LAS VIAS RESPIRATORIAS INFERIORES</v>
          </cell>
          <cell r="C3603" t="str">
            <v>ENFERMEDADES DEL SISTEMA RESPIRATORIO</v>
          </cell>
          <cell r="D3603" t="str">
            <v>NA</v>
          </cell>
        </row>
        <row r="3604">
          <cell r="A3604" t="str">
            <v>J300</v>
          </cell>
          <cell r="B3604" t="str">
            <v>RINITIS VASOMOTORA</v>
          </cell>
          <cell r="C3604" t="str">
            <v>ENFERMEDADES DEL SISTEMA RESPIRATORIO</v>
          </cell>
          <cell r="D3604" t="str">
            <v>NA</v>
          </cell>
        </row>
        <row r="3605">
          <cell r="A3605" t="str">
            <v>J301</v>
          </cell>
          <cell r="B3605" t="str">
            <v>RINITIS ALERGICA DEBIDA AL POLEN</v>
          </cell>
          <cell r="C3605" t="str">
            <v>ENFERMEDADES DEL SISTEMA RESPIRATORIO</v>
          </cell>
          <cell r="D3605" t="str">
            <v>NA</v>
          </cell>
        </row>
        <row r="3606">
          <cell r="A3606" t="str">
            <v>J302</v>
          </cell>
          <cell r="B3606" t="str">
            <v>OTRA RINITIS ALERGICA ESTACIONAL</v>
          </cell>
          <cell r="C3606" t="str">
            <v>ENFERMEDADES DEL SISTEMA RESPIRATORIO</v>
          </cell>
          <cell r="D3606" t="str">
            <v>NA</v>
          </cell>
        </row>
        <row r="3607">
          <cell r="A3607" t="str">
            <v>J303</v>
          </cell>
          <cell r="B3607" t="str">
            <v>OTRAS RINITIS ALERGICAS</v>
          </cell>
          <cell r="C3607" t="str">
            <v>ENFERMEDADES DEL SISTEMA RESPIRATORIO</v>
          </cell>
          <cell r="D3607" t="str">
            <v>NA</v>
          </cell>
        </row>
        <row r="3608">
          <cell r="A3608" t="str">
            <v>J304</v>
          </cell>
          <cell r="B3608" t="str">
            <v>RINITIS ALERGICA, NO ESPECIFICADA</v>
          </cell>
          <cell r="C3608" t="str">
            <v>ENFERMEDADES DEL SISTEMA RESPIRATORIO</v>
          </cell>
          <cell r="D3608" t="str">
            <v>NA</v>
          </cell>
        </row>
        <row r="3609">
          <cell r="A3609" t="str">
            <v>J310</v>
          </cell>
          <cell r="B3609" t="str">
            <v>RINITIS CRONICA</v>
          </cell>
          <cell r="C3609" t="str">
            <v>ENFERMEDADES DEL SISTEMA RESPIRATORIO</v>
          </cell>
          <cell r="D3609" t="str">
            <v>NA</v>
          </cell>
        </row>
        <row r="3610">
          <cell r="A3610" t="str">
            <v>J311</v>
          </cell>
          <cell r="B3610" t="str">
            <v>RINOFARINGITIS CRONICA</v>
          </cell>
          <cell r="C3610" t="str">
            <v>ENFERMEDADES DEL SISTEMA RESPIRATORIO</v>
          </cell>
          <cell r="D3610" t="str">
            <v>NA</v>
          </cell>
        </row>
        <row r="3611">
          <cell r="A3611" t="str">
            <v>J312</v>
          </cell>
          <cell r="B3611" t="str">
            <v>FARINGITIS CRONICA</v>
          </cell>
          <cell r="C3611" t="str">
            <v>ENFERMEDADES DEL SISTEMA RESPIRATORIO</v>
          </cell>
          <cell r="D3611" t="str">
            <v>NA</v>
          </cell>
        </row>
        <row r="3612">
          <cell r="A3612" t="str">
            <v>J320</v>
          </cell>
          <cell r="B3612" t="str">
            <v>SINUSITIS MAXILAR CRONICA</v>
          </cell>
          <cell r="C3612" t="str">
            <v>ENFERMEDADES DEL SISTEMA RESPIRATORIO</v>
          </cell>
          <cell r="D3612" t="str">
            <v>NA</v>
          </cell>
        </row>
        <row r="3613">
          <cell r="A3613" t="str">
            <v>J321</v>
          </cell>
          <cell r="B3613" t="str">
            <v>SINUSITIS FRONTAL CRONICA</v>
          </cell>
          <cell r="C3613" t="str">
            <v>ENFERMEDADES DEL SISTEMA RESPIRATORIO</v>
          </cell>
          <cell r="D3613" t="str">
            <v>NA</v>
          </cell>
        </row>
        <row r="3614">
          <cell r="A3614" t="str">
            <v>J322</v>
          </cell>
          <cell r="B3614" t="str">
            <v>SINUSITIS ETMOIDAL CRONICA</v>
          </cell>
          <cell r="C3614" t="str">
            <v>ENFERMEDADES DEL SISTEMA RESPIRATORIO</v>
          </cell>
          <cell r="D3614" t="str">
            <v>NA</v>
          </cell>
        </row>
        <row r="3615">
          <cell r="A3615" t="str">
            <v>J323</v>
          </cell>
          <cell r="B3615" t="str">
            <v>SINUSITIS ESFENOIDAL CRONICA</v>
          </cell>
          <cell r="C3615" t="str">
            <v>ENFERMEDADES DEL SISTEMA RESPIRATORIO</v>
          </cell>
          <cell r="D3615" t="str">
            <v>NA</v>
          </cell>
        </row>
        <row r="3616">
          <cell r="A3616" t="str">
            <v>J324</v>
          </cell>
          <cell r="B3616" t="str">
            <v>PANSINUSITIS CRONICA</v>
          </cell>
          <cell r="C3616" t="str">
            <v>ENFERMEDADES DEL SISTEMA RESPIRATORIO</v>
          </cell>
          <cell r="D3616" t="str">
            <v>NA</v>
          </cell>
        </row>
        <row r="3617">
          <cell r="A3617" t="str">
            <v>J328</v>
          </cell>
          <cell r="B3617" t="str">
            <v>OTRAS SINUSITIS CRONICAS</v>
          </cell>
          <cell r="C3617" t="str">
            <v>ENFERMEDADES DEL SISTEMA RESPIRATORIO</v>
          </cell>
          <cell r="D3617" t="str">
            <v>NA</v>
          </cell>
        </row>
        <row r="3618">
          <cell r="A3618" t="str">
            <v>J329</v>
          </cell>
          <cell r="B3618" t="str">
            <v>SINUSITIS CRONICA, NO ESPECIFICADA</v>
          </cell>
          <cell r="C3618" t="str">
            <v>ENFERMEDADES DEL SISTEMA RESPIRATORIO</v>
          </cell>
          <cell r="D3618" t="str">
            <v>NA</v>
          </cell>
        </row>
        <row r="3619">
          <cell r="A3619" t="str">
            <v>J330</v>
          </cell>
          <cell r="B3619" t="str">
            <v>POLIPO DE LA CAVIDAD NASAL</v>
          </cell>
          <cell r="C3619" t="str">
            <v>ENFERMEDADES DEL SISTEMA RESPIRATORIO</v>
          </cell>
          <cell r="D3619" t="str">
            <v>NA</v>
          </cell>
        </row>
        <row r="3620">
          <cell r="A3620" t="str">
            <v>J331</v>
          </cell>
          <cell r="B3620" t="str">
            <v>DEGENERACION POLIPOIDE DE SENO PARANASAL</v>
          </cell>
          <cell r="C3620" t="str">
            <v>ENFERMEDADES DEL SISTEMA RESPIRATORIO</v>
          </cell>
          <cell r="D3620" t="str">
            <v>NA</v>
          </cell>
        </row>
        <row r="3621">
          <cell r="A3621" t="str">
            <v>J338</v>
          </cell>
          <cell r="B3621" t="str">
            <v>OTROS POLIPOS DE LOS SENOS PARANASALES</v>
          </cell>
          <cell r="C3621" t="str">
            <v>ENFERMEDADES DEL SISTEMA RESPIRATORIO</v>
          </cell>
          <cell r="D3621" t="str">
            <v>NA</v>
          </cell>
        </row>
        <row r="3622">
          <cell r="A3622" t="str">
            <v>J339</v>
          </cell>
          <cell r="B3622" t="str">
            <v>POLIPO NASAL, NO ESPECIFICADO</v>
          </cell>
          <cell r="C3622" t="str">
            <v>ENFERMEDADES DEL SISTEMA RESPIRATORIO</v>
          </cell>
          <cell r="D3622" t="str">
            <v>NA</v>
          </cell>
        </row>
        <row r="3623">
          <cell r="A3623" t="str">
            <v>J340</v>
          </cell>
          <cell r="B3623" t="str">
            <v>ABSCESO, FURUNCULO Y ANTRAX DE LA NARIZ</v>
          </cell>
          <cell r="C3623" t="str">
            <v>ENFERMEDADES DEL SISTEMA RESPIRATORIO</v>
          </cell>
          <cell r="D3623" t="str">
            <v>NA</v>
          </cell>
        </row>
        <row r="3624">
          <cell r="A3624" t="str">
            <v>J341</v>
          </cell>
          <cell r="B3624" t="str">
            <v>QUISTE Y MUCOCELE DE LA NARIZ Y DEL SENO PARANASAL</v>
          </cell>
          <cell r="C3624" t="str">
            <v>ENFERMEDADES DEL SISTEMA RESPIRATORIO</v>
          </cell>
          <cell r="D3624" t="str">
            <v>NA</v>
          </cell>
        </row>
        <row r="3625">
          <cell r="A3625" t="str">
            <v>J342</v>
          </cell>
          <cell r="B3625" t="str">
            <v>DESVIACION DEL TABIQUE NASAL</v>
          </cell>
          <cell r="C3625" t="str">
            <v>ENFERMEDADES DEL SISTEMA RESPIRATORIO</v>
          </cell>
          <cell r="D3625" t="str">
            <v>NA</v>
          </cell>
        </row>
        <row r="3626">
          <cell r="A3626" t="str">
            <v>J343</v>
          </cell>
          <cell r="B3626" t="str">
            <v>HIPERTROFIA DE LOS CORNETES NASALES</v>
          </cell>
          <cell r="C3626" t="str">
            <v>ENFERMEDADES DEL SISTEMA RESPIRATORIO</v>
          </cell>
          <cell r="D3626" t="str">
            <v>NA</v>
          </cell>
        </row>
        <row r="3627">
          <cell r="A3627" t="str">
            <v>J348</v>
          </cell>
          <cell r="B3627" t="str">
            <v>OTROS TRASTORNOS ESPECIFICADOS DE LA NARIZ Y DE LOS SENOS PARANASALES</v>
          </cell>
          <cell r="C3627" t="str">
            <v>ENFERMEDADES DEL SISTEMA RESPIRATORIO</v>
          </cell>
          <cell r="D3627" t="str">
            <v>NA</v>
          </cell>
        </row>
        <row r="3628">
          <cell r="A3628" t="str">
            <v>J350</v>
          </cell>
          <cell r="B3628" t="str">
            <v>AMIGDALITIS CRONICA</v>
          </cell>
          <cell r="C3628" t="str">
            <v>ENFERMEDADES DEL SISTEMA RESPIRATORIO</v>
          </cell>
          <cell r="D3628" t="str">
            <v>NA</v>
          </cell>
        </row>
        <row r="3629">
          <cell r="A3629" t="str">
            <v>J351</v>
          </cell>
          <cell r="B3629" t="str">
            <v>HIPERTROFIA DE LAS AMIGDALAS</v>
          </cell>
          <cell r="C3629" t="str">
            <v>ENFERMEDADES DEL SISTEMA RESPIRATORIO</v>
          </cell>
          <cell r="D3629" t="str">
            <v>NA</v>
          </cell>
        </row>
        <row r="3630">
          <cell r="A3630" t="str">
            <v>J352</v>
          </cell>
          <cell r="B3630" t="str">
            <v>HIPERTROFIA DE LAS ADENOIDES</v>
          </cell>
          <cell r="C3630" t="str">
            <v>ENFERMEDADES DEL SISTEMA RESPIRATORIO</v>
          </cell>
          <cell r="D3630" t="str">
            <v>NA</v>
          </cell>
        </row>
        <row r="3631">
          <cell r="A3631" t="str">
            <v>J353</v>
          </cell>
          <cell r="B3631" t="str">
            <v>HIPERTROFIA DE LAS AMIGDALAS CON HIPERTROFIA DE LAS ADENOIDES</v>
          </cell>
          <cell r="C3631" t="str">
            <v>ENFERMEDADES DEL SISTEMA RESPIRATORIO</v>
          </cell>
          <cell r="D3631" t="str">
            <v>NA</v>
          </cell>
        </row>
        <row r="3632">
          <cell r="A3632" t="str">
            <v>J358</v>
          </cell>
          <cell r="B3632" t="str">
            <v>OTRAS ENFERMEDADES CRONICAS DE LAS AMIGDALAS Y DE LAS ADENOIDES</v>
          </cell>
          <cell r="C3632" t="str">
            <v>ENFERMEDADES DEL SISTEMA RESPIRATORIO</v>
          </cell>
          <cell r="D3632" t="str">
            <v>NA</v>
          </cell>
        </row>
        <row r="3633">
          <cell r="A3633" t="str">
            <v>J359</v>
          </cell>
          <cell r="B3633" t="str">
            <v>ENFERMEDAD CRONICAS DE LAS AMIGDALAS Y DE LAS ADENOIDES, NO ESPECIFICADA</v>
          </cell>
          <cell r="C3633" t="str">
            <v>ENFERMEDADES DEL SISTEMA RESPIRATORIO</v>
          </cell>
          <cell r="D3633" t="str">
            <v>NA</v>
          </cell>
        </row>
        <row r="3634">
          <cell r="A3634" t="str">
            <v>J36X</v>
          </cell>
          <cell r="B3634" t="str">
            <v>ABSCESO PERIAMIGDALINO</v>
          </cell>
          <cell r="C3634" t="str">
            <v>ENFERMEDADES DEL SISTEMA RESPIRATORIO</v>
          </cell>
          <cell r="D3634" t="str">
            <v>NA</v>
          </cell>
        </row>
        <row r="3635">
          <cell r="A3635" t="str">
            <v>J370</v>
          </cell>
          <cell r="B3635" t="str">
            <v>LARINGITIS CRONICA</v>
          </cell>
          <cell r="C3635" t="str">
            <v>ENFERMEDADES DEL SISTEMA RESPIRATORIO</v>
          </cell>
          <cell r="D3635" t="str">
            <v>NA</v>
          </cell>
        </row>
        <row r="3636">
          <cell r="A3636" t="str">
            <v>J371</v>
          </cell>
          <cell r="B3636" t="str">
            <v>LARINGOTRAQUEITIS CRONICA</v>
          </cell>
          <cell r="C3636" t="str">
            <v>ENFERMEDADES DEL SISTEMA RESPIRATORIO</v>
          </cell>
          <cell r="D3636" t="str">
            <v>NA</v>
          </cell>
        </row>
        <row r="3637">
          <cell r="A3637" t="str">
            <v>J380</v>
          </cell>
          <cell r="B3637" t="str">
            <v>PARALISIS DE LAS CUERDAS VOCALES Y DE LA LARINGE</v>
          </cell>
          <cell r="C3637" t="str">
            <v>ENFERMEDADES DEL SISTEMA RESPIRATORIO</v>
          </cell>
          <cell r="D3637" t="str">
            <v>NA</v>
          </cell>
        </row>
        <row r="3638">
          <cell r="A3638" t="str">
            <v>J381</v>
          </cell>
          <cell r="B3638" t="str">
            <v>POLIPO DE LAS CUERDAS VOCALES Y DE LA LARINGE</v>
          </cell>
          <cell r="C3638" t="str">
            <v>ENFERMEDADES DEL SISTEMA RESPIRATORIO</v>
          </cell>
          <cell r="D3638" t="str">
            <v>NA</v>
          </cell>
        </row>
        <row r="3639">
          <cell r="A3639" t="str">
            <v>J382</v>
          </cell>
          <cell r="B3639" t="str">
            <v>NODULOS DE LAS CUERDAS VOCALES</v>
          </cell>
          <cell r="C3639" t="str">
            <v>ENFERMEDADES DEL SISTEMA RESPIRATORIO</v>
          </cell>
          <cell r="D3639" t="str">
            <v>NA</v>
          </cell>
        </row>
        <row r="3640">
          <cell r="A3640" t="str">
            <v>J383</v>
          </cell>
          <cell r="B3640" t="str">
            <v>OTRAS ENFERMEDADES DE LAS CUERDAS VOCALES</v>
          </cell>
          <cell r="C3640" t="str">
            <v>ENFERMEDADES DEL SISTEMA RESPIRATORIO</v>
          </cell>
          <cell r="D3640" t="str">
            <v>NA</v>
          </cell>
        </row>
        <row r="3641">
          <cell r="A3641" t="str">
            <v>J384</v>
          </cell>
          <cell r="B3641" t="str">
            <v>EDEMA DE LARINGE</v>
          </cell>
          <cell r="C3641" t="str">
            <v>ENFERMEDADES DEL SISTEMA RESPIRATORIO</v>
          </cell>
          <cell r="D3641" t="str">
            <v>NA</v>
          </cell>
        </row>
        <row r="3642">
          <cell r="A3642" t="str">
            <v>J385</v>
          </cell>
          <cell r="B3642" t="str">
            <v>ESPASMO LARINGEO</v>
          </cell>
          <cell r="C3642" t="str">
            <v>ENFERMEDADES DEL SISTEMA RESPIRATORIO</v>
          </cell>
          <cell r="D3642" t="str">
            <v>NA</v>
          </cell>
        </row>
        <row r="3643">
          <cell r="A3643" t="str">
            <v>J386</v>
          </cell>
          <cell r="B3643" t="str">
            <v>ESTENOSIS LARINGEA</v>
          </cell>
          <cell r="C3643" t="str">
            <v>ENFERMEDADES DEL SISTEMA RESPIRATORIO</v>
          </cell>
          <cell r="D3643" t="str">
            <v>NA</v>
          </cell>
        </row>
        <row r="3644">
          <cell r="A3644" t="str">
            <v>J387</v>
          </cell>
          <cell r="B3644" t="str">
            <v>OTRAS ENFERMEDADES DE LA LARINGE</v>
          </cell>
          <cell r="C3644" t="str">
            <v>ENFERMEDADES DEL SISTEMA RESPIRATORIO</v>
          </cell>
          <cell r="D3644" t="str">
            <v>NA</v>
          </cell>
        </row>
        <row r="3645">
          <cell r="A3645" t="str">
            <v>J390</v>
          </cell>
          <cell r="B3645" t="str">
            <v>ABSCESO RETROFARINGEO Y PARAFARINGEO</v>
          </cell>
          <cell r="C3645" t="str">
            <v>ENFERMEDADES DEL SISTEMA RESPIRATORIO</v>
          </cell>
          <cell r="D3645" t="str">
            <v>NA</v>
          </cell>
        </row>
        <row r="3646">
          <cell r="A3646" t="str">
            <v>J391</v>
          </cell>
          <cell r="B3646" t="str">
            <v>OTROS ABSCESOS DE LA FARINGE</v>
          </cell>
          <cell r="C3646" t="str">
            <v>ENFERMEDADES DEL SISTEMA RESPIRATORIO</v>
          </cell>
          <cell r="D3646" t="str">
            <v>NA</v>
          </cell>
        </row>
        <row r="3647">
          <cell r="A3647" t="str">
            <v>J392</v>
          </cell>
          <cell r="B3647" t="str">
            <v>OTRAS ENFERMEDADES DE LA FARINGE</v>
          </cell>
          <cell r="C3647" t="str">
            <v>ENFERMEDADES DEL SISTEMA RESPIRATORIO</v>
          </cell>
          <cell r="D3647" t="str">
            <v>NA</v>
          </cell>
        </row>
        <row r="3648">
          <cell r="A3648" t="str">
            <v>J393</v>
          </cell>
          <cell r="B3648" t="str">
            <v>REACCION DE HIPERSENSIBILIDAD DE LAS VIAS RESPIRATORIAS SUPERIORES, SITIO NO ESPECIFICADO</v>
          </cell>
          <cell r="C3648" t="str">
            <v>ENFERMEDADES DEL SISTEMA RESPIRATORIO</v>
          </cell>
          <cell r="D3648" t="str">
            <v>NA</v>
          </cell>
        </row>
        <row r="3649">
          <cell r="A3649" t="str">
            <v>J398</v>
          </cell>
          <cell r="B3649" t="str">
            <v>OTRAS ENFERMEDADES ESPECIFICADAS DE LAS VIAS RESPIRATORIAS SUPERIORES</v>
          </cell>
          <cell r="C3649" t="str">
            <v>ENFERMEDADES DEL SISTEMA RESPIRATORIO</v>
          </cell>
          <cell r="D3649" t="str">
            <v>NA</v>
          </cell>
        </row>
        <row r="3650">
          <cell r="A3650" t="str">
            <v>J399</v>
          </cell>
          <cell r="B3650" t="str">
            <v>ENFERMEDAD DE LAS VIAS RESPIRATORIAS SUPERIORES, NO ESPECIFICADA</v>
          </cell>
          <cell r="C3650" t="str">
            <v>ENFERMEDADES DEL SISTEMA RESPIRATORIO</v>
          </cell>
          <cell r="D3650" t="str">
            <v>NA</v>
          </cell>
        </row>
        <row r="3651">
          <cell r="A3651" t="str">
            <v>J40X</v>
          </cell>
          <cell r="B3651" t="str">
            <v>BRONQUITIS, NO ESPECIFICADA COMO AGUDA O CRONICA</v>
          </cell>
          <cell r="C3651" t="str">
            <v>ENFERMEDADES DEL SISTEMA RESPIRATORIO</v>
          </cell>
          <cell r="D3651" t="str">
            <v>NA</v>
          </cell>
        </row>
        <row r="3652">
          <cell r="A3652" t="str">
            <v>J410</v>
          </cell>
          <cell r="B3652" t="str">
            <v>BRONQUITIS CRONICA SIMPLE</v>
          </cell>
          <cell r="C3652" t="str">
            <v>ENFERMEDADES DEL SISTEMA RESPIRATORIO</v>
          </cell>
          <cell r="D3652" t="str">
            <v>NA</v>
          </cell>
        </row>
        <row r="3653">
          <cell r="A3653" t="str">
            <v>J411</v>
          </cell>
          <cell r="B3653" t="str">
            <v>BRONQUITIS CRONICA MUCOPURULENTA</v>
          </cell>
          <cell r="C3653" t="str">
            <v>ENFERMEDADES DEL SISTEMA RESPIRATORIO</v>
          </cell>
          <cell r="D3653" t="str">
            <v>NA</v>
          </cell>
        </row>
        <row r="3654">
          <cell r="A3654" t="str">
            <v>J418</v>
          </cell>
          <cell r="B3654" t="str">
            <v>BRONQUITIS CRONICA MIXTA SIMPLE Y MUCOPURULENTA</v>
          </cell>
          <cell r="C3654" t="str">
            <v>ENFERMEDADES DEL SISTEMA RESPIRATORIO</v>
          </cell>
          <cell r="D3654" t="str">
            <v>NA</v>
          </cell>
        </row>
        <row r="3655">
          <cell r="A3655" t="str">
            <v>J42X</v>
          </cell>
          <cell r="B3655" t="str">
            <v>BRONQUITIS CRONICA NO ESPECIFICADA</v>
          </cell>
          <cell r="C3655" t="str">
            <v>ENFERMEDADES DEL SISTEMA RESPIRATORIO</v>
          </cell>
          <cell r="D3655" t="str">
            <v>NA</v>
          </cell>
        </row>
        <row r="3656">
          <cell r="A3656" t="str">
            <v>J430</v>
          </cell>
          <cell r="B3656" t="str">
            <v>SINDROME DE MACLEOD</v>
          </cell>
          <cell r="C3656" t="str">
            <v>ENFERMEDADES DEL SISTEMA RESPIRATORIO</v>
          </cell>
          <cell r="D3656" t="str">
            <v>NA</v>
          </cell>
        </row>
        <row r="3657">
          <cell r="A3657" t="str">
            <v>J431</v>
          </cell>
          <cell r="B3657" t="str">
            <v>ENFISEMA PANLOBULAR</v>
          </cell>
          <cell r="C3657" t="str">
            <v>ENFERMEDADES DEL SISTEMA RESPIRATORIO</v>
          </cell>
          <cell r="D3657" t="str">
            <v>NA</v>
          </cell>
        </row>
        <row r="3658">
          <cell r="A3658" t="str">
            <v>J432</v>
          </cell>
          <cell r="B3658" t="str">
            <v>ENFISEMA CENTROLOBULAR</v>
          </cell>
          <cell r="C3658" t="str">
            <v>ENFERMEDADES DEL SISTEMA RESPIRATORIO</v>
          </cell>
          <cell r="D3658" t="str">
            <v>NA</v>
          </cell>
        </row>
        <row r="3659">
          <cell r="A3659" t="str">
            <v>J438</v>
          </cell>
          <cell r="B3659" t="str">
            <v>OTROS TIPOS DE ENFISEMA</v>
          </cell>
          <cell r="C3659" t="str">
            <v>ENFERMEDADES DEL SISTEMA RESPIRATORIO</v>
          </cell>
          <cell r="D3659" t="str">
            <v>NA</v>
          </cell>
        </row>
        <row r="3660">
          <cell r="A3660" t="str">
            <v>J439</v>
          </cell>
          <cell r="B3660" t="str">
            <v>ENFISEMA, NO ESPECIFICADO</v>
          </cell>
          <cell r="C3660" t="str">
            <v>ENFERMEDADES DEL SISTEMA RESPIRATORIO</v>
          </cell>
          <cell r="D3660" t="str">
            <v>NA</v>
          </cell>
        </row>
        <row r="3661">
          <cell r="A3661" t="str">
            <v>J440</v>
          </cell>
          <cell r="B3661" t="str">
            <v>ENFERMEDAD PULMONAR OBSTRUCTIVA CRONICA CON INFECCION AGUDA DE LAS VIAS RESPIRATORIAS INFERIORES</v>
          </cell>
          <cell r="C3661" t="str">
            <v>ENFERMEDADES DEL SISTEMA RESPIRATORIO</v>
          </cell>
          <cell r="D3661" t="str">
            <v>NA</v>
          </cell>
        </row>
        <row r="3662">
          <cell r="A3662" t="str">
            <v>J441</v>
          </cell>
          <cell r="B3662" t="str">
            <v>ENFERMEDAD PULMONAR OBSTRUCTIVA CRONICA CON EXACERBACION AGUDA, NO ESPECIFICADA</v>
          </cell>
          <cell r="C3662" t="str">
            <v>ENFERMEDADES DEL SISTEMA RESPIRATORIO</v>
          </cell>
          <cell r="D3662" t="str">
            <v>NA</v>
          </cell>
        </row>
        <row r="3663">
          <cell r="A3663" t="str">
            <v>J448</v>
          </cell>
          <cell r="B3663" t="str">
            <v>OTRAS ENFERMEDADES PULMONARES OBSTRUCTIVAS CRONICAS ESPECIFICADAS</v>
          </cell>
          <cell r="C3663" t="str">
            <v>ENFERMEDADES DEL SISTEMA RESPIRATORIO</v>
          </cell>
          <cell r="D3663" t="str">
            <v>NA</v>
          </cell>
        </row>
        <row r="3664">
          <cell r="A3664" t="str">
            <v>J449</v>
          </cell>
          <cell r="B3664" t="str">
            <v>ENFERMEDAD PULMONAR OBSTRUCTIVA CRONICA, NO ESPECIFICADA</v>
          </cell>
          <cell r="C3664" t="str">
            <v>ENFERMEDADES DEL SISTEMA RESPIRATORIO</v>
          </cell>
          <cell r="D3664" t="str">
            <v>NA</v>
          </cell>
        </row>
        <row r="3665">
          <cell r="A3665" t="str">
            <v>J450</v>
          </cell>
          <cell r="B3665" t="str">
            <v>ASMA PREDOMINANTEMENTE ALERGICA</v>
          </cell>
          <cell r="C3665" t="str">
            <v>ENFERMEDADES DEL SISTEMA RESPIRATORIO</v>
          </cell>
          <cell r="D3665" t="str">
            <v>NA</v>
          </cell>
        </row>
        <row r="3666">
          <cell r="A3666" t="str">
            <v>J451</v>
          </cell>
          <cell r="B3666" t="str">
            <v>ASMA NO ALERGICA</v>
          </cell>
          <cell r="C3666" t="str">
            <v>ENFERMEDADES DEL SISTEMA RESPIRATORIO</v>
          </cell>
          <cell r="D3666" t="str">
            <v>NA</v>
          </cell>
        </row>
        <row r="3667">
          <cell r="A3667" t="str">
            <v>J458</v>
          </cell>
          <cell r="B3667" t="str">
            <v>ASMA MIXTA</v>
          </cell>
          <cell r="C3667" t="str">
            <v>ENFERMEDADES DEL SISTEMA RESPIRATORIO</v>
          </cell>
          <cell r="D3667" t="str">
            <v>NA</v>
          </cell>
        </row>
        <row r="3668">
          <cell r="A3668" t="str">
            <v>J459</v>
          </cell>
          <cell r="B3668" t="str">
            <v>ASMA, NO ESPECIFICADA</v>
          </cell>
          <cell r="C3668" t="str">
            <v>ENFERMEDADES DEL SISTEMA RESPIRATORIO</v>
          </cell>
          <cell r="D3668" t="str">
            <v>NA</v>
          </cell>
        </row>
        <row r="3669">
          <cell r="A3669" t="str">
            <v>J46X</v>
          </cell>
          <cell r="B3669" t="str">
            <v>ESTADO ASMATICO</v>
          </cell>
          <cell r="C3669" t="str">
            <v>ENFERMEDADES DEL SISTEMA RESPIRATORIO</v>
          </cell>
          <cell r="D3669" t="str">
            <v>NA</v>
          </cell>
        </row>
        <row r="3670">
          <cell r="A3670" t="str">
            <v>J47X</v>
          </cell>
          <cell r="B3670" t="str">
            <v>BRONQUIECTASIA</v>
          </cell>
          <cell r="C3670" t="str">
            <v>ENFERMEDADES DEL SISTEMA RESPIRATORIO</v>
          </cell>
          <cell r="D3670" t="str">
            <v>NA</v>
          </cell>
        </row>
        <row r="3671">
          <cell r="A3671" t="str">
            <v>J60X</v>
          </cell>
          <cell r="B3671" t="str">
            <v>NEUMOCONIOSIS DE LOS MINEROS DEL CARBON</v>
          </cell>
          <cell r="C3671" t="str">
            <v>ENFERMEDADES DEL SISTEMA RESPIRATORIO</v>
          </cell>
          <cell r="D3671" t="str">
            <v>NA</v>
          </cell>
        </row>
        <row r="3672">
          <cell r="A3672" t="str">
            <v>J61X</v>
          </cell>
          <cell r="B3672" t="str">
            <v>NEUMOCONIOSIS DEBIDA AL ASBESTO Y A OTRAS FIBRAS MINERALES</v>
          </cell>
          <cell r="C3672" t="str">
            <v>ENFERMEDADES DEL SISTEMA RESPIRATORIO</v>
          </cell>
          <cell r="D3672" t="str">
            <v>NA</v>
          </cell>
        </row>
        <row r="3673">
          <cell r="A3673" t="str">
            <v>J620</v>
          </cell>
          <cell r="B3673" t="str">
            <v>NEUMOCONIOSIS DEBIDA A POLVO DE TALCO</v>
          </cell>
          <cell r="C3673" t="str">
            <v>ENFERMEDADES DEL SISTEMA RESPIRATORIO</v>
          </cell>
          <cell r="D3673" t="str">
            <v>NA</v>
          </cell>
        </row>
        <row r="3674">
          <cell r="A3674" t="str">
            <v>J628</v>
          </cell>
          <cell r="B3674" t="str">
            <v>NEUMOCONIOSIS DEBIDA A OTROS POLVOS QUE CONTIENEN SILICE</v>
          </cell>
          <cell r="C3674" t="str">
            <v>ENFERMEDADES DEL SISTEMA RESPIRATORIO</v>
          </cell>
          <cell r="D3674" t="str">
            <v>NA</v>
          </cell>
        </row>
        <row r="3675">
          <cell r="A3675" t="str">
            <v>J630</v>
          </cell>
          <cell r="B3675" t="str">
            <v>ALUMINOSIS (DEL PULMON)</v>
          </cell>
          <cell r="C3675" t="str">
            <v>ENFERMEDADES DEL SISTEMA RESPIRATORIO</v>
          </cell>
          <cell r="D3675" t="str">
            <v>NA</v>
          </cell>
        </row>
        <row r="3676">
          <cell r="A3676" t="str">
            <v>J631</v>
          </cell>
          <cell r="B3676" t="str">
            <v>FIBROSIS (DEL PULMON) DEBIDA A BAUXITA</v>
          </cell>
          <cell r="C3676" t="str">
            <v>ENFERMEDADES DEL SISTEMA RESPIRATORIO</v>
          </cell>
          <cell r="D3676" t="str">
            <v>NA</v>
          </cell>
        </row>
        <row r="3677">
          <cell r="A3677" t="str">
            <v>J632</v>
          </cell>
          <cell r="B3677" t="str">
            <v>BERILIOSIS</v>
          </cell>
          <cell r="C3677" t="str">
            <v>ENFERMEDADES DEL SISTEMA RESPIRATORIO</v>
          </cell>
          <cell r="D3677" t="str">
            <v>NA</v>
          </cell>
        </row>
        <row r="3678">
          <cell r="A3678" t="str">
            <v>J633</v>
          </cell>
          <cell r="B3678" t="str">
            <v>FIBROSIS (DEL PULMON) DEBIDA A GRAFITO</v>
          </cell>
          <cell r="C3678" t="str">
            <v>ENFERMEDADES DEL SISTEMA RESPIRATORIO</v>
          </cell>
          <cell r="D3678" t="str">
            <v>NA</v>
          </cell>
        </row>
        <row r="3679">
          <cell r="A3679" t="str">
            <v>J634</v>
          </cell>
          <cell r="B3679" t="str">
            <v>SIDEROSIS</v>
          </cell>
          <cell r="C3679" t="str">
            <v>ENFERMEDADES DEL SISTEMA RESPIRATORIO</v>
          </cell>
          <cell r="D3679" t="str">
            <v>NA</v>
          </cell>
        </row>
        <row r="3680">
          <cell r="A3680" t="str">
            <v>J635</v>
          </cell>
          <cell r="B3680" t="str">
            <v>ESTAÑOSIS</v>
          </cell>
          <cell r="C3680" t="str">
            <v>ENFERMEDADES DEL SISTEMA RESPIRATORIO</v>
          </cell>
          <cell r="D3680" t="str">
            <v>NA</v>
          </cell>
        </row>
        <row r="3681">
          <cell r="A3681" t="str">
            <v>J638</v>
          </cell>
          <cell r="B3681" t="str">
            <v>NEUMOCONIOSIS DEBIDA A OTROS POLVOS INORGANICOS ESPECIFICADOS</v>
          </cell>
          <cell r="C3681" t="str">
            <v>ENFERMEDADES DEL SISTEMA RESPIRATORIO</v>
          </cell>
          <cell r="D3681" t="str">
            <v>NA</v>
          </cell>
        </row>
        <row r="3682">
          <cell r="A3682" t="str">
            <v>J64X</v>
          </cell>
          <cell r="B3682" t="str">
            <v>NEUMOCONIOSIS, NO ESPECIFICADA</v>
          </cell>
          <cell r="C3682" t="str">
            <v>ENFERMEDADES DEL SISTEMA RESPIRATORIO</v>
          </cell>
          <cell r="D3682" t="str">
            <v>NA</v>
          </cell>
        </row>
        <row r="3683">
          <cell r="A3683" t="str">
            <v>J65X</v>
          </cell>
          <cell r="B3683" t="str">
            <v>NEUMOCONIOSIS, ASOCIADA CON TUBERCULOSIS</v>
          </cell>
          <cell r="C3683" t="str">
            <v>ENFERMEDADES DEL SISTEMA RESPIRATORIO</v>
          </cell>
          <cell r="D3683" t="str">
            <v>NA</v>
          </cell>
        </row>
        <row r="3684">
          <cell r="A3684" t="str">
            <v>J660</v>
          </cell>
          <cell r="B3684" t="str">
            <v>BISINOSIS</v>
          </cell>
          <cell r="C3684" t="str">
            <v>ENFERMEDADES DEL SISTEMA RESPIRATORIO</v>
          </cell>
          <cell r="D3684" t="str">
            <v>NA</v>
          </cell>
        </row>
        <row r="3685">
          <cell r="A3685" t="str">
            <v>J661</v>
          </cell>
          <cell r="B3685" t="str">
            <v>ENFERMEDAD DE LOS TRABAJADORES DEL LINO</v>
          </cell>
          <cell r="C3685" t="str">
            <v>ENFERMEDADES DEL SISTEMA RESPIRATORIO</v>
          </cell>
          <cell r="D3685" t="str">
            <v>NA</v>
          </cell>
        </row>
        <row r="3686">
          <cell r="A3686" t="str">
            <v>J662</v>
          </cell>
          <cell r="B3686" t="str">
            <v>CANABINOSIS</v>
          </cell>
          <cell r="C3686" t="str">
            <v>ENFERMEDADES DEL SISTEMA RESPIRATORIO</v>
          </cell>
          <cell r="D3686" t="str">
            <v>NA</v>
          </cell>
        </row>
        <row r="3687">
          <cell r="A3687" t="str">
            <v>J668</v>
          </cell>
          <cell r="B3687" t="str">
            <v>ENFERMEDAD DE LAS VIAS AEREAS DEBIDAS A OTROS POLVOS ORGANICOS ESPECIFICOS</v>
          </cell>
          <cell r="C3687" t="str">
            <v>ENFERMEDADES DEL SISTEMA RESPIRATORIO</v>
          </cell>
          <cell r="D3687" t="str">
            <v>NA</v>
          </cell>
        </row>
        <row r="3688">
          <cell r="A3688" t="str">
            <v>J670</v>
          </cell>
          <cell r="B3688" t="str">
            <v>PULMON DEL GRANJERO</v>
          </cell>
          <cell r="C3688" t="str">
            <v>ENFERMEDADES DEL SISTEMA RESPIRATORIO</v>
          </cell>
          <cell r="D3688" t="str">
            <v>NA</v>
          </cell>
        </row>
        <row r="3689">
          <cell r="A3689" t="str">
            <v>J671</v>
          </cell>
          <cell r="B3689" t="str">
            <v>BAGAZOSIS</v>
          </cell>
          <cell r="C3689" t="str">
            <v>ENFERMEDADES DEL SISTEMA RESPIRATORIO</v>
          </cell>
          <cell r="D3689" t="str">
            <v>NA</v>
          </cell>
        </row>
        <row r="3690">
          <cell r="A3690" t="str">
            <v>J672</v>
          </cell>
          <cell r="B3690" t="str">
            <v>PULMON DEL ORNITOFILO</v>
          </cell>
          <cell r="C3690" t="str">
            <v>ENFERMEDADES DEL SISTEMA RESPIRATORIO</v>
          </cell>
          <cell r="D3690" t="str">
            <v>NA</v>
          </cell>
        </row>
        <row r="3691">
          <cell r="A3691" t="str">
            <v>J673</v>
          </cell>
          <cell r="B3691" t="str">
            <v>SUBEROSIS</v>
          </cell>
          <cell r="C3691" t="str">
            <v>ENFERMEDADES DEL SISTEMA RESPIRATORIO</v>
          </cell>
          <cell r="D3691" t="str">
            <v>NA</v>
          </cell>
        </row>
        <row r="3692">
          <cell r="A3692" t="str">
            <v>J674</v>
          </cell>
          <cell r="B3692" t="str">
            <v>PULMON DEL MANIPULADOR DE MALTA</v>
          </cell>
          <cell r="C3692" t="str">
            <v>ENFERMEDADES DEL SISTEMA RESPIRATORIO</v>
          </cell>
          <cell r="D3692" t="str">
            <v>NA</v>
          </cell>
        </row>
        <row r="3693">
          <cell r="A3693" t="str">
            <v>J675</v>
          </cell>
          <cell r="B3693" t="str">
            <v>PULMON DEL MANIPULADOR DE HONGOS</v>
          </cell>
          <cell r="C3693" t="str">
            <v>ENFERMEDADES DEL SISTEMA RESPIRATORIO</v>
          </cell>
          <cell r="D3693" t="str">
            <v>NA</v>
          </cell>
        </row>
        <row r="3694">
          <cell r="A3694" t="str">
            <v>J676</v>
          </cell>
          <cell r="B3694" t="str">
            <v>PULMON DEL DESCORTEZADOR DEL ARCE</v>
          </cell>
          <cell r="C3694" t="str">
            <v>ENFERMEDADES DEL SISTEMA RESPIRATORIO</v>
          </cell>
          <cell r="D3694" t="str">
            <v>NA</v>
          </cell>
        </row>
        <row r="3695">
          <cell r="A3695" t="str">
            <v>J677</v>
          </cell>
          <cell r="B3695" t="str">
            <v>NEUMONITIS DE LA VENTILACION DEBIDA AL ACONDICIONADOR Y HUMIDIFICADOR DEL AIRE</v>
          </cell>
          <cell r="C3695" t="str">
            <v>ENFERMEDADES DEL SISTEMA RESPIRATORIO</v>
          </cell>
          <cell r="D3695" t="str">
            <v>NA</v>
          </cell>
        </row>
        <row r="3696">
          <cell r="A3696" t="str">
            <v>J678</v>
          </cell>
          <cell r="B3696" t="str">
            <v>NEUMONITIS DEBIDA A HIPERSENSIBILIDAD A OTROS POLVOS ORGANICOS</v>
          </cell>
          <cell r="C3696" t="str">
            <v>ENFERMEDADES DEL SISTEMA RESPIRATORIO</v>
          </cell>
          <cell r="D3696" t="str">
            <v>NA</v>
          </cell>
        </row>
        <row r="3697">
          <cell r="A3697" t="str">
            <v>J679</v>
          </cell>
          <cell r="B3697" t="str">
            <v>NEUMONITIS DEBIDA A HIPERSENSIBILIDAD A POLVO ORGANICO NO ESPECIFICADO</v>
          </cell>
          <cell r="C3697" t="str">
            <v>ENFERMEDADES DEL SISTEMA RESPIRATORIO</v>
          </cell>
          <cell r="D3697" t="str">
            <v>NA</v>
          </cell>
        </row>
        <row r="3698">
          <cell r="A3698" t="str">
            <v>J680</v>
          </cell>
          <cell r="B3698" t="str">
            <v>BRONQUITIS Y NEUMONITIS DEBIDAS A INHALACION DE GASES, HUMOS, VAPORES Y SUSTANCIAS QUIMICAS</v>
          </cell>
          <cell r="C3698" t="str">
            <v>ENFERMEDADES DEL SISTEMA RESPIRATORIO</v>
          </cell>
          <cell r="D3698" t="str">
            <v>NA</v>
          </cell>
        </row>
        <row r="3699">
          <cell r="A3699" t="str">
            <v>J681</v>
          </cell>
          <cell r="B3699" t="str">
            <v>EDEMA PULMONAR AGUDO DEBIDO A INHALACION DE GASES, HUMOS, VAPORES Y SUSTANCIAS QUIMICAS</v>
          </cell>
          <cell r="C3699" t="str">
            <v>ENFERMEDADES DEL SISTEMA RESPIRATORIO</v>
          </cell>
          <cell r="D3699" t="str">
            <v>NA</v>
          </cell>
        </row>
        <row r="3700">
          <cell r="A3700" t="str">
            <v>J682</v>
          </cell>
          <cell r="B3700" t="str">
            <v>INFLAMACION RESPIRATORIA SUPERIOR DEBIDA A INHALACION DE GASES, HUMOS, VAPORES Y SUSTANCIAS QUIMICAS, NO CLASIFICADAS EN OTRA PARTE</v>
          </cell>
          <cell r="C3700" t="str">
            <v>ENFERMEDADES DEL SISTEMA RESPIRATORIO</v>
          </cell>
          <cell r="D3700" t="str">
            <v>NA</v>
          </cell>
        </row>
        <row r="3701">
          <cell r="A3701" t="str">
            <v>J683</v>
          </cell>
          <cell r="B3701" t="str">
            <v>OTRAS AFECCIONES RESPIRATORIAS AGUDAS Y SUBAGUDAS DEBIDAS A INHALACION DE GASES, HUMOS, VAPORES Y SUSTANCIAS QUÍMICAS</v>
          </cell>
          <cell r="C3701" t="str">
            <v>ENFERMEDADES DEL SISTEMA RESPIRATORIO</v>
          </cell>
          <cell r="D3701" t="str">
            <v>NA</v>
          </cell>
        </row>
        <row r="3702">
          <cell r="A3702" t="str">
            <v>J684</v>
          </cell>
          <cell r="B3702" t="str">
            <v>AFECCIONES RESPIRATORIAS CRONICAS DEBIDAS A INHALACION DE GASES, HUMOS, VAPORES Y SUSTANCIAS QUIMICAS</v>
          </cell>
          <cell r="C3702" t="str">
            <v>ENFERMEDADES DEL SISTEMA RESPIRATORIO</v>
          </cell>
          <cell r="D3702" t="str">
            <v>NA</v>
          </cell>
        </row>
        <row r="3703">
          <cell r="A3703" t="str">
            <v>J688</v>
          </cell>
          <cell r="B3703" t="str">
            <v>OTRAS AFECCIONES RESPIRATORIAS DEBIDAS A INHALACION DE GASES, HUMOS, VAPORES Y SUSTANCIAS QUIMICAS</v>
          </cell>
          <cell r="C3703" t="str">
            <v>ENFERMEDADES DEL SISTEMA RESPIRATORIO</v>
          </cell>
          <cell r="D3703" t="str">
            <v>NA</v>
          </cell>
        </row>
        <row r="3704">
          <cell r="A3704" t="str">
            <v>J689</v>
          </cell>
          <cell r="B3704" t="str">
            <v>AFECCION RESPIRATORIA NO ESPECIFICADA, DEBIDA A INHALACION DE GASES, HUMOS, VAPORES Y SUSTANCIAS QUIMICAS</v>
          </cell>
          <cell r="C3704" t="str">
            <v>ENFERMEDADES DEL SISTEMA RESPIRATORIO</v>
          </cell>
          <cell r="D3704" t="str">
            <v>NA</v>
          </cell>
        </row>
        <row r="3705">
          <cell r="A3705" t="str">
            <v>J690</v>
          </cell>
          <cell r="B3705" t="str">
            <v>NEUMONITIS DEBIDA A ASPIRACION DE ALIMENTO O VOMITO</v>
          </cell>
          <cell r="C3705" t="str">
            <v>ENFERMEDADES DEL SISTEMA RESPIRATORIO</v>
          </cell>
          <cell r="D3705" t="str">
            <v>NA</v>
          </cell>
        </row>
        <row r="3706">
          <cell r="A3706" t="str">
            <v>J691</v>
          </cell>
          <cell r="B3706" t="str">
            <v>NEUMONITIS DEBIDA A ASPIRACION DE ACEITES Y ESENCIAS</v>
          </cell>
          <cell r="C3706" t="str">
            <v>ENFERMEDADES DEL SISTEMA RESPIRATORIO</v>
          </cell>
          <cell r="D3706" t="str">
            <v>NA</v>
          </cell>
        </row>
        <row r="3707">
          <cell r="A3707" t="str">
            <v>J698</v>
          </cell>
          <cell r="B3707" t="str">
            <v>NEUMONITIS DEBIDA A ASPIRACION DE OTROS SOLIDOS Y LIQUIDOS</v>
          </cell>
          <cell r="C3707" t="str">
            <v>ENFERMEDADES DEL SISTEMA RESPIRATORIO</v>
          </cell>
          <cell r="D3707" t="str">
            <v>NA</v>
          </cell>
        </row>
        <row r="3708">
          <cell r="A3708" t="str">
            <v>J700</v>
          </cell>
          <cell r="B3708" t="str">
            <v>MANIFESTACIONES PULMONARES AGUDAS DEBIDAS A RADIACION</v>
          </cell>
          <cell r="C3708" t="str">
            <v>ENFERMEDADES DEL SISTEMA RESPIRATORIO</v>
          </cell>
          <cell r="D3708" t="str">
            <v>NA</v>
          </cell>
        </row>
        <row r="3709">
          <cell r="A3709" t="str">
            <v>J701</v>
          </cell>
          <cell r="B3709" t="str">
            <v>MANIFESTACIONES PULMONARES CRONICAS Y OTRAS MANIFESTACIONES DEBIDAS A RADIACION</v>
          </cell>
          <cell r="C3709" t="str">
            <v>ENFERMEDADES DEL SISTEMA RESPIRATORIO</v>
          </cell>
          <cell r="D3709" t="str">
            <v>NA</v>
          </cell>
        </row>
        <row r="3710">
          <cell r="A3710" t="str">
            <v>J702</v>
          </cell>
          <cell r="B3710" t="str">
            <v>TRASTORNOS PULMONARES INTERSTICIALES AGUDOS INDUCIDOS POR DROGAS</v>
          </cell>
          <cell r="C3710" t="str">
            <v>ENFERMEDADES DEL SISTEMA RESPIRATORIO</v>
          </cell>
          <cell r="D3710" t="str">
            <v>NA</v>
          </cell>
        </row>
        <row r="3711">
          <cell r="A3711" t="str">
            <v>J703</v>
          </cell>
          <cell r="B3711" t="str">
            <v>TRASTORNOS PULMONARES INTERSTICIALES CRONICOS INDUCIDOS POR DROGAS</v>
          </cell>
          <cell r="C3711" t="str">
            <v>ENFERMEDADES DEL SISTEMA RESPIRATORIO</v>
          </cell>
          <cell r="D3711" t="str">
            <v>NA</v>
          </cell>
        </row>
        <row r="3712">
          <cell r="A3712" t="str">
            <v>J704</v>
          </cell>
          <cell r="B3712" t="str">
            <v>TRASTORNOS PULMONARES INTERSTICIALES NO ESPECIFICADOS INDUCIDOS POR DROGAS</v>
          </cell>
          <cell r="C3712" t="str">
            <v>ENFERMEDADES DEL SISTEMA RESPIRATORIO</v>
          </cell>
          <cell r="D3712" t="str">
            <v>NA</v>
          </cell>
        </row>
        <row r="3713">
          <cell r="A3713" t="str">
            <v>J708</v>
          </cell>
          <cell r="B3713" t="str">
            <v>AFECCIONES RESPIRATORIAS DEBIDAS A OTROS AGENTES EXTERNOS ESPECIFICADOS</v>
          </cell>
          <cell r="C3713" t="str">
            <v>ENFERMEDADES DEL SISTEMA RESPIRATORIO</v>
          </cell>
          <cell r="D3713" t="str">
            <v>NA</v>
          </cell>
        </row>
        <row r="3714">
          <cell r="A3714" t="str">
            <v>J709</v>
          </cell>
          <cell r="B3714" t="str">
            <v>AFECCIONES RESPIRATORIAS DEBIDAS A AGENTES EXTERNOS NO ESPECIFICADOS</v>
          </cell>
          <cell r="C3714" t="str">
            <v>ENFERMEDADES DEL SISTEMA RESPIRATORIO</v>
          </cell>
          <cell r="D3714" t="str">
            <v>NA</v>
          </cell>
        </row>
        <row r="3715">
          <cell r="A3715" t="str">
            <v>J80X</v>
          </cell>
          <cell r="B3715" t="str">
            <v>SINDROME DE DIFICULTAD RESPIRATORIA DEL ADULTO</v>
          </cell>
          <cell r="C3715" t="str">
            <v>ENFERMEDADES DEL SISTEMA RESPIRATORIO</v>
          </cell>
          <cell r="D3715" t="str">
            <v>NA</v>
          </cell>
        </row>
        <row r="3716">
          <cell r="A3716" t="str">
            <v>J81X</v>
          </cell>
          <cell r="B3716" t="str">
            <v>EDEMA PULMONAR</v>
          </cell>
          <cell r="C3716" t="str">
            <v>ENFERMEDADES DEL SISTEMA RESPIRATORIO</v>
          </cell>
          <cell r="D3716" t="str">
            <v>NA</v>
          </cell>
        </row>
        <row r="3717">
          <cell r="A3717" t="str">
            <v>J82X</v>
          </cell>
          <cell r="B3717" t="str">
            <v>EOSINOFILIA PULMONAR, NO CLASIFICADA EN OTRA PARTE</v>
          </cell>
          <cell r="C3717" t="str">
            <v>ENFERMEDADES DEL SISTEMA RESPIRATORIO</v>
          </cell>
          <cell r="D3717" t="str">
            <v>NA</v>
          </cell>
        </row>
        <row r="3718">
          <cell r="A3718" t="str">
            <v>J840</v>
          </cell>
          <cell r="B3718" t="str">
            <v>AFECCIONES ALVEOLARES Y ALVEOLOPARIETALES</v>
          </cell>
          <cell r="C3718" t="str">
            <v>ENFERMEDADES DEL SISTEMA RESPIRATORIO</v>
          </cell>
          <cell r="D3718" t="str">
            <v>NA</v>
          </cell>
        </row>
        <row r="3719">
          <cell r="A3719" t="str">
            <v>J841</v>
          </cell>
          <cell r="B3719" t="str">
            <v>OTRAS ENFERMEDADES PULMONARES INTERSTICIALES CON FIBROSIS</v>
          </cell>
          <cell r="C3719" t="str">
            <v>ENFERMEDADES DEL SISTEMA RESPIRATORIO</v>
          </cell>
          <cell r="D3719" t="str">
            <v>NA</v>
          </cell>
        </row>
        <row r="3720">
          <cell r="A3720" t="str">
            <v>J848</v>
          </cell>
          <cell r="B3720" t="str">
            <v>OTRAS ENFERMEDADES PULMONARES INTERSTICIALES ESPECIFICADAS</v>
          </cell>
          <cell r="C3720" t="str">
            <v>ENFERMEDADES DEL SISTEMA RESPIRATORIO</v>
          </cell>
          <cell r="D3720" t="str">
            <v>NA</v>
          </cell>
        </row>
        <row r="3721">
          <cell r="A3721" t="str">
            <v>J849</v>
          </cell>
          <cell r="B3721" t="str">
            <v>ENFERMEDAD PULMONAR INTERSTICIAL, NO ESPECIFICADA</v>
          </cell>
          <cell r="C3721" t="str">
            <v>ENFERMEDADES DEL SISTEMA RESPIRATORIO</v>
          </cell>
          <cell r="D3721" t="str">
            <v>NA</v>
          </cell>
        </row>
        <row r="3722">
          <cell r="A3722" t="str">
            <v>J850</v>
          </cell>
          <cell r="B3722" t="str">
            <v>GANGRENA Y NECROSIS DEL PULMON</v>
          </cell>
          <cell r="C3722" t="str">
            <v>ENFERMEDADES DEL SISTEMA RESPIRATORIO</v>
          </cell>
          <cell r="D3722" t="str">
            <v>NA</v>
          </cell>
        </row>
        <row r="3723">
          <cell r="A3723" t="str">
            <v>J851</v>
          </cell>
          <cell r="B3723" t="str">
            <v>ABSCESO DEL PULMON CON NEUMONIA</v>
          </cell>
          <cell r="C3723" t="str">
            <v>ENFERMEDADES DEL SISTEMA RESPIRATORIO</v>
          </cell>
          <cell r="D3723" t="str">
            <v>NA</v>
          </cell>
        </row>
        <row r="3724">
          <cell r="A3724" t="str">
            <v>J852</v>
          </cell>
          <cell r="B3724" t="str">
            <v>ABSCESO DEL PULMON SIN NEUMONIA</v>
          </cell>
          <cell r="C3724" t="str">
            <v>ENFERMEDADES DEL SISTEMA RESPIRATORIO</v>
          </cell>
          <cell r="D3724" t="str">
            <v>NA</v>
          </cell>
        </row>
        <row r="3725">
          <cell r="A3725" t="str">
            <v>J853</v>
          </cell>
          <cell r="B3725" t="str">
            <v>ABSCESO DEL MEDIASTINO</v>
          </cell>
          <cell r="C3725" t="str">
            <v>ENFERMEDADES DEL SISTEMA RESPIRATORIO</v>
          </cell>
          <cell r="D3725" t="str">
            <v>NA</v>
          </cell>
        </row>
        <row r="3726">
          <cell r="A3726" t="str">
            <v>J860</v>
          </cell>
          <cell r="B3726" t="str">
            <v>PIOTORAX CON FISTULA</v>
          </cell>
          <cell r="C3726" t="str">
            <v>ENFERMEDADES DEL SISTEMA RESPIRATORIO</v>
          </cell>
          <cell r="D3726" t="str">
            <v>NA</v>
          </cell>
        </row>
        <row r="3727">
          <cell r="A3727" t="str">
            <v>J869</v>
          </cell>
          <cell r="B3727" t="str">
            <v>PIOTORAX SIN FISTULA</v>
          </cell>
          <cell r="C3727" t="str">
            <v>ENFERMEDADES DEL SISTEMA RESPIRATORIO</v>
          </cell>
          <cell r="D3727" t="str">
            <v>NA</v>
          </cell>
        </row>
        <row r="3728">
          <cell r="A3728" t="str">
            <v>J90X</v>
          </cell>
          <cell r="B3728" t="str">
            <v>DERRAME PLEURAL NO CLASIFICADO EN OTRA PARTE</v>
          </cell>
          <cell r="C3728" t="str">
            <v>ENFERMEDADES DEL SISTEMA RESPIRATORIO</v>
          </cell>
          <cell r="D3728" t="str">
            <v>NA</v>
          </cell>
        </row>
        <row r="3729">
          <cell r="A3729" t="str">
            <v>J91X</v>
          </cell>
          <cell r="B3729" t="str">
            <v>DERRAME PLEURAL EN AFECCIONES CLASIFICADAS EN OTRA PARTE</v>
          </cell>
          <cell r="C3729" t="str">
            <v>ENFERMEDADES DEL SISTEMA RESPIRATORIO</v>
          </cell>
          <cell r="D3729" t="str">
            <v>NA</v>
          </cell>
        </row>
        <row r="3730">
          <cell r="A3730" t="str">
            <v>J920</v>
          </cell>
          <cell r="B3730" t="str">
            <v>PAQUIPLEURITIS CON ASBESTOSIS</v>
          </cell>
          <cell r="C3730" t="str">
            <v>ENFERMEDADES DEL SISTEMA RESPIRATORIO</v>
          </cell>
          <cell r="D3730" t="str">
            <v>NA</v>
          </cell>
        </row>
        <row r="3731">
          <cell r="A3731" t="str">
            <v>J929</v>
          </cell>
          <cell r="B3731" t="str">
            <v>PAQUIPLEURITIS SIN ASBESTOSIS</v>
          </cell>
          <cell r="C3731" t="str">
            <v>ENFERMEDADES DEL SISTEMA RESPIRATORIO</v>
          </cell>
          <cell r="D3731" t="str">
            <v>NA</v>
          </cell>
        </row>
        <row r="3732">
          <cell r="A3732" t="str">
            <v>J930</v>
          </cell>
          <cell r="B3732" t="str">
            <v>NEUMOTORAX ESPONTANEO A PRESION</v>
          </cell>
          <cell r="C3732" t="str">
            <v>ENFERMEDADES DEL SISTEMA RESPIRATORIO</v>
          </cell>
          <cell r="D3732" t="str">
            <v>NA</v>
          </cell>
        </row>
        <row r="3733">
          <cell r="A3733" t="str">
            <v>J931</v>
          </cell>
          <cell r="B3733" t="str">
            <v>OTROS TIPOS DE NEUMOTORAX ESPONTANEO</v>
          </cell>
          <cell r="C3733" t="str">
            <v>ENFERMEDADES DEL SISTEMA RESPIRATORIO</v>
          </cell>
          <cell r="D3733" t="str">
            <v>NA</v>
          </cell>
        </row>
        <row r="3734">
          <cell r="A3734" t="str">
            <v>J938</v>
          </cell>
          <cell r="B3734" t="str">
            <v>OTROS NEUMOTORAX</v>
          </cell>
          <cell r="C3734" t="str">
            <v>ENFERMEDADES DEL SISTEMA RESPIRATORIO</v>
          </cell>
          <cell r="D3734" t="str">
            <v>NA</v>
          </cell>
        </row>
        <row r="3735">
          <cell r="A3735" t="str">
            <v>J939</v>
          </cell>
          <cell r="B3735" t="str">
            <v>NEUMOTORAX, NO ESPECIFICADO</v>
          </cell>
          <cell r="C3735" t="str">
            <v>ENFERMEDADES DEL SISTEMA RESPIRATORIO</v>
          </cell>
          <cell r="D3735" t="str">
            <v>NA</v>
          </cell>
        </row>
        <row r="3736">
          <cell r="A3736" t="str">
            <v>J940</v>
          </cell>
          <cell r="B3736" t="str">
            <v>QUILOTORAX</v>
          </cell>
          <cell r="C3736" t="str">
            <v>ENFERMEDADES DEL SISTEMA RESPIRATORIO</v>
          </cell>
          <cell r="D3736" t="str">
            <v>NA</v>
          </cell>
        </row>
        <row r="3737">
          <cell r="A3737" t="str">
            <v>J941</v>
          </cell>
          <cell r="B3737" t="str">
            <v>FIBROTORAX</v>
          </cell>
          <cell r="C3737" t="str">
            <v>ENFERMEDADES DEL SISTEMA RESPIRATORIO</v>
          </cell>
          <cell r="D3737" t="str">
            <v>NA</v>
          </cell>
        </row>
        <row r="3738">
          <cell r="A3738" t="str">
            <v>J942</v>
          </cell>
          <cell r="B3738" t="str">
            <v>HEMOTORAX</v>
          </cell>
          <cell r="C3738" t="str">
            <v>ENFERMEDADES DEL SISTEMA RESPIRATORIO</v>
          </cell>
          <cell r="D3738" t="str">
            <v>NA</v>
          </cell>
        </row>
        <row r="3739">
          <cell r="A3739" t="str">
            <v>J948</v>
          </cell>
          <cell r="B3739" t="str">
            <v>OTRAS AFECCIONES ESPECIFICADAS DE LA PLEURA</v>
          </cell>
          <cell r="C3739" t="str">
            <v>ENFERMEDADES DEL SISTEMA RESPIRATORIO</v>
          </cell>
          <cell r="D3739" t="str">
            <v>NA</v>
          </cell>
        </row>
        <row r="3740">
          <cell r="A3740" t="str">
            <v>J949</v>
          </cell>
          <cell r="B3740" t="str">
            <v>AFECCION PLEURAL, NO ESPECIFICADA</v>
          </cell>
          <cell r="C3740" t="str">
            <v>ENFERMEDADES DEL SISTEMA RESPIRATORIO</v>
          </cell>
          <cell r="D3740" t="str">
            <v>NA</v>
          </cell>
        </row>
        <row r="3741">
          <cell r="A3741" t="str">
            <v>J950</v>
          </cell>
          <cell r="B3741" t="str">
            <v>FUNCIONAMIENTO DEFECTUOSO DE LA TRAQUEOSTOMIA</v>
          </cell>
          <cell r="C3741" t="str">
            <v>ENFERMEDADES DEL SISTEMA RESPIRATORIO</v>
          </cell>
          <cell r="D3741" t="str">
            <v>NA</v>
          </cell>
        </row>
        <row r="3742">
          <cell r="A3742" t="str">
            <v>J951</v>
          </cell>
          <cell r="B3742" t="str">
            <v>INSUFICIENCIA PULMONAR AGUDA CONSECUTIVA A CIRUGIA TORACICA</v>
          </cell>
          <cell r="C3742" t="str">
            <v>ENFERMEDADES DEL SISTEMA RESPIRATORIO</v>
          </cell>
          <cell r="D3742" t="str">
            <v>NA</v>
          </cell>
        </row>
        <row r="3743">
          <cell r="A3743" t="str">
            <v>J952</v>
          </cell>
          <cell r="B3743" t="str">
            <v>INSUFICIENCIA PULMONAR AGUDA CONSECUTIVA A CIRUGIA EXTRATORACICA</v>
          </cell>
          <cell r="C3743" t="str">
            <v>ENFERMEDADES DEL SISTEMA RESPIRATORIO</v>
          </cell>
          <cell r="D3743" t="str">
            <v>NA</v>
          </cell>
        </row>
        <row r="3744">
          <cell r="A3744" t="str">
            <v>J953</v>
          </cell>
          <cell r="B3744" t="str">
            <v>INSUFICIENCIA PULMONAR CRONICA CONSECUTIVA A CIRUGIA</v>
          </cell>
          <cell r="C3744" t="str">
            <v>ENFERMEDADES DEL SISTEMA RESPIRATORIO</v>
          </cell>
          <cell r="D3744" t="str">
            <v>NA</v>
          </cell>
        </row>
        <row r="3745">
          <cell r="A3745" t="str">
            <v>J954</v>
          </cell>
          <cell r="B3745" t="str">
            <v>SINDROME DE MENDELSON</v>
          </cell>
          <cell r="C3745" t="str">
            <v>ENFERMEDADES DEL SISTEMA RESPIRATORIO</v>
          </cell>
          <cell r="D3745" t="str">
            <v>NA</v>
          </cell>
        </row>
        <row r="3746">
          <cell r="A3746" t="str">
            <v>J955</v>
          </cell>
          <cell r="B3746" t="str">
            <v>ESTENOSIS SUBGLOTICA CONSECUTIVA A PROCEDIMIENTOS</v>
          </cell>
          <cell r="C3746" t="str">
            <v>ENFERMEDADES DEL SISTEMA RESPIRATORIO</v>
          </cell>
          <cell r="D3746" t="str">
            <v>NA</v>
          </cell>
        </row>
        <row r="3747">
          <cell r="A3747" t="str">
            <v>J958</v>
          </cell>
          <cell r="B3747" t="str">
            <v>OTROS TRASTORNOS RESPIRATORIOS CONSECUTIVOS A PROCEDIMIENTOS</v>
          </cell>
          <cell r="C3747" t="str">
            <v>ENFERMEDADES DEL SISTEMA RESPIRATORIO</v>
          </cell>
          <cell r="D3747" t="str">
            <v>NA</v>
          </cell>
        </row>
        <row r="3748">
          <cell r="A3748" t="str">
            <v>J959</v>
          </cell>
          <cell r="B3748" t="str">
            <v>TRASTORNO NO ESPECIFICADO DEL SISTEMA RESPIRATORIO, CONSECUTIVOS A PROCEDIMIENTOS</v>
          </cell>
          <cell r="C3748" t="str">
            <v>ENFERMEDADES DEL SISTEMA RESPIRATORIO</v>
          </cell>
          <cell r="D3748" t="str">
            <v>NA</v>
          </cell>
        </row>
        <row r="3749">
          <cell r="A3749" t="str">
            <v>J960</v>
          </cell>
          <cell r="B3749" t="str">
            <v>INSUFICIENCIA RESPIRATORIA AGUDA</v>
          </cell>
          <cell r="C3749" t="str">
            <v>ENFERMEDADES DEL SISTEMA RESPIRATORIO</v>
          </cell>
          <cell r="D3749" t="str">
            <v>NA</v>
          </cell>
        </row>
        <row r="3750">
          <cell r="A3750" t="str">
            <v>J961</v>
          </cell>
          <cell r="B3750" t="str">
            <v>INSUFICIENCIA RESPIRATORIA CRONICA</v>
          </cell>
          <cell r="C3750" t="str">
            <v>ENFERMEDADES DEL SISTEMA RESPIRATORIO</v>
          </cell>
          <cell r="D3750" t="str">
            <v>NA</v>
          </cell>
        </row>
        <row r="3751">
          <cell r="A3751" t="str">
            <v>J969</v>
          </cell>
          <cell r="B3751" t="str">
            <v>INSUFICIENCIA RESPIRATORIA, NO ESPECIFICADA</v>
          </cell>
          <cell r="C3751" t="str">
            <v>ENFERMEDADES DEL SISTEMA RESPIRATORIO</v>
          </cell>
          <cell r="D3751" t="str">
            <v>NA</v>
          </cell>
        </row>
        <row r="3752">
          <cell r="A3752" t="str">
            <v>J980</v>
          </cell>
          <cell r="B3752" t="str">
            <v>ENFERMEDADES DE LA TRAQUEA Y DE LOS BRONQUIOS, NO CLASIFICADAS EN OTRA PARTE</v>
          </cell>
          <cell r="C3752" t="str">
            <v>ENFERMEDADES DEL SISTEMA RESPIRATORIO</v>
          </cell>
          <cell r="D3752" t="str">
            <v>NA</v>
          </cell>
        </row>
        <row r="3753">
          <cell r="A3753" t="str">
            <v>J981</v>
          </cell>
          <cell r="B3753" t="str">
            <v>COLAPSO PULMONAR</v>
          </cell>
          <cell r="C3753" t="str">
            <v>ENFERMEDADES DEL SISTEMA RESPIRATORIO</v>
          </cell>
          <cell r="D3753" t="str">
            <v>NA</v>
          </cell>
        </row>
        <row r="3754">
          <cell r="A3754" t="str">
            <v>J982</v>
          </cell>
          <cell r="B3754" t="str">
            <v>ENFISEMA INTERSTICIAL</v>
          </cell>
          <cell r="C3754" t="str">
            <v>ENFERMEDADES DEL SISTEMA RESPIRATORIO</v>
          </cell>
          <cell r="D3754" t="str">
            <v>NA</v>
          </cell>
        </row>
        <row r="3755">
          <cell r="A3755" t="str">
            <v>J983</v>
          </cell>
          <cell r="B3755" t="str">
            <v>ENFISEMA COMPENSATORIO</v>
          </cell>
          <cell r="C3755" t="str">
            <v>ENFERMEDADES DEL SISTEMA RESPIRATORIO</v>
          </cell>
          <cell r="D3755" t="str">
            <v>NA</v>
          </cell>
        </row>
        <row r="3756">
          <cell r="A3756" t="str">
            <v>J984</v>
          </cell>
          <cell r="B3756" t="str">
            <v>OTROS TRASTORNOS DEL PULMON</v>
          </cell>
          <cell r="C3756" t="str">
            <v>ENFERMEDADES DEL SISTEMA RESPIRATORIO</v>
          </cell>
          <cell r="D3756" t="str">
            <v>NA</v>
          </cell>
        </row>
        <row r="3757">
          <cell r="A3757" t="str">
            <v>J985</v>
          </cell>
          <cell r="B3757" t="str">
            <v>ENFERMEDADES DEL MEDIASTINO, NO CLASIFICADOS EN OTRA PARTE</v>
          </cell>
          <cell r="C3757" t="str">
            <v>ENFERMEDADES DEL SISTEMA RESPIRATORIO</v>
          </cell>
          <cell r="D3757" t="str">
            <v>NA</v>
          </cell>
        </row>
        <row r="3758">
          <cell r="A3758" t="str">
            <v>J986</v>
          </cell>
          <cell r="B3758" t="str">
            <v>TRASTORNOS DEL DIAFRAGMA</v>
          </cell>
          <cell r="C3758" t="str">
            <v>ENFERMEDADES DEL SISTEMA RESPIRATORIO</v>
          </cell>
          <cell r="D3758" t="str">
            <v>NA</v>
          </cell>
        </row>
        <row r="3759">
          <cell r="A3759" t="str">
            <v>J988</v>
          </cell>
          <cell r="B3759" t="str">
            <v>OTROS TRASTORNOS RESPIRATORIOS ESPECIFICADOS</v>
          </cell>
          <cell r="C3759" t="str">
            <v>ENFERMEDADES DEL SISTEMA RESPIRATORIO</v>
          </cell>
          <cell r="D3759" t="str">
            <v>NA</v>
          </cell>
        </row>
        <row r="3760">
          <cell r="A3760" t="str">
            <v>J989</v>
          </cell>
          <cell r="B3760" t="str">
            <v>TRASTORNO RESPIRATORIO, NO ESPECIFICADO</v>
          </cell>
          <cell r="C3760" t="str">
            <v>ENFERMEDADES DEL SISTEMA RESPIRATORIO</v>
          </cell>
          <cell r="D3760" t="str">
            <v>NA</v>
          </cell>
        </row>
        <row r="3761">
          <cell r="A3761" t="str">
            <v>J990</v>
          </cell>
          <cell r="B3761" t="str">
            <v>ENFERMEDAD PULMONAR REUMATOIDE (M05.1†)</v>
          </cell>
          <cell r="C3761" t="str">
            <v>ENFERMEDADES DEL SISTEMA RESPIRATORIO</v>
          </cell>
          <cell r="D3761" t="str">
            <v>NA</v>
          </cell>
        </row>
        <row r="3762">
          <cell r="A3762" t="str">
            <v>J991</v>
          </cell>
          <cell r="B3762" t="str">
            <v>TRASTORNOS RESPIRATORIOS EN OTROS TRASTORNOS DIFUSOS DEL TEJIDO CONJUNTIVO</v>
          </cell>
          <cell r="C3762" t="str">
            <v>ENFERMEDADES DEL SISTEMA RESPIRATORIO</v>
          </cell>
          <cell r="D3762" t="str">
            <v>NA</v>
          </cell>
        </row>
        <row r="3763">
          <cell r="A3763" t="str">
            <v>J998</v>
          </cell>
          <cell r="B3763" t="str">
            <v>TRASTORNOS RESPIRATORIOS EN OTRAS ENFERMEDADES CLASIFICADAS EN OTRA PARTE</v>
          </cell>
          <cell r="C3763" t="str">
            <v>ENFERMEDADES DEL SISTEMA RESPIRATORIO</v>
          </cell>
          <cell r="D3763" t="str">
            <v>NA</v>
          </cell>
        </row>
        <row r="3764">
          <cell r="A3764" t="str">
            <v>K000</v>
          </cell>
          <cell r="B3764" t="str">
            <v>ANODONCIA</v>
          </cell>
          <cell r="C3764" t="str">
            <v>ENFERMEDADES DEL SISTEMA DIGESTIVO</v>
          </cell>
          <cell r="D3764" t="str">
            <v>NA</v>
          </cell>
        </row>
        <row r="3765">
          <cell r="A3765" t="str">
            <v>K001</v>
          </cell>
          <cell r="B3765" t="str">
            <v>DIENTES SUPERNUMERARIOS</v>
          </cell>
          <cell r="C3765" t="str">
            <v>ENFERMEDADES DEL SISTEMA DIGESTIVO</v>
          </cell>
          <cell r="D3765" t="str">
            <v>NA</v>
          </cell>
        </row>
        <row r="3766">
          <cell r="A3766" t="str">
            <v>K002</v>
          </cell>
          <cell r="B3766" t="str">
            <v>ANOMALIAS DEL TAMAÑO Y DE LA FORMA DEL DIENTE</v>
          </cell>
          <cell r="C3766" t="str">
            <v>ENFERMEDADES DEL SISTEMA DIGESTIVO</v>
          </cell>
          <cell r="D3766" t="str">
            <v>NA</v>
          </cell>
        </row>
        <row r="3767">
          <cell r="A3767" t="str">
            <v>K003</v>
          </cell>
          <cell r="B3767" t="str">
            <v>DIENTES MOTEADOS</v>
          </cell>
          <cell r="C3767" t="str">
            <v>ENFERMEDADES DEL SISTEMA DIGESTIVO</v>
          </cell>
          <cell r="D3767" t="str">
            <v>NA</v>
          </cell>
        </row>
        <row r="3768">
          <cell r="A3768" t="str">
            <v>K004</v>
          </cell>
          <cell r="B3768" t="str">
            <v>ALTERACIONES EN LA FORMACION DENTARIA</v>
          </cell>
          <cell r="C3768" t="str">
            <v>ENFERMEDADES DEL SISTEMA DIGESTIVO</v>
          </cell>
          <cell r="D3768" t="str">
            <v>NA</v>
          </cell>
        </row>
        <row r="3769">
          <cell r="A3769" t="str">
            <v>K005</v>
          </cell>
          <cell r="B3769" t="str">
            <v>ALTERACIONES HEREDITARIAS DE LA ESTRUCTURA DENTARIA, NO CLASIFICADAS EN OTRA PARTE</v>
          </cell>
          <cell r="C3769" t="str">
            <v>ENFERMEDADES DEL SISTEMA DIGESTIVO</v>
          </cell>
          <cell r="D3769" t="str">
            <v>NA</v>
          </cell>
        </row>
        <row r="3770">
          <cell r="A3770" t="str">
            <v>K006</v>
          </cell>
          <cell r="B3770" t="str">
            <v>ALTERACIONES EN LA ERUPCION DENTARIA</v>
          </cell>
          <cell r="C3770" t="str">
            <v>ENFERMEDADES DEL SISTEMA DIGESTIVO</v>
          </cell>
          <cell r="D3770" t="str">
            <v>NA</v>
          </cell>
        </row>
        <row r="3771">
          <cell r="A3771" t="str">
            <v>K007</v>
          </cell>
          <cell r="B3771" t="str">
            <v>SINDROME DE LA ERUPCION DENTARIA</v>
          </cell>
          <cell r="C3771" t="str">
            <v>ENFERMEDADES DEL SISTEMA DIGESTIVO</v>
          </cell>
          <cell r="D3771" t="str">
            <v>NA</v>
          </cell>
        </row>
        <row r="3772">
          <cell r="A3772" t="str">
            <v>K008</v>
          </cell>
          <cell r="B3772" t="str">
            <v>OTROS TRASTORNOS DEL DESARROLLO DE LOS DIENTES</v>
          </cell>
          <cell r="C3772" t="str">
            <v>ENFERMEDADES DEL SISTEMA DIGESTIVO</v>
          </cell>
          <cell r="D3772" t="str">
            <v>NA</v>
          </cell>
        </row>
        <row r="3773">
          <cell r="A3773" t="str">
            <v>K009</v>
          </cell>
          <cell r="B3773" t="str">
            <v>TRASTORNO DEL DESARROLLO DE LOS DIENTES, NO ESPECIFICADO</v>
          </cell>
          <cell r="C3773" t="str">
            <v>ENFERMEDADES DEL SISTEMA DIGESTIVO</v>
          </cell>
          <cell r="D3773" t="str">
            <v>NA</v>
          </cell>
        </row>
        <row r="3774">
          <cell r="A3774" t="str">
            <v>K010</v>
          </cell>
          <cell r="B3774" t="str">
            <v>DIENTES INCLUIDOS</v>
          </cell>
          <cell r="C3774" t="str">
            <v>ENFERMEDADES DEL SISTEMA DIGESTIVO</v>
          </cell>
          <cell r="D3774" t="str">
            <v>NA</v>
          </cell>
        </row>
        <row r="3775">
          <cell r="A3775" t="str">
            <v>K011</v>
          </cell>
          <cell r="B3775" t="str">
            <v>DIENTES IMPACTADOS</v>
          </cell>
          <cell r="C3775" t="str">
            <v>ENFERMEDADES DEL SISTEMA DIGESTIVO</v>
          </cell>
          <cell r="D3775" t="str">
            <v>NA</v>
          </cell>
        </row>
        <row r="3776">
          <cell r="A3776" t="str">
            <v>K020</v>
          </cell>
          <cell r="B3776" t="str">
            <v>CARIES LIMITADA AL ESMALTE</v>
          </cell>
          <cell r="C3776" t="str">
            <v>ENFERMEDADES DEL SISTEMA DIGESTIVO</v>
          </cell>
          <cell r="D3776" t="str">
            <v>NA</v>
          </cell>
        </row>
        <row r="3777">
          <cell r="A3777" t="str">
            <v>K021</v>
          </cell>
          <cell r="B3777" t="str">
            <v>CARIES DE LA DENTINA</v>
          </cell>
          <cell r="C3777" t="str">
            <v>ENFERMEDADES DEL SISTEMA DIGESTIVO</v>
          </cell>
          <cell r="D3777" t="str">
            <v>NA</v>
          </cell>
        </row>
        <row r="3778">
          <cell r="A3778" t="str">
            <v>K022</v>
          </cell>
          <cell r="B3778" t="str">
            <v>CARIES DEL CEMENTO</v>
          </cell>
          <cell r="C3778" t="str">
            <v>ENFERMEDADES DEL SISTEMA DIGESTIVO</v>
          </cell>
          <cell r="D3778" t="str">
            <v>NA</v>
          </cell>
        </row>
        <row r="3779">
          <cell r="A3779" t="str">
            <v>K023</v>
          </cell>
          <cell r="B3779" t="str">
            <v>CARIES DENTARIA DETENIDA</v>
          </cell>
          <cell r="C3779" t="str">
            <v>ENFERMEDADES DEL SISTEMA DIGESTIVO</v>
          </cell>
          <cell r="D3779" t="str">
            <v>NA</v>
          </cell>
        </row>
        <row r="3780">
          <cell r="A3780" t="str">
            <v>K024</v>
          </cell>
          <cell r="B3780" t="str">
            <v>ODONTOCLASIA</v>
          </cell>
          <cell r="C3780" t="str">
            <v>ENFERMEDADES DEL SISTEMA DIGESTIVO</v>
          </cell>
          <cell r="D3780" t="str">
            <v>NA</v>
          </cell>
        </row>
        <row r="3781">
          <cell r="A3781" t="str">
            <v>K028</v>
          </cell>
          <cell r="B3781" t="str">
            <v>OTRAS CARIES DENTALES</v>
          </cell>
          <cell r="C3781" t="str">
            <v>ENFERMEDADES DEL SISTEMA DIGESTIVO</v>
          </cell>
          <cell r="D3781" t="str">
            <v>NA</v>
          </cell>
        </row>
        <row r="3782">
          <cell r="A3782" t="str">
            <v>K029</v>
          </cell>
          <cell r="B3782" t="str">
            <v>CARIES DENTAL, NO ESPECIFICADA</v>
          </cell>
          <cell r="C3782" t="str">
            <v>ENFERMEDADES DEL SISTEMA DIGESTIVO</v>
          </cell>
          <cell r="D3782" t="str">
            <v>NA</v>
          </cell>
        </row>
        <row r="3783">
          <cell r="A3783" t="str">
            <v>K030</v>
          </cell>
          <cell r="B3783" t="str">
            <v>ATRICION EXCESIVA DE LOS DIENTES</v>
          </cell>
          <cell r="C3783" t="str">
            <v>ENFERMEDADES DEL SISTEMA DIGESTIVO</v>
          </cell>
          <cell r="D3783" t="str">
            <v>NA</v>
          </cell>
        </row>
        <row r="3784">
          <cell r="A3784" t="str">
            <v>K031</v>
          </cell>
          <cell r="B3784" t="str">
            <v>ABRASION DE LOS DIENTES</v>
          </cell>
          <cell r="C3784" t="str">
            <v>ENFERMEDADES DEL SISTEMA DIGESTIVO</v>
          </cell>
          <cell r="D3784" t="str">
            <v>NA</v>
          </cell>
        </row>
        <row r="3785">
          <cell r="A3785" t="str">
            <v>K032</v>
          </cell>
          <cell r="B3785" t="str">
            <v>EROSION DE LOS DIENTES</v>
          </cell>
          <cell r="C3785" t="str">
            <v>ENFERMEDADES DEL SISTEMA DIGESTIVO</v>
          </cell>
          <cell r="D3785" t="str">
            <v>NA</v>
          </cell>
        </row>
        <row r="3786">
          <cell r="A3786" t="str">
            <v>K033</v>
          </cell>
          <cell r="B3786" t="str">
            <v>REABSORCION PATOLOGICA DE LOS DIENTES</v>
          </cell>
          <cell r="C3786" t="str">
            <v>ENFERMEDADES DEL SISTEMA DIGESTIVO</v>
          </cell>
          <cell r="D3786" t="str">
            <v>NA</v>
          </cell>
        </row>
        <row r="3787">
          <cell r="A3787" t="str">
            <v>K034</v>
          </cell>
          <cell r="B3787" t="str">
            <v>HIPERCEMENTOSIS</v>
          </cell>
          <cell r="C3787" t="str">
            <v>ENFERMEDADES DEL SISTEMA DIGESTIVO</v>
          </cell>
          <cell r="D3787" t="str">
            <v>NA</v>
          </cell>
        </row>
        <row r="3788">
          <cell r="A3788" t="str">
            <v>K035</v>
          </cell>
          <cell r="B3788" t="str">
            <v>ANQUILOSIS DENTAL</v>
          </cell>
          <cell r="C3788" t="str">
            <v>ENFERMEDADES DEL SISTEMA DIGESTIVO</v>
          </cell>
          <cell r="D3788" t="str">
            <v>NA</v>
          </cell>
        </row>
        <row r="3789">
          <cell r="A3789" t="str">
            <v>K036</v>
          </cell>
          <cell r="B3789" t="str">
            <v>DEPOSITOS [ACRECIONES] EN LOS DIENTES</v>
          </cell>
          <cell r="C3789" t="str">
            <v>ENFERMEDADES DEL SISTEMA DIGESTIVO</v>
          </cell>
          <cell r="D3789" t="str">
            <v>NA</v>
          </cell>
        </row>
        <row r="3790">
          <cell r="A3790" t="str">
            <v>K037</v>
          </cell>
          <cell r="B3790" t="str">
            <v>CAMBIOS POSTERUPTIVOS DEL COLOR DE LOS TEJIDOS DENTALES DUROS</v>
          </cell>
          <cell r="C3790" t="str">
            <v>ENFERMEDADES DEL SISTEMA DIGESTIVO</v>
          </cell>
          <cell r="D3790" t="str">
            <v>NA</v>
          </cell>
        </row>
        <row r="3791">
          <cell r="A3791" t="str">
            <v>K038</v>
          </cell>
          <cell r="B3791" t="str">
            <v>OTRAS ENFERMEDADES ESPECIFICADAS DE LOS TEJIDOS DUROS DE LOS DIENTES</v>
          </cell>
          <cell r="C3791" t="str">
            <v>ENFERMEDADES DEL SISTEMA DIGESTIVO</v>
          </cell>
          <cell r="D3791" t="str">
            <v>NA</v>
          </cell>
        </row>
        <row r="3792">
          <cell r="A3792" t="str">
            <v>K039</v>
          </cell>
          <cell r="B3792" t="str">
            <v>ENFERMEDAD NO ESPECIFICADA DE LOS TEJIDOS DENTALES DUROS</v>
          </cell>
          <cell r="C3792" t="str">
            <v>ENFERMEDADES DEL SISTEMA DIGESTIVO</v>
          </cell>
          <cell r="D3792" t="str">
            <v>NA</v>
          </cell>
        </row>
        <row r="3793">
          <cell r="A3793" t="str">
            <v>K040</v>
          </cell>
          <cell r="B3793" t="str">
            <v>PULPITIS</v>
          </cell>
          <cell r="C3793" t="str">
            <v>ENFERMEDADES DEL SISTEMA DIGESTIVO</v>
          </cell>
          <cell r="D3793" t="str">
            <v>NA</v>
          </cell>
        </row>
        <row r="3794">
          <cell r="A3794" t="str">
            <v>K041</v>
          </cell>
          <cell r="B3794" t="str">
            <v>NECROSIS DE LA PULPA</v>
          </cell>
          <cell r="C3794" t="str">
            <v>ENFERMEDADES DEL SISTEMA DIGESTIVO</v>
          </cell>
          <cell r="D3794" t="str">
            <v>NA</v>
          </cell>
        </row>
        <row r="3795">
          <cell r="A3795" t="str">
            <v>K042</v>
          </cell>
          <cell r="B3795" t="str">
            <v>DEGENERACION DE LA PULPA</v>
          </cell>
          <cell r="C3795" t="str">
            <v>ENFERMEDADES DEL SISTEMA DIGESTIVO</v>
          </cell>
          <cell r="D3795" t="str">
            <v>NA</v>
          </cell>
        </row>
        <row r="3796">
          <cell r="A3796" t="str">
            <v>K043</v>
          </cell>
          <cell r="B3796" t="str">
            <v>FORMACION ANORMAL DE TEJIDO DURO EN LA PULPA</v>
          </cell>
          <cell r="C3796" t="str">
            <v>ENFERMEDADES DEL SISTEMA DIGESTIVO</v>
          </cell>
          <cell r="D3796" t="str">
            <v>NA</v>
          </cell>
        </row>
        <row r="3797">
          <cell r="A3797" t="str">
            <v>K044</v>
          </cell>
          <cell r="B3797" t="str">
            <v>PERIODONTITIS APICAL AGUDA ORIGINADA EN LA PULPA</v>
          </cell>
          <cell r="C3797" t="str">
            <v>ENFERMEDADES DEL SISTEMA DIGESTIVO</v>
          </cell>
          <cell r="D3797" t="str">
            <v>NA</v>
          </cell>
        </row>
        <row r="3798">
          <cell r="A3798" t="str">
            <v>K045</v>
          </cell>
          <cell r="B3798" t="str">
            <v>PERIODONTITIS APICAL CRONICA</v>
          </cell>
          <cell r="C3798" t="str">
            <v>ENFERMEDADES DEL SISTEMA DIGESTIVO</v>
          </cell>
          <cell r="D3798" t="str">
            <v>NA</v>
          </cell>
        </row>
        <row r="3799">
          <cell r="A3799" t="str">
            <v>K046</v>
          </cell>
          <cell r="B3799" t="str">
            <v>ABSCESO PERIAPICAL CON FISTULA</v>
          </cell>
          <cell r="C3799" t="str">
            <v>ENFERMEDADES DEL SISTEMA DIGESTIVO</v>
          </cell>
          <cell r="D3799" t="str">
            <v>NA</v>
          </cell>
        </row>
        <row r="3800">
          <cell r="A3800" t="str">
            <v>K047</v>
          </cell>
          <cell r="B3800" t="str">
            <v>ABSCESO PERIAPICAL SIN FISTULA</v>
          </cell>
          <cell r="C3800" t="str">
            <v>ENFERMEDADES DEL SISTEMA DIGESTIVO</v>
          </cell>
          <cell r="D3800" t="str">
            <v>NA</v>
          </cell>
        </row>
        <row r="3801">
          <cell r="A3801" t="str">
            <v>K048</v>
          </cell>
          <cell r="B3801" t="str">
            <v>QUISTE RADICULAR</v>
          </cell>
          <cell r="C3801" t="str">
            <v>ENFERMEDADES DEL SISTEMA DIGESTIVO</v>
          </cell>
          <cell r="D3801" t="str">
            <v>NA</v>
          </cell>
        </row>
        <row r="3802">
          <cell r="A3802" t="str">
            <v>K049</v>
          </cell>
          <cell r="B3802" t="str">
            <v>OTRAS ENFERMEDADES Y LAS NO ESPECIFICADAS DE LA PULPA Y DEL TEJIDO PERIAPICAL</v>
          </cell>
          <cell r="C3802" t="str">
            <v>ENFERMEDADES DEL SISTEMA DIGESTIVO</v>
          </cell>
          <cell r="D3802" t="str">
            <v>NA</v>
          </cell>
        </row>
        <row r="3803">
          <cell r="A3803" t="str">
            <v>K050</v>
          </cell>
          <cell r="B3803" t="str">
            <v>GINGIVITIS AGUDA</v>
          </cell>
          <cell r="C3803" t="str">
            <v>ENFERMEDADES DEL SISTEMA DIGESTIVO</v>
          </cell>
          <cell r="D3803" t="str">
            <v>NA</v>
          </cell>
        </row>
        <row r="3804">
          <cell r="A3804" t="str">
            <v>K051</v>
          </cell>
          <cell r="B3804" t="str">
            <v>GINGIVITIS CRONICA</v>
          </cell>
          <cell r="C3804" t="str">
            <v>ENFERMEDADES DEL SISTEMA DIGESTIVO</v>
          </cell>
          <cell r="D3804" t="str">
            <v>NA</v>
          </cell>
        </row>
        <row r="3805">
          <cell r="A3805" t="str">
            <v>K052</v>
          </cell>
          <cell r="B3805" t="str">
            <v>PERIODONTITIS AGUDA</v>
          </cell>
          <cell r="C3805" t="str">
            <v>ENFERMEDADES DEL SISTEMA DIGESTIVO</v>
          </cell>
          <cell r="D3805" t="str">
            <v>NA</v>
          </cell>
        </row>
        <row r="3806">
          <cell r="A3806" t="str">
            <v>K053</v>
          </cell>
          <cell r="B3806" t="str">
            <v>PERIODONTITIS CRONICA</v>
          </cell>
          <cell r="C3806" t="str">
            <v>ENFERMEDADES DEL SISTEMA DIGESTIVO</v>
          </cell>
          <cell r="D3806" t="str">
            <v>NA</v>
          </cell>
        </row>
        <row r="3807">
          <cell r="A3807" t="str">
            <v>K054</v>
          </cell>
          <cell r="B3807" t="str">
            <v>PERIODONTOSIS</v>
          </cell>
          <cell r="C3807" t="str">
            <v>ENFERMEDADES DEL SISTEMA DIGESTIVO</v>
          </cell>
          <cell r="D3807" t="str">
            <v>NA</v>
          </cell>
        </row>
        <row r="3808">
          <cell r="A3808" t="str">
            <v>K055</v>
          </cell>
          <cell r="B3808" t="str">
            <v>OTRAS ENFERMEDADES PERIODONTALES</v>
          </cell>
          <cell r="C3808" t="str">
            <v>ENFERMEDADES DEL SISTEMA DIGESTIVO</v>
          </cell>
          <cell r="D3808" t="str">
            <v>NA</v>
          </cell>
        </row>
        <row r="3809">
          <cell r="A3809" t="str">
            <v>K056</v>
          </cell>
          <cell r="B3809" t="str">
            <v>ENFERMEDAD DE PERIODONTO, NO ESPECIFICADA</v>
          </cell>
          <cell r="C3809" t="str">
            <v>ENFERMEDADES DEL SISTEMA DIGESTIVO</v>
          </cell>
          <cell r="D3809" t="str">
            <v>NA</v>
          </cell>
        </row>
        <row r="3810">
          <cell r="A3810" t="str">
            <v>K060</v>
          </cell>
          <cell r="B3810" t="str">
            <v>RETRACCION GINGIVAL</v>
          </cell>
          <cell r="C3810" t="str">
            <v>ENFERMEDADES DEL SISTEMA DIGESTIVO</v>
          </cell>
          <cell r="D3810" t="str">
            <v>NA</v>
          </cell>
        </row>
        <row r="3811">
          <cell r="A3811" t="str">
            <v>K061</v>
          </cell>
          <cell r="B3811" t="str">
            <v>HIPERPLASIA GINGIVAL</v>
          </cell>
          <cell r="C3811" t="str">
            <v>ENFERMEDADES DEL SISTEMA DIGESTIVO</v>
          </cell>
          <cell r="D3811" t="str">
            <v>NA</v>
          </cell>
        </row>
        <row r="3812">
          <cell r="A3812" t="str">
            <v>K062</v>
          </cell>
          <cell r="B3812" t="str">
            <v>LESIONES DE LA ENCIA Y DE LA ZONA EDENTULA ASOCIADAS CON TRAUMATISMO</v>
          </cell>
          <cell r="C3812" t="str">
            <v>ENFERMEDADES DEL SISTEMA DIGESTIVO</v>
          </cell>
          <cell r="D3812" t="str">
            <v>NA</v>
          </cell>
        </row>
        <row r="3813">
          <cell r="A3813" t="str">
            <v>K068</v>
          </cell>
          <cell r="B3813" t="str">
            <v>OTROS TRASTORNOS ESPECIFICADOS DE LA ENCIA Y DE LA ZONA EDENTULA</v>
          </cell>
          <cell r="C3813" t="str">
            <v>ENFERMEDADES DEL SISTEMA DIGESTIVO</v>
          </cell>
          <cell r="D3813" t="str">
            <v>NA</v>
          </cell>
        </row>
        <row r="3814">
          <cell r="A3814" t="str">
            <v>K069</v>
          </cell>
          <cell r="B3814" t="str">
            <v>TRASTORNO NO ESPECIFICADO DE LA ENCIA Y DE LA ZONA EDENTULA</v>
          </cell>
          <cell r="C3814" t="str">
            <v>ENFERMEDADES DEL SISTEMA DIGESTIVO</v>
          </cell>
          <cell r="D3814" t="str">
            <v>NA</v>
          </cell>
        </row>
        <row r="3815">
          <cell r="A3815" t="str">
            <v>K070</v>
          </cell>
          <cell r="B3815" t="str">
            <v>ANOMALIAS EVIDENTES DEL TAMAÑO DE LOS MAXILARES</v>
          </cell>
          <cell r="C3815" t="str">
            <v>ENFERMEDADES DEL SISTEMA DIGESTIVO</v>
          </cell>
          <cell r="D3815" t="str">
            <v>NA</v>
          </cell>
        </row>
        <row r="3816">
          <cell r="A3816" t="str">
            <v>K071</v>
          </cell>
          <cell r="B3816" t="str">
            <v>ANOMALIAS DE LA RELACION MAXILOBASILAR</v>
          </cell>
          <cell r="C3816" t="str">
            <v>ENFERMEDADES DEL SISTEMA DIGESTIVO</v>
          </cell>
          <cell r="D3816" t="str">
            <v>NA</v>
          </cell>
        </row>
        <row r="3817">
          <cell r="A3817" t="str">
            <v>K072</v>
          </cell>
          <cell r="B3817" t="str">
            <v>ANOMALIAS DE LA RELACION ENTRE LOS ARCOS DENTARIOS</v>
          </cell>
          <cell r="C3817" t="str">
            <v>ENFERMEDADES DEL SISTEMA DIGESTIVO</v>
          </cell>
          <cell r="D3817" t="str">
            <v>NA</v>
          </cell>
        </row>
        <row r="3818">
          <cell r="A3818" t="str">
            <v>K073</v>
          </cell>
          <cell r="B3818" t="str">
            <v>ANOMALIAS DE LA POSICION DEL DIENTE</v>
          </cell>
          <cell r="C3818" t="str">
            <v>ENFERMEDADES DEL SISTEMA DIGESTIVO</v>
          </cell>
          <cell r="D3818" t="str">
            <v>NA</v>
          </cell>
        </row>
        <row r="3819">
          <cell r="A3819" t="str">
            <v>K074</v>
          </cell>
          <cell r="B3819" t="str">
            <v>MALOCLUSION DE TIPO NO ESPECIFICADO</v>
          </cell>
          <cell r="C3819" t="str">
            <v>ENFERMEDADES DEL SISTEMA DIGESTIVO</v>
          </cell>
          <cell r="D3819" t="str">
            <v>NA</v>
          </cell>
        </row>
        <row r="3820">
          <cell r="A3820" t="str">
            <v>K075</v>
          </cell>
          <cell r="B3820" t="str">
            <v>ANOMALIAS DENTOFACIALES FUNCIONALES</v>
          </cell>
          <cell r="C3820" t="str">
            <v>ENFERMEDADES DEL SISTEMA DIGESTIVO</v>
          </cell>
          <cell r="D3820" t="str">
            <v>NA</v>
          </cell>
        </row>
        <row r="3821">
          <cell r="A3821" t="str">
            <v>K076</v>
          </cell>
          <cell r="B3821" t="str">
            <v>TRASTORNOS DE LA ARTICULACION TEMPOROMAXILAR</v>
          </cell>
          <cell r="C3821" t="str">
            <v>ENFERMEDADES DEL SISTEMA DIGESTIVO</v>
          </cell>
          <cell r="D3821" t="str">
            <v>NA</v>
          </cell>
        </row>
        <row r="3822">
          <cell r="A3822" t="str">
            <v>K078</v>
          </cell>
          <cell r="B3822" t="str">
            <v>OTRAS ANOMALIAS DENTOFACIALES</v>
          </cell>
          <cell r="C3822" t="str">
            <v>ENFERMEDADES DEL SISTEMA DIGESTIVO</v>
          </cell>
          <cell r="D3822" t="str">
            <v>NA</v>
          </cell>
        </row>
        <row r="3823">
          <cell r="A3823" t="str">
            <v>K079</v>
          </cell>
          <cell r="B3823" t="str">
            <v>ANOMALIA DENTOFACIAL, NO ESPECIFICADA</v>
          </cell>
          <cell r="C3823" t="str">
            <v>ENFERMEDADES DEL SISTEMA DIGESTIVO</v>
          </cell>
          <cell r="D3823" t="str">
            <v>NA</v>
          </cell>
        </row>
        <row r="3824">
          <cell r="A3824" t="str">
            <v>K080</v>
          </cell>
          <cell r="B3824" t="str">
            <v>EXFOLIACION DE LOS DIENTES DEBIDA A CAUSAS SISTEMICAS</v>
          </cell>
          <cell r="C3824" t="str">
            <v>ENFERMEDADES DEL SISTEMA DIGESTIVO</v>
          </cell>
          <cell r="D3824" t="str">
            <v>NA</v>
          </cell>
        </row>
        <row r="3825">
          <cell r="A3825" t="str">
            <v>K081</v>
          </cell>
          <cell r="B3825" t="str">
            <v>PERDIDA DE DIENTES DEBIDA A ACCIDENTE, EXTRACCION O ENFERMEDAD PERIODONTAL LOCAL</v>
          </cell>
          <cell r="C3825" t="str">
            <v>ENFERMEDADES DEL SISTEMA DIGESTIVO</v>
          </cell>
          <cell r="D3825" t="str">
            <v>NA</v>
          </cell>
        </row>
        <row r="3826">
          <cell r="A3826" t="str">
            <v>K082</v>
          </cell>
          <cell r="B3826" t="str">
            <v>ATROFIA DE REBORDE ALVEOLAR DESDENTADO</v>
          </cell>
          <cell r="C3826" t="str">
            <v>ENFERMEDADES DEL SISTEMA DIGESTIVO</v>
          </cell>
          <cell r="D3826" t="str">
            <v>NA</v>
          </cell>
        </row>
        <row r="3827">
          <cell r="A3827" t="str">
            <v>K083</v>
          </cell>
          <cell r="B3827" t="str">
            <v>RAIZ DENTAL RETENIDA</v>
          </cell>
          <cell r="C3827" t="str">
            <v>ENFERMEDADES DEL SISTEMA DIGESTIVO</v>
          </cell>
          <cell r="D3827" t="str">
            <v>NA</v>
          </cell>
        </row>
        <row r="3828">
          <cell r="A3828" t="str">
            <v>K088</v>
          </cell>
          <cell r="B3828" t="str">
            <v>OTRAS AFECCIONES ESPECIFICADAS DE LOS DIENTES Y DE SUS ESTRUCTURAS DE SOSTEN</v>
          </cell>
          <cell r="C3828" t="str">
            <v>ENFERMEDADES DEL SISTEMA DIGESTIVO</v>
          </cell>
          <cell r="D3828" t="str">
            <v>NA</v>
          </cell>
        </row>
        <row r="3829">
          <cell r="A3829" t="str">
            <v>K089</v>
          </cell>
          <cell r="B3829" t="str">
            <v>TRASTORNO DE LOS DIENTES Y DE SUS ESTRUCTURAS DE SOSTEN, NO ESPECIFICADO</v>
          </cell>
          <cell r="C3829" t="str">
            <v>ENFERMEDADES DEL SISTEMA DIGESTIVO</v>
          </cell>
          <cell r="D3829" t="str">
            <v>NA</v>
          </cell>
        </row>
        <row r="3830">
          <cell r="A3830" t="str">
            <v>K090</v>
          </cell>
          <cell r="B3830" t="str">
            <v>QUISTES ORIGINADOS POR EL DESARROLLO DE LOS DIENTES</v>
          </cell>
          <cell r="C3830" t="str">
            <v>ENFERMEDADES DEL SISTEMA DIGESTIVO</v>
          </cell>
          <cell r="D3830" t="str">
            <v>NA</v>
          </cell>
        </row>
        <row r="3831">
          <cell r="A3831" t="str">
            <v>K091</v>
          </cell>
          <cell r="B3831" t="str">
            <v>QUISTES DE LAS FISURAS (NO ODONTOGENICOS)</v>
          </cell>
          <cell r="C3831" t="str">
            <v>ENFERMEDADES DEL SISTEMA DIGESTIVO</v>
          </cell>
          <cell r="D3831" t="str">
            <v>NA</v>
          </cell>
        </row>
        <row r="3832">
          <cell r="A3832" t="str">
            <v>K092</v>
          </cell>
          <cell r="B3832" t="str">
            <v>OTROS QUISTES DE LOS MAXILARES</v>
          </cell>
          <cell r="C3832" t="str">
            <v>ENFERMEDADES DEL SISTEMA DIGESTIVO</v>
          </cell>
          <cell r="D3832" t="str">
            <v>NA</v>
          </cell>
        </row>
        <row r="3833">
          <cell r="A3833" t="str">
            <v>K098</v>
          </cell>
          <cell r="B3833" t="str">
            <v>OTROS QUISTES DE LA REGION BUCAL, NO CLASIFICADOS EN OTRA PARTE</v>
          </cell>
          <cell r="C3833" t="str">
            <v>ENFERMEDADES DEL SISTEMA DIGESTIVO</v>
          </cell>
          <cell r="D3833" t="str">
            <v>NA</v>
          </cell>
        </row>
        <row r="3834">
          <cell r="A3834" t="str">
            <v>K099</v>
          </cell>
          <cell r="B3834" t="str">
            <v>QUISTE DE LA REGION BUCAL, SIN OTRA ESPECIFICACION</v>
          </cell>
          <cell r="C3834" t="str">
            <v>ENFERMEDADES DEL SISTEMA DIGESTIVO</v>
          </cell>
          <cell r="D3834" t="str">
            <v>NA</v>
          </cell>
        </row>
        <row r="3835">
          <cell r="A3835" t="str">
            <v>K100</v>
          </cell>
          <cell r="B3835" t="str">
            <v>TRASTORNOS DEL DESARROLLO DE LOS MAXILARES</v>
          </cell>
          <cell r="C3835" t="str">
            <v>ENFERMEDADES DEL SISTEMA DIGESTIVO</v>
          </cell>
          <cell r="D3835" t="str">
            <v>NA</v>
          </cell>
        </row>
        <row r="3836">
          <cell r="A3836" t="str">
            <v>K101</v>
          </cell>
          <cell r="B3836" t="str">
            <v>GRANULOMA CENTRAL DE CELULAS GIGANTES</v>
          </cell>
          <cell r="C3836" t="str">
            <v>ENFERMEDADES DEL SISTEMA DIGESTIVO</v>
          </cell>
          <cell r="D3836" t="str">
            <v>NA</v>
          </cell>
        </row>
        <row r="3837">
          <cell r="A3837" t="str">
            <v>K102</v>
          </cell>
          <cell r="B3837" t="str">
            <v>AFECCIONES INFLAMATORIAS DE LOS MAXILARES</v>
          </cell>
          <cell r="C3837" t="str">
            <v>ENFERMEDADES DEL SISTEMA DIGESTIVO</v>
          </cell>
          <cell r="D3837" t="str">
            <v>NA</v>
          </cell>
        </row>
        <row r="3838">
          <cell r="A3838" t="str">
            <v>K103</v>
          </cell>
          <cell r="B3838" t="str">
            <v>ALVEOLITIS DEL MAXILAR</v>
          </cell>
          <cell r="C3838" t="str">
            <v>ENFERMEDADES DEL SISTEMA DIGESTIVO</v>
          </cell>
          <cell r="D3838" t="str">
            <v>NA</v>
          </cell>
        </row>
        <row r="3839">
          <cell r="A3839" t="str">
            <v>K108</v>
          </cell>
          <cell r="B3839" t="str">
            <v>OTRAS ENFERMEDADES ESPECIFICADAS DE LOS MAXILARES</v>
          </cell>
          <cell r="C3839" t="str">
            <v>ENFERMEDADES DEL SISTEMA DIGESTIVO</v>
          </cell>
          <cell r="D3839" t="str">
            <v>NA</v>
          </cell>
        </row>
        <row r="3840">
          <cell r="A3840" t="str">
            <v>K109</v>
          </cell>
          <cell r="B3840" t="str">
            <v>ENFERMEDAD DE LOS MAXILARES, NO ESPECIFICADA</v>
          </cell>
          <cell r="C3840" t="str">
            <v>ENFERMEDADES DEL SISTEMA DIGESTIVO</v>
          </cell>
          <cell r="D3840" t="str">
            <v>NA</v>
          </cell>
        </row>
        <row r="3841">
          <cell r="A3841" t="str">
            <v>K110</v>
          </cell>
          <cell r="B3841" t="str">
            <v>ATROFIA DE GLANDULA SALIVAL</v>
          </cell>
          <cell r="C3841" t="str">
            <v>ENFERMEDADES DEL SISTEMA DIGESTIVO</v>
          </cell>
          <cell r="D3841" t="str">
            <v>NA</v>
          </cell>
        </row>
        <row r="3842">
          <cell r="A3842" t="str">
            <v>K111</v>
          </cell>
          <cell r="B3842" t="str">
            <v>HIPERTROFIA DE GLANDULA SALIVAL</v>
          </cell>
          <cell r="C3842" t="str">
            <v>ENFERMEDADES DEL SISTEMA DIGESTIVO</v>
          </cell>
          <cell r="D3842" t="str">
            <v>NA</v>
          </cell>
        </row>
        <row r="3843">
          <cell r="A3843" t="str">
            <v>K112</v>
          </cell>
          <cell r="B3843" t="str">
            <v>SIALADENITIS</v>
          </cell>
          <cell r="C3843" t="str">
            <v>ENFERMEDADES DEL SISTEMA DIGESTIVO</v>
          </cell>
          <cell r="D3843" t="str">
            <v>NA</v>
          </cell>
        </row>
        <row r="3844">
          <cell r="A3844" t="str">
            <v>K113</v>
          </cell>
          <cell r="B3844" t="str">
            <v>ABSCESO DE GLANDULA SALIVAL</v>
          </cell>
          <cell r="C3844" t="str">
            <v>ENFERMEDADES DEL SISTEMA DIGESTIVO</v>
          </cell>
          <cell r="D3844" t="str">
            <v>NA</v>
          </cell>
        </row>
        <row r="3845">
          <cell r="A3845" t="str">
            <v>K114</v>
          </cell>
          <cell r="B3845" t="str">
            <v>FISTULA DE GLANDULA SALIVAL</v>
          </cell>
          <cell r="C3845" t="str">
            <v>ENFERMEDADES DEL SISTEMA DIGESTIVO</v>
          </cell>
          <cell r="D3845" t="str">
            <v>NA</v>
          </cell>
        </row>
        <row r="3846">
          <cell r="A3846" t="str">
            <v>K115</v>
          </cell>
          <cell r="B3846" t="str">
            <v>SIALOLITIASIS</v>
          </cell>
          <cell r="C3846" t="str">
            <v>ENFERMEDADES DEL SISTEMA DIGESTIVO</v>
          </cell>
          <cell r="D3846" t="str">
            <v>NA</v>
          </cell>
        </row>
        <row r="3847">
          <cell r="A3847" t="str">
            <v>K116</v>
          </cell>
          <cell r="B3847" t="str">
            <v>MUCOCELE DE GLANDULA SALIVAL</v>
          </cell>
          <cell r="C3847" t="str">
            <v>ENFERMEDADES DEL SISTEMA DIGESTIVO</v>
          </cell>
          <cell r="D3847" t="str">
            <v>NA</v>
          </cell>
        </row>
        <row r="3848">
          <cell r="A3848" t="str">
            <v>K117</v>
          </cell>
          <cell r="B3848" t="str">
            <v>ALTERACIONES DE LA SECRECION SALIVAL</v>
          </cell>
          <cell r="C3848" t="str">
            <v>ENFERMEDADES DEL SISTEMA DIGESTIVO</v>
          </cell>
          <cell r="D3848" t="str">
            <v>NA</v>
          </cell>
        </row>
        <row r="3849">
          <cell r="A3849" t="str">
            <v>K118</v>
          </cell>
          <cell r="B3849" t="str">
            <v>OTRAS ENFERMEDADES DE LAS GLANDULAS SALIVALES</v>
          </cell>
          <cell r="C3849" t="str">
            <v>ENFERMEDADES DEL SISTEMA DIGESTIVO</v>
          </cell>
          <cell r="D3849" t="str">
            <v>NA</v>
          </cell>
        </row>
        <row r="3850">
          <cell r="A3850" t="str">
            <v>K119</v>
          </cell>
          <cell r="B3850" t="str">
            <v>ENFERMEDAD DE GLANDULA SALIVAL. NO ESPECIFICADA</v>
          </cell>
          <cell r="C3850" t="str">
            <v>ENFERMEDADES DEL SISTEMA DIGESTIVO</v>
          </cell>
          <cell r="D3850" t="str">
            <v>NA</v>
          </cell>
        </row>
        <row r="3851">
          <cell r="A3851" t="str">
            <v>K120</v>
          </cell>
          <cell r="B3851" t="str">
            <v>ESTOMATITIS AFTOSA RECURRENTE</v>
          </cell>
          <cell r="C3851" t="str">
            <v>ENFERMEDADES DEL SISTEMA DIGESTIVO</v>
          </cell>
          <cell r="D3851" t="str">
            <v>NA</v>
          </cell>
        </row>
        <row r="3852">
          <cell r="A3852" t="str">
            <v>K121</v>
          </cell>
          <cell r="B3852" t="str">
            <v>OTRAS FORMAS DE ESTOMATITIS</v>
          </cell>
          <cell r="C3852" t="str">
            <v>ENFERMEDADES DEL SISTEMA DIGESTIVO</v>
          </cell>
          <cell r="D3852" t="str">
            <v>NA</v>
          </cell>
        </row>
        <row r="3853">
          <cell r="A3853" t="str">
            <v>K122</v>
          </cell>
          <cell r="B3853" t="str">
            <v>CELULITIS Y ABSCESO DE BOCA</v>
          </cell>
          <cell r="C3853" t="str">
            <v>ENFERMEDADES DEL SISTEMA DIGESTIVO</v>
          </cell>
          <cell r="D3853" t="str">
            <v>NA</v>
          </cell>
        </row>
        <row r="3854">
          <cell r="A3854" t="str">
            <v>K130</v>
          </cell>
          <cell r="B3854" t="str">
            <v>ENFERMEDADES DE LOS LABIOS</v>
          </cell>
          <cell r="C3854" t="str">
            <v>ENFERMEDADES DEL SISTEMA DIGESTIVO</v>
          </cell>
          <cell r="D3854" t="str">
            <v>NA</v>
          </cell>
        </row>
        <row r="3855">
          <cell r="A3855" t="str">
            <v>K131</v>
          </cell>
          <cell r="B3855" t="str">
            <v>MORDEDURA DEL LABIO Y DE LA MEJILLA</v>
          </cell>
          <cell r="C3855" t="str">
            <v>ENFERMEDADES DEL SISTEMA DIGESTIVO</v>
          </cell>
          <cell r="D3855" t="str">
            <v>NA</v>
          </cell>
        </row>
        <row r="3856">
          <cell r="A3856" t="str">
            <v>K132</v>
          </cell>
          <cell r="B3856" t="str">
            <v>LEUCOPLASIA Y OTRAS ALTERACIONES DEL EPITELIO BUCAL, INCLUYENDO LA LENGUA</v>
          </cell>
          <cell r="C3856" t="str">
            <v>ENFERMEDADES DEL SISTEMA DIGESTIVO</v>
          </cell>
          <cell r="D3856" t="str">
            <v>NA</v>
          </cell>
        </row>
        <row r="3857">
          <cell r="A3857" t="str">
            <v>K133</v>
          </cell>
          <cell r="B3857" t="str">
            <v>LEUCOPLASIA PILOSA</v>
          </cell>
          <cell r="C3857" t="str">
            <v>ENFERMEDADES DEL SISTEMA DIGESTIVO</v>
          </cell>
          <cell r="D3857" t="str">
            <v>NA</v>
          </cell>
        </row>
        <row r="3858">
          <cell r="A3858" t="str">
            <v>K134</v>
          </cell>
          <cell r="B3858" t="str">
            <v>GRANULOMA Y LESIONES SEMEJANTES DE LA MUCOSA BUCAL</v>
          </cell>
          <cell r="C3858" t="str">
            <v>ENFERMEDADES DEL SISTEMA DIGESTIVO</v>
          </cell>
          <cell r="D3858" t="str">
            <v>NA</v>
          </cell>
        </row>
        <row r="3859">
          <cell r="A3859" t="str">
            <v>K135</v>
          </cell>
          <cell r="B3859" t="str">
            <v>FIBROSIS DE LA SUBMUCOSA BUCAL</v>
          </cell>
          <cell r="C3859" t="str">
            <v>ENFERMEDADES DEL SISTEMA DIGESTIVO</v>
          </cell>
          <cell r="D3859" t="str">
            <v>NA</v>
          </cell>
        </row>
        <row r="3860">
          <cell r="A3860" t="str">
            <v>K136</v>
          </cell>
          <cell r="B3860" t="str">
            <v>HIPERPLASIA IRRITATIVA DE LA MUCOSA BUCAL</v>
          </cell>
          <cell r="C3860" t="str">
            <v>ENFERMEDADES DEL SISTEMA DIGESTIVO</v>
          </cell>
          <cell r="D3860" t="str">
            <v>NA</v>
          </cell>
        </row>
        <row r="3861">
          <cell r="A3861" t="str">
            <v>K137</v>
          </cell>
          <cell r="B3861" t="str">
            <v>OTRAS LESIONES Y LAS NO ESPECIFICADAS DE LA MUCOSA BUCAL</v>
          </cell>
          <cell r="C3861" t="str">
            <v>ENFERMEDADES DEL SISTEMA DIGESTIVO</v>
          </cell>
          <cell r="D3861" t="str">
            <v>NA</v>
          </cell>
        </row>
        <row r="3862">
          <cell r="A3862" t="str">
            <v>K140</v>
          </cell>
          <cell r="B3862" t="str">
            <v>GLOSITIS</v>
          </cell>
          <cell r="C3862" t="str">
            <v>ENFERMEDADES DEL SISTEMA DIGESTIVO</v>
          </cell>
          <cell r="D3862" t="str">
            <v>NA</v>
          </cell>
        </row>
        <row r="3863">
          <cell r="A3863" t="str">
            <v>K141</v>
          </cell>
          <cell r="B3863" t="str">
            <v>LENGUA GEOGRAFICA</v>
          </cell>
          <cell r="C3863" t="str">
            <v>ENFERMEDADES DEL SISTEMA DIGESTIVO</v>
          </cell>
          <cell r="D3863" t="str">
            <v>NA</v>
          </cell>
        </row>
        <row r="3864">
          <cell r="A3864" t="str">
            <v>K142</v>
          </cell>
          <cell r="B3864" t="str">
            <v>GLOSITIS ROMBOIDEA MEDIANA</v>
          </cell>
          <cell r="C3864" t="str">
            <v>ENFERMEDADES DEL SISTEMA DIGESTIVO</v>
          </cell>
          <cell r="D3864" t="str">
            <v>NA</v>
          </cell>
        </row>
        <row r="3865">
          <cell r="A3865" t="str">
            <v>K143</v>
          </cell>
          <cell r="B3865" t="str">
            <v>HIPERTROFIA DE LAS PAPILAS LINGUALES</v>
          </cell>
          <cell r="C3865" t="str">
            <v>ENFERMEDADES DEL SISTEMA DIGESTIVO</v>
          </cell>
          <cell r="D3865" t="str">
            <v>NA</v>
          </cell>
        </row>
        <row r="3866">
          <cell r="A3866" t="str">
            <v>K144</v>
          </cell>
          <cell r="B3866" t="str">
            <v>ATROFIA DE LAS PAPILAS LINGUALES</v>
          </cell>
          <cell r="C3866" t="str">
            <v>ENFERMEDADES DEL SISTEMA DIGESTIVO</v>
          </cell>
          <cell r="D3866" t="str">
            <v>NA</v>
          </cell>
        </row>
        <row r="3867">
          <cell r="A3867" t="str">
            <v>K145</v>
          </cell>
          <cell r="B3867" t="str">
            <v>LENGUA PLEGADA</v>
          </cell>
          <cell r="C3867" t="str">
            <v>ENFERMEDADES DEL SISTEMA DIGESTIVO</v>
          </cell>
          <cell r="D3867" t="str">
            <v>NA</v>
          </cell>
        </row>
        <row r="3868">
          <cell r="A3868" t="str">
            <v>K146</v>
          </cell>
          <cell r="B3868" t="str">
            <v>GLOSODINIA</v>
          </cell>
          <cell r="C3868" t="str">
            <v>ENFERMEDADES DEL SISTEMA DIGESTIVO</v>
          </cell>
          <cell r="D3868" t="str">
            <v>NA</v>
          </cell>
        </row>
        <row r="3869">
          <cell r="A3869" t="str">
            <v>K148</v>
          </cell>
          <cell r="B3869" t="str">
            <v>OTRAS ENFERMEDADES DE LA LENGUA</v>
          </cell>
          <cell r="C3869" t="str">
            <v>ENFERMEDADES DEL SISTEMA DIGESTIVO</v>
          </cell>
          <cell r="D3869" t="str">
            <v>NA</v>
          </cell>
        </row>
        <row r="3870">
          <cell r="A3870" t="str">
            <v>K149</v>
          </cell>
          <cell r="B3870" t="str">
            <v>ENFERMEDAD DE LA LENGUA, NO ESPECIFICADA</v>
          </cell>
          <cell r="C3870" t="str">
            <v>ENFERMEDADES DEL SISTEMA DIGESTIVO</v>
          </cell>
          <cell r="D3870" t="str">
            <v>NA</v>
          </cell>
        </row>
        <row r="3871">
          <cell r="A3871" t="str">
            <v>K20X</v>
          </cell>
          <cell r="B3871" t="str">
            <v>ESOFAGITIS</v>
          </cell>
          <cell r="C3871" t="str">
            <v>ENFERMEDADES DEL SISTEMA DIGESTIVO</v>
          </cell>
          <cell r="D3871" t="str">
            <v>NA</v>
          </cell>
        </row>
        <row r="3872">
          <cell r="A3872" t="str">
            <v>K210</v>
          </cell>
          <cell r="B3872" t="str">
            <v>ENFERMEDAD DEL REFLUJO GASTROESOFAGICO CON ESOFAGITIS</v>
          </cell>
          <cell r="C3872" t="str">
            <v>ENFERMEDADES DEL SISTEMA DIGESTIVO</v>
          </cell>
          <cell r="D3872" t="str">
            <v>NA</v>
          </cell>
        </row>
        <row r="3873">
          <cell r="A3873" t="str">
            <v>K219</v>
          </cell>
          <cell r="B3873" t="str">
            <v>ENFERMEDAD DEL REFLUJO GASTROESOFAGICO SIN ESOFAGITIS</v>
          </cell>
          <cell r="C3873" t="str">
            <v>ENFERMEDADES DEL SISTEMA DIGESTIVO</v>
          </cell>
          <cell r="D3873" t="str">
            <v>NA</v>
          </cell>
        </row>
        <row r="3874">
          <cell r="A3874" t="str">
            <v>K220</v>
          </cell>
          <cell r="B3874" t="str">
            <v>ACALASIA DEL CARDIAS</v>
          </cell>
          <cell r="C3874" t="str">
            <v>ENFERMEDADES DEL SISTEMA DIGESTIVO</v>
          </cell>
          <cell r="D3874" t="str">
            <v>NA</v>
          </cell>
        </row>
        <row r="3875">
          <cell r="A3875" t="str">
            <v>K221</v>
          </cell>
          <cell r="B3875" t="str">
            <v>ULCERA DEL ESOFAGO</v>
          </cell>
          <cell r="C3875" t="str">
            <v>ENFERMEDADES DEL SISTEMA DIGESTIVO</v>
          </cell>
          <cell r="D3875" t="str">
            <v>NA</v>
          </cell>
        </row>
        <row r="3876">
          <cell r="A3876" t="str">
            <v>K222</v>
          </cell>
          <cell r="B3876" t="str">
            <v>OBSTRUCCION DEL ESOFAGO</v>
          </cell>
          <cell r="C3876" t="str">
            <v>ENFERMEDADES DEL SISTEMA DIGESTIVO</v>
          </cell>
          <cell r="D3876" t="str">
            <v>NA</v>
          </cell>
        </row>
        <row r="3877">
          <cell r="A3877" t="str">
            <v>K223</v>
          </cell>
          <cell r="B3877" t="str">
            <v>PERFORACION DEL ESOFAGO</v>
          </cell>
          <cell r="C3877" t="str">
            <v>ENFERMEDADES DEL SISTEMA DIGESTIVO</v>
          </cell>
          <cell r="D3877" t="str">
            <v>NA</v>
          </cell>
        </row>
        <row r="3878">
          <cell r="A3878" t="str">
            <v>K224</v>
          </cell>
          <cell r="B3878" t="str">
            <v>DISQUINESIA DEL ESOFAGO</v>
          </cell>
          <cell r="C3878" t="str">
            <v>ENFERMEDADES DEL SISTEMA DIGESTIVO</v>
          </cell>
          <cell r="D3878" t="str">
            <v>NA</v>
          </cell>
        </row>
        <row r="3879">
          <cell r="A3879" t="str">
            <v>K225</v>
          </cell>
          <cell r="B3879" t="str">
            <v>DIVERTICULO DEL ESOFAGO, ADQUIRIDO</v>
          </cell>
          <cell r="C3879" t="str">
            <v>ENFERMEDADES DEL SISTEMA DIGESTIVO</v>
          </cell>
          <cell r="D3879" t="str">
            <v>NA</v>
          </cell>
        </row>
        <row r="3880">
          <cell r="A3880" t="str">
            <v>K226</v>
          </cell>
          <cell r="B3880" t="str">
            <v>SINDROME DE LACERACION Y HEMORRAGIA GASTROESOFAGICAS</v>
          </cell>
          <cell r="C3880" t="str">
            <v>ENFERMEDADES DEL SISTEMA DIGESTIVO</v>
          </cell>
          <cell r="D3880" t="str">
            <v>NA</v>
          </cell>
        </row>
        <row r="3881">
          <cell r="A3881" t="str">
            <v>K228</v>
          </cell>
          <cell r="B3881" t="str">
            <v>OTRAS ENFERMEDADES ESPECIFICADAS DEL ESOFAGO</v>
          </cell>
          <cell r="C3881" t="str">
            <v>ENFERMEDADES DEL SISTEMA DIGESTIVO</v>
          </cell>
          <cell r="D3881" t="str">
            <v>NA</v>
          </cell>
        </row>
        <row r="3882">
          <cell r="A3882" t="str">
            <v>K229</v>
          </cell>
          <cell r="B3882" t="str">
            <v>ENFERMEDAD DEL ESOFAGO, NO ESPECIFICADA</v>
          </cell>
          <cell r="C3882" t="str">
            <v>ENFERMEDADES DEL SISTEMA DIGESTIVO</v>
          </cell>
          <cell r="D3882" t="str">
            <v>NA</v>
          </cell>
        </row>
        <row r="3883">
          <cell r="A3883" t="str">
            <v>K230</v>
          </cell>
          <cell r="B3883" t="str">
            <v>ESOFAGITIS TUBERCULOSA (A18.†)</v>
          </cell>
          <cell r="C3883" t="str">
            <v>ENFERMEDADES DEL SISTEMA DIGESTIVO</v>
          </cell>
          <cell r="D3883" t="str">
            <v>NA</v>
          </cell>
        </row>
        <row r="3884">
          <cell r="A3884" t="str">
            <v>K231</v>
          </cell>
          <cell r="B3884" t="str">
            <v>MEGAESOFAGO EN LA ENFERMEDAD DE CHAGAS (B57.3†)</v>
          </cell>
          <cell r="C3884" t="str">
            <v>ENFERMEDADES DEL SISTEMA DIGESTIVO</v>
          </cell>
          <cell r="D3884" t="str">
            <v>NA</v>
          </cell>
        </row>
        <row r="3885">
          <cell r="A3885" t="str">
            <v>K238</v>
          </cell>
          <cell r="B3885" t="str">
            <v>TRASTORNOS DEL ESOFAGO EN OTRAS ENFERMEDADES CLASIFICADAS EN OTRA PARTE</v>
          </cell>
          <cell r="C3885" t="str">
            <v>ENFERMEDADES DEL SISTEMA DIGESTIVO</v>
          </cell>
          <cell r="D3885" t="str">
            <v>NA</v>
          </cell>
        </row>
        <row r="3886">
          <cell r="A3886" t="str">
            <v>K250</v>
          </cell>
          <cell r="B3886" t="str">
            <v>ULCERA GASTRICA AGUDA CON HEMORRAGIA</v>
          </cell>
          <cell r="C3886" t="str">
            <v>ENFERMEDADES DEL SISTEMA DIGESTIVO</v>
          </cell>
          <cell r="D3886" t="str">
            <v>NA</v>
          </cell>
        </row>
        <row r="3887">
          <cell r="A3887" t="str">
            <v>K251</v>
          </cell>
          <cell r="B3887" t="str">
            <v>ULCERA GASTRICA AGUDA CON PERFORACION</v>
          </cell>
          <cell r="C3887" t="str">
            <v>ENFERMEDADES DEL SISTEMA DIGESTIVO</v>
          </cell>
          <cell r="D3887" t="str">
            <v>NA</v>
          </cell>
        </row>
        <row r="3888">
          <cell r="A3888" t="str">
            <v>K252</v>
          </cell>
          <cell r="B3888" t="str">
            <v>ULCERA GASTRICA AGUDA CON HEMORRAGIA Y PERFORACION</v>
          </cell>
          <cell r="C3888" t="str">
            <v>ENFERMEDADES DEL SISTEMA DIGESTIVO</v>
          </cell>
          <cell r="D3888" t="str">
            <v>NA</v>
          </cell>
        </row>
        <row r="3889">
          <cell r="A3889" t="str">
            <v>K253</v>
          </cell>
          <cell r="B3889" t="str">
            <v>ULCERA GASTRICA AGUDA SIN HEMORRAGIA NI PERFORACION</v>
          </cell>
          <cell r="C3889" t="str">
            <v>ENFERMEDADES DEL SISTEMA DIGESTIVO</v>
          </cell>
          <cell r="D3889" t="str">
            <v>NA</v>
          </cell>
        </row>
        <row r="3890">
          <cell r="A3890" t="str">
            <v>K254</v>
          </cell>
          <cell r="B3890" t="str">
            <v>ULCERA GASTRICA CRONICA O NO ESPECIFICADA, CON HEMORRAGIA</v>
          </cell>
          <cell r="C3890" t="str">
            <v>ENFERMEDADES DEL SISTEMA DIGESTIVO</v>
          </cell>
          <cell r="D3890" t="str">
            <v>NA</v>
          </cell>
        </row>
        <row r="3891">
          <cell r="A3891" t="str">
            <v>K255</v>
          </cell>
          <cell r="B3891" t="str">
            <v>ULCERA GASTRICA CRONICA O NO ESPECIFICADA, CON PERFORACION</v>
          </cell>
          <cell r="C3891" t="str">
            <v>ENFERMEDADES DEL SISTEMA DIGESTIVO</v>
          </cell>
          <cell r="D3891" t="str">
            <v>NA</v>
          </cell>
        </row>
        <row r="3892">
          <cell r="A3892" t="str">
            <v>K256</v>
          </cell>
          <cell r="B3892" t="str">
            <v>ULCERA GASTRICA CRONICA O NO ESPECIFICADA, CON HEMORRAGIA Y PERFORACION</v>
          </cell>
          <cell r="C3892" t="str">
            <v>ENFERMEDADES DEL SISTEMA DIGESTIVO</v>
          </cell>
          <cell r="D3892" t="str">
            <v>NA</v>
          </cell>
        </row>
        <row r="3893">
          <cell r="A3893" t="str">
            <v>K257</v>
          </cell>
          <cell r="B3893" t="str">
            <v>ULCERA GASTRICA CRONICA SIN HEMORRAGIA NI PERFORACION</v>
          </cell>
          <cell r="C3893" t="str">
            <v>ENFERMEDADES DEL SISTEMA DIGESTIVO</v>
          </cell>
          <cell r="D3893" t="str">
            <v>NA</v>
          </cell>
        </row>
        <row r="3894">
          <cell r="A3894" t="str">
            <v>K259</v>
          </cell>
          <cell r="B3894" t="str">
            <v>ULCERA GASTRICA NO ESPECIFICADA COMO AGUDA NI CRONICA, SIN HEMORRAGIA NI PERFORACION</v>
          </cell>
          <cell r="C3894" t="str">
            <v>ENFERMEDADES DEL SISTEMA DIGESTIVO</v>
          </cell>
          <cell r="D3894" t="str">
            <v>NA</v>
          </cell>
        </row>
        <row r="3895">
          <cell r="A3895" t="str">
            <v>K260</v>
          </cell>
          <cell r="B3895" t="str">
            <v>ULCERA DUODENAL AGUDA CON HEMORRAGIA</v>
          </cell>
          <cell r="C3895" t="str">
            <v>ENFERMEDADES DEL SISTEMA DIGESTIVO</v>
          </cell>
          <cell r="D3895" t="str">
            <v>NA</v>
          </cell>
        </row>
        <row r="3896">
          <cell r="A3896" t="str">
            <v>K261</v>
          </cell>
          <cell r="B3896" t="str">
            <v>ULCERA DUODENAL AGUDA CON PERFORACION</v>
          </cell>
          <cell r="C3896" t="str">
            <v>ENFERMEDADES DEL SISTEMA DIGESTIVO</v>
          </cell>
          <cell r="D3896" t="str">
            <v>NA</v>
          </cell>
        </row>
        <row r="3897">
          <cell r="A3897" t="str">
            <v>K262</v>
          </cell>
          <cell r="B3897" t="str">
            <v>ULCERA DUODENAL AGUDA CON HEMORRAGIA Y PERFORACION</v>
          </cell>
          <cell r="C3897" t="str">
            <v>ENFERMEDADES DEL SISTEMA DIGESTIVO</v>
          </cell>
          <cell r="D3897" t="str">
            <v>NA</v>
          </cell>
        </row>
        <row r="3898">
          <cell r="A3898" t="str">
            <v>K263</v>
          </cell>
          <cell r="B3898" t="str">
            <v>ULCERA DUODENAL AGUDA SIN HEMORRAGIA NI PERFORACION</v>
          </cell>
          <cell r="C3898" t="str">
            <v>ENFERMEDADES DEL SISTEMA DIGESTIVO</v>
          </cell>
          <cell r="D3898" t="str">
            <v>NA</v>
          </cell>
        </row>
        <row r="3899">
          <cell r="A3899" t="str">
            <v>K264</v>
          </cell>
          <cell r="B3899" t="str">
            <v>ULCERA DUODENAL CRONICA O NO ESPECIFICADA, CON HEMORRAGIA</v>
          </cell>
          <cell r="C3899" t="str">
            <v>ENFERMEDADES DEL SISTEMA DIGESTIVO</v>
          </cell>
          <cell r="D3899" t="str">
            <v>NA</v>
          </cell>
        </row>
        <row r="3900">
          <cell r="A3900" t="str">
            <v>K265</v>
          </cell>
          <cell r="B3900" t="str">
            <v>ULCERA DUODENAL CRONICA O NO ESPECIFICADA, CON PERFORACION</v>
          </cell>
          <cell r="C3900" t="str">
            <v>ENFERMEDADES DEL SISTEMA DIGESTIVO</v>
          </cell>
          <cell r="D3900" t="str">
            <v>NA</v>
          </cell>
        </row>
        <row r="3901">
          <cell r="A3901" t="str">
            <v>K266</v>
          </cell>
          <cell r="B3901" t="str">
            <v>ULCERA DUODENAL CRONICA O NO ESPECIFICADA, CON HEMORRAGIA Y PERFORACION</v>
          </cell>
          <cell r="C3901" t="str">
            <v>ENFERMEDADES DEL SISTEMA DIGESTIVO</v>
          </cell>
          <cell r="D3901" t="str">
            <v>NA</v>
          </cell>
        </row>
        <row r="3902">
          <cell r="A3902" t="str">
            <v>K267</v>
          </cell>
          <cell r="B3902" t="str">
            <v>ULCERA DUODENAL CRONICA SIN HEMORRAGIA NI PERFORACION</v>
          </cell>
          <cell r="C3902" t="str">
            <v>ENFERMEDADES DEL SISTEMA DIGESTIVO</v>
          </cell>
          <cell r="D3902" t="str">
            <v>NA</v>
          </cell>
        </row>
        <row r="3903">
          <cell r="A3903" t="str">
            <v>K269</v>
          </cell>
          <cell r="B3903" t="str">
            <v>ULCERA DUODENAL NO ESPECIFICADA COMO AGUDA NI CRONICA, SIN HEMORRAGIA NI PERFORACION</v>
          </cell>
          <cell r="C3903" t="str">
            <v>ENFERMEDADES DEL SISTEMA DIGESTIVO</v>
          </cell>
          <cell r="D3903" t="str">
            <v>NA</v>
          </cell>
        </row>
        <row r="3904">
          <cell r="A3904" t="str">
            <v>K270</v>
          </cell>
          <cell r="B3904" t="str">
            <v>ULCERA PEPTICA, DE SITIO NO ESPECIFICADO AGUDA CON HEMORRAGIA</v>
          </cell>
          <cell r="C3904" t="str">
            <v>ENFERMEDADES DEL SISTEMA DIGESTIVO</v>
          </cell>
          <cell r="D3904" t="str">
            <v>NA</v>
          </cell>
        </row>
        <row r="3905">
          <cell r="A3905" t="str">
            <v>K271</v>
          </cell>
          <cell r="B3905" t="str">
            <v>ULCERA PEPTICA, DE SITIO NO ESPECIFICADO AGUDA CON PERFORACION</v>
          </cell>
          <cell r="C3905" t="str">
            <v>ENFERMEDADES DEL SISTEMA DIGESTIVO</v>
          </cell>
          <cell r="D3905" t="str">
            <v>NA</v>
          </cell>
        </row>
        <row r="3906">
          <cell r="A3906" t="str">
            <v>K272</v>
          </cell>
          <cell r="B3906" t="str">
            <v>ULCERA PEPTICA, DE SITIO NO ESPECIFICADO AGUDA CON HEMORRAGIA Y PERFORACION</v>
          </cell>
          <cell r="C3906" t="str">
            <v>ENFERMEDADES DEL SISTEMA DIGESTIVO</v>
          </cell>
          <cell r="D3906" t="str">
            <v>NA</v>
          </cell>
        </row>
        <row r="3907">
          <cell r="A3907" t="str">
            <v>K273</v>
          </cell>
          <cell r="B3907" t="str">
            <v>ULCERA PEPTICA, DE SITIO NO ESPECIFICADO AGUDA SIN HEMORRAGIA NI PERFORACION</v>
          </cell>
          <cell r="C3907" t="str">
            <v>ENFERMEDADES DEL SISTEMA DIGESTIVO</v>
          </cell>
          <cell r="D3907" t="str">
            <v>NA</v>
          </cell>
        </row>
        <row r="3908">
          <cell r="A3908" t="str">
            <v>K274</v>
          </cell>
          <cell r="B3908" t="str">
            <v>ULCERA PEPTICA, DE SITIO NO ESPECIFICADO CRONICA O NO ESPECIFICADA, CON HEMORRAGIA</v>
          </cell>
          <cell r="C3908" t="str">
            <v>ENFERMEDADES DEL SISTEMA DIGESTIVO</v>
          </cell>
          <cell r="D3908" t="str">
            <v>NA</v>
          </cell>
        </row>
        <row r="3909">
          <cell r="A3909" t="str">
            <v>K275</v>
          </cell>
          <cell r="B3909" t="str">
            <v>ULCERA PEPTICA, DE SITIO NO ESPECIFICADO CRONICA O NO ESPECIFICADA, CON PERFORACION</v>
          </cell>
          <cell r="C3909" t="str">
            <v>ENFERMEDADES DEL SISTEMA DIGESTIVO</v>
          </cell>
          <cell r="D3909" t="str">
            <v>NA</v>
          </cell>
        </row>
        <row r="3910">
          <cell r="A3910" t="str">
            <v>K276</v>
          </cell>
          <cell r="B3910" t="str">
            <v>ULCERA PEPTICA, DE SITIO NO ESPECIFICADO CRONICA O NO ESPECIFICADA, CON HEMORRAGIA Y PERFORACION</v>
          </cell>
          <cell r="C3910" t="str">
            <v>ENFERMEDADES DEL SISTEMA DIGESTIVO</v>
          </cell>
          <cell r="D3910" t="str">
            <v>NA</v>
          </cell>
        </row>
        <row r="3911">
          <cell r="A3911" t="str">
            <v>K277</v>
          </cell>
          <cell r="B3911" t="str">
            <v>ULCERA PEPTICA, DE SITIO NO ESPECIFICADO CRONICA SIN HEMORRAGIA NI PERFORACION</v>
          </cell>
          <cell r="C3911" t="str">
            <v>ENFERMEDADES DEL SISTEMA DIGESTIVO</v>
          </cell>
          <cell r="D3911" t="str">
            <v>NA</v>
          </cell>
        </row>
        <row r="3912">
          <cell r="A3912" t="str">
            <v>K279</v>
          </cell>
          <cell r="B3912" t="str">
            <v>ULCERA PEPTICA, DE SITIO NO ESPECIFICADO NO ESPECIFICADA COMO AGUDA NI CRONICA, SIN HEMORRAGIA NI PERFORACION</v>
          </cell>
          <cell r="C3912" t="str">
            <v>ENFERMEDADES DEL SISTEMA DIGESTIVO</v>
          </cell>
          <cell r="D3912" t="str">
            <v>NA</v>
          </cell>
        </row>
        <row r="3913">
          <cell r="A3913" t="str">
            <v>K280</v>
          </cell>
          <cell r="B3913" t="str">
            <v>ULCERA GASTROYEYUNAL AGUDA CON HEMORRAGIA</v>
          </cell>
          <cell r="C3913" t="str">
            <v>ENFERMEDADES DEL SISTEMA DIGESTIVO</v>
          </cell>
          <cell r="D3913" t="str">
            <v>NA</v>
          </cell>
        </row>
        <row r="3914">
          <cell r="A3914" t="str">
            <v>K281</v>
          </cell>
          <cell r="B3914" t="str">
            <v>ULCERA GASTROYEYUNAL AGUDA CON PERFORACION</v>
          </cell>
          <cell r="C3914" t="str">
            <v>ENFERMEDADES DEL SISTEMA DIGESTIVO</v>
          </cell>
          <cell r="D3914" t="str">
            <v>NA</v>
          </cell>
        </row>
        <row r="3915">
          <cell r="A3915" t="str">
            <v>K282</v>
          </cell>
          <cell r="B3915" t="str">
            <v>ULCERA GASTROYEYUNAL AGUDA CON HEMORRAGIA Y PERFORACION</v>
          </cell>
          <cell r="C3915" t="str">
            <v>ENFERMEDADES DEL SISTEMA DIGESTIVO</v>
          </cell>
          <cell r="D3915" t="str">
            <v>NA</v>
          </cell>
        </row>
        <row r="3916">
          <cell r="A3916" t="str">
            <v>K283</v>
          </cell>
          <cell r="B3916" t="str">
            <v>ULCERA GASTROYEYUNAL AGUDA SIN HEMORRAGIA NI PERFORACION</v>
          </cell>
          <cell r="C3916" t="str">
            <v>ENFERMEDADES DEL SISTEMA DIGESTIVO</v>
          </cell>
          <cell r="D3916" t="str">
            <v>NA</v>
          </cell>
        </row>
        <row r="3917">
          <cell r="A3917" t="str">
            <v>K284</v>
          </cell>
          <cell r="B3917" t="str">
            <v>ULCERA GASTROYEYUNAL CRONICA O NO ESPECIFICADA, CON HEMORRAGIA</v>
          </cell>
          <cell r="C3917" t="str">
            <v>ENFERMEDADES DEL SISTEMA DIGESTIVO</v>
          </cell>
          <cell r="D3917" t="str">
            <v>NA</v>
          </cell>
        </row>
        <row r="3918">
          <cell r="A3918" t="str">
            <v>K285</v>
          </cell>
          <cell r="B3918" t="str">
            <v>ULCERA GASTROYEYUNAL CRONICA O NO ESPECIFICADA, CON PERFORACION</v>
          </cell>
          <cell r="C3918" t="str">
            <v>ENFERMEDADES DEL SISTEMA DIGESTIVO</v>
          </cell>
          <cell r="D3918" t="str">
            <v>NA</v>
          </cell>
        </row>
        <row r="3919">
          <cell r="A3919" t="str">
            <v>K286</v>
          </cell>
          <cell r="B3919" t="str">
            <v>ULCERA GASTROYEYUNAL CRONICA O NO ESPECIFICADA, CON HEMORRAGIA Y PERFORACION</v>
          </cell>
          <cell r="C3919" t="str">
            <v>ENFERMEDADES DEL SISTEMA DIGESTIVO</v>
          </cell>
          <cell r="D3919" t="str">
            <v>NA</v>
          </cell>
        </row>
        <row r="3920">
          <cell r="A3920" t="str">
            <v>K287</v>
          </cell>
          <cell r="B3920" t="str">
            <v>ULCERA GASTROYEYUNAL CRONICA SIN HEMORRAGIA NI PERFORACION</v>
          </cell>
          <cell r="C3920" t="str">
            <v>ENFERMEDADES DEL SISTEMA DIGESTIVO</v>
          </cell>
          <cell r="D3920" t="str">
            <v>NA</v>
          </cell>
        </row>
        <row r="3921">
          <cell r="A3921" t="str">
            <v>K289</v>
          </cell>
          <cell r="B3921" t="str">
            <v>ULCERA GASTROYEYUNAL NO ESPECIFICADA COMO AGUDA NI CRONICA, SIN HEMORRAGIA NI PERFORACION</v>
          </cell>
          <cell r="C3921" t="str">
            <v>ENFERMEDADES DEL SISTEMA DIGESTIVO</v>
          </cell>
          <cell r="D3921" t="str">
            <v>NA</v>
          </cell>
        </row>
        <row r="3922">
          <cell r="A3922" t="str">
            <v>K290</v>
          </cell>
          <cell r="B3922" t="str">
            <v>GASTRITIS AGUDA HEMORRAGICA</v>
          </cell>
          <cell r="C3922" t="str">
            <v>ENFERMEDADES DEL SISTEMA DIGESTIVO</v>
          </cell>
          <cell r="D3922" t="str">
            <v>NA</v>
          </cell>
        </row>
        <row r="3923">
          <cell r="A3923" t="str">
            <v>K291</v>
          </cell>
          <cell r="B3923" t="str">
            <v>OTRAS GASTRITIS AGUDAS</v>
          </cell>
          <cell r="C3923" t="str">
            <v>ENFERMEDADES DEL SISTEMA DIGESTIVO</v>
          </cell>
          <cell r="D3923" t="str">
            <v>NA</v>
          </cell>
        </row>
        <row r="3924">
          <cell r="A3924" t="str">
            <v>K292</v>
          </cell>
          <cell r="B3924" t="str">
            <v>GASTRITIS ALCOHOLICA</v>
          </cell>
          <cell r="C3924" t="str">
            <v>ENFERMEDADES DEL SISTEMA DIGESTIVO</v>
          </cell>
          <cell r="D3924" t="str">
            <v>NA</v>
          </cell>
        </row>
        <row r="3925">
          <cell r="A3925" t="str">
            <v>K293</v>
          </cell>
          <cell r="B3925" t="str">
            <v>GASTRITIS CRONICA SUPERFICIAL.</v>
          </cell>
          <cell r="C3925" t="str">
            <v>ENFERMEDADES DEL SISTEMA DIGESTIVO</v>
          </cell>
          <cell r="D3925" t="str">
            <v>NA</v>
          </cell>
        </row>
        <row r="3926">
          <cell r="A3926" t="str">
            <v>K294</v>
          </cell>
          <cell r="B3926" t="str">
            <v>GASTRITIS CRONICA ATROFICA</v>
          </cell>
          <cell r="C3926" t="str">
            <v>ENFERMEDADES DEL SISTEMA DIGESTIVO</v>
          </cell>
          <cell r="D3926" t="str">
            <v>NA</v>
          </cell>
        </row>
        <row r="3927">
          <cell r="A3927" t="str">
            <v>K295</v>
          </cell>
          <cell r="B3927" t="str">
            <v>GASTRITIS CRONICA, NO ESPECIFICADA</v>
          </cell>
          <cell r="C3927" t="str">
            <v>ENFERMEDADES DEL SISTEMA DIGESTIVO</v>
          </cell>
          <cell r="D3927" t="str">
            <v>NA</v>
          </cell>
        </row>
        <row r="3928">
          <cell r="A3928" t="str">
            <v>K296</v>
          </cell>
          <cell r="B3928" t="str">
            <v>OTRAS GASTRITIS</v>
          </cell>
          <cell r="C3928" t="str">
            <v>ENFERMEDADES DEL SISTEMA DIGESTIVO</v>
          </cell>
          <cell r="D3928" t="str">
            <v>NA</v>
          </cell>
        </row>
        <row r="3929">
          <cell r="A3929" t="str">
            <v>K297</v>
          </cell>
          <cell r="B3929" t="str">
            <v>GASTRITIS, NO ESPECIFICADA</v>
          </cell>
          <cell r="C3929" t="str">
            <v>ENFERMEDADES DEL SISTEMA DIGESTIVO</v>
          </cell>
          <cell r="D3929" t="str">
            <v>NA</v>
          </cell>
        </row>
        <row r="3930">
          <cell r="A3930" t="str">
            <v>K298</v>
          </cell>
          <cell r="B3930" t="str">
            <v>DUODENITIS</v>
          </cell>
          <cell r="C3930" t="str">
            <v>ENFERMEDADES DEL SISTEMA DIGESTIVO</v>
          </cell>
          <cell r="D3930" t="str">
            <v>NA</v>
          </cell>
        </row>
        <row r="3931">
          <cell r="A3931" t="str">
            <v>K299</v>
          </cell>
          <cell r="B3931" t="str">
            <v>GASTRODUODENITIS, NO ESPECIFICADA</v>
          </cell>
          <cell r="C3931" t="str">
            <v>ENFERMEDADES DEL SISTEMA DIGESTIVO</v>
          </cell>
          <cell r="D3931" t="str">
            <v>NA</v>
          </cell>
        </row>
        <row r="3932">
          <cell r="A3932" t="str">
            <v>K30X</v>
          </cell>
          <cell r="B3932" t="str">
            <v>DISPEPSIA</v>
          </cell>
          <cell r="C3932" t="str">
            <v>ENFERMEDADES DEL SISTEMA DIGESTIVO</v>
          </cell>
          <cell r="D3932" t="str">
            <v>NA</v>
          </cell>
        </row>
        <row r="3933">
          <cell r="A3933" t="str">
            <v>K310</v>
          </cell>
          <cell r="B3933" t="str">
            <v>DILATACION AGUDA DEL ESTOMAGO</v>
          </cell>
          <cell r="C3933" t="str">
            <v>ENFERMEDADES DEL SISTEMA DIGESTIVO</v>
          </cell>
          <cell r="D3933" t="str">
            <v>NA</v>
          </cell>
        </row>
        <row r="3934">
          <cell r="A3934" t="str">
            <v>K311</v>
          </cell>
          <cell r="B3934" t="str">
            <v>ESTENOSIS PILORICA HIPERTROFICA DEL ADULTO</v>
          </cell>
          <cell r="C3934" t="str">
            <v>ENFERMEDADES DEL SISTEMA DIGESTIVO</v>
          </cell>
          <cell r="D3934" t="str">
            <v>NA</v>
          </cell>
        </row>
        <row r="3935">
          <cell r="A3935" t="str">
            <v>K312</v>
          </cell>
          <cell r="B3935" t="str">
            <v>ESTRECHEZ O ESTENOSIS DEL ESTOMAGO EN RELOJ DE ARENA</v>
          </cell>
          <cell r="C3935" t="str">
            <v>ENFERMEDADES DEL SISTEMA DIGESTIVO</v>
          </cell>
          <cell r="D3935" t="str">
            <v>NA</v>
          </cell>
        </row>
        <row r="3936">
          <cell r="A3936" t="str">
            <v>K313</v>
          </cell>
          <cell r="B3936" t="str">
            <v>ESPASMO DEL PILORO, NO CLASIFICADO EN OTRA PARTE</v>
          </cell>
          <cell r="C3936" t="str">
            <v>ENFERMEDADES DEL SISTEMA DIGESTIVO</v>
          </cell>
          <cell r="D3936" t="str">
            <v>NA</v>
          </cell>
        </row>
        <row r="3937">
          <cell r="A3937" t="str">
            <v>K314</v>
          </cell>
          <cell r="B3937" t="str">
            <v>DIVERTICULO GASTRICO</v>
          </cell>
          <cell r="C3937" t="str">
            <v>ENFERMEDADES DEL SISTEMA DIGESTIVO</v>
          </cell>
          <cell r="D3937" t="str">
            <v>NA</v>
          </cell>
        </row>
        <row r="3938">
          <cell r="A3938" t="str">
            <v>K315</v>
          </cell>
          <cell r="B3938" t="str">
            <v>OBSTRUCCION DEL DUODENO</v>
          </cell>
          <cell r="C3938" t="str">
            <v>ENFERMEDADES DEL SISTEMA DIGESTIVO</v>
          </cell>
          <cell r="D3938" t="str">
            <v>NA</v>
          </cell>
        </row>
        <row r="3939">
          <cell r="A3939" t="str">
            <v>K316</v>
          </cell>
          <cell r="B3939" t="str">
            <v>FISTULA DEL ESTOMAGO Y DEL DUODENO</v>
          </cell>
          <cell r="C3939" t="str">
            <v>ENFERMEDADES DEL SISTEMA DIGESTIVO</v>
          </cell>
          <cell r="D3939" t="str">
            <v>NA</v>
          </cell>
        </row>
        <row r="3940">
          <cell r="A3940" t="str">
            <v>K317</v>
          </cell>
          <cell r="B3940" t="str">
            <v>POLIPO DEL ESTOMAGO Y DEL DUODENO</v>
          </cell>
          <cell r="C3940" t="str">
            <v>ENFERMEDADES DEL SISTEMA DIGESTIVO</v>
          </cell>
          <cell r="D3940" t="str">
            <v>NA</v>
          </cell>
        </row>
        <row r="3941">
          <cell r="A3941" t="str">
            <v>K318</v>
          </cell>
          <cell r="B3941" t="str">
            <v>OTRAS ENFERMEDADES ESPECIFICADAS DEL ESTOMAGO Y DEL DUODENO</v>
          </cell>
          <cell r="C3941" t="str">
            <v>ENFERMEDADES DEL SISTEMA DIGESTIVO</v>
          </cell>
          <cell r="D3941" t="str">
            <v>NA</v>
          </cell>
        </row>
        <row r="3942">
          <cell r="A3942" t="str">
            <v>K319</v>
          </cell>
          <cell r="B3942" t="str">
            <v>ENFERMEDAD DEL ESTOMAGO Y DEL DUODENO, NO ESPECIFICADA</v>
          </cell>
          <cell r="C3942" t="str">
            <v>ENFERMEDADES DEL SISTEMA DIGESTIVO</v>
          </cell>
          <cell r="D3942" t="str">
            <v>NA</v>
          </cell>
        </row>
        <row r="3943">
          <cell r="A3943" t="str">
            <v>K350</v>
          </cell>
          <cell r="B3943" t="str">
            <v>APENDICITIS AGUDA CON PERITONITIS GENERALIZADA</v>
          </cell>
          <cell r="C3943" t="str">
            <v>ENFERMEDADES DEL SISTEMA DIGESTIVO</v>
          </cell>
          <cell r="D3943" t="str">
            <v>NA</v>
          </cell>
        </row>
        <row r="3944">
          <cell r="A3944" t="str">
            <v>K351</v>
          </cell>
          <cell r="B3944" t="str">
            <v>APENDICITIS AGUDA CON ABSCESO PERITONEAL</v>
          </cell>
          <cell r="C3944" t="str">
            <v>ENFERMEDADES DEL SISTEMA DIGESTIVO</v>
          </cell>
          <cell r="D3944" t="str">
            <v>NA</v>
          </cell>
        </row>
        <row r="3945">
          <cell r="A3945" t="str">
            <v>K359</v>
          </cell>
          <cell r="B3945" t="str">
            <v>APENDICITIS AGUDA, NO ESPECIFICADA</v>
          </cell>
          <cell r="C3945" t="str">
            <v>ENFERMEDADES DEL SISTEMA DIGESTIVO</v>
          </cell>
          <cell r="D3945" t="str">
            <v>NA</v>
          </cell>
        </row>
        <row r="3946">
          <cell r="A3946" t="str">
            <v>K36X</v>
          </cell>
          <cell r="B3946" t="str">
            <v>OTROS TIPOS DE APENDICITIS</v>
          </cell>
          <cell r="C3946" t="str">
            <v>ENFERMEDADES DEL SISTEMA DIGESTIVO</v>
          </cell>
          <cell r="D3946" t="str">
            <v>NA</v>
          </cell>
        </row>
        <row r="3947">
          <cell r="A3947" t="str">
            <v>K37X</v>
          </cell>
          <cell r="B3947" t="str">
            <v>APENDICITIS, NO ESPECIFICADA</v>
          </cell>
          <cell r="C3947" t="str">
            <v>ENFERMEDADES DEL SISTEMA DIGESTIVO</v>
          </cell>
          <cell r="D3947" t="str">
            <v>NA</v>
          </cell>
        </row>
        <row r="3948">
          <cell r="A3948" t="str">
            <v>K380</v>
          </cell>
          <cell r="B3948" t="str">
            <v>HIPERPLASIA DEL APENDICE</v>
          </cell>
          <cell r="C3948" t="str">
            <v>ENFERMEDADES DEL SISTEMA DIGESTIVO</v>
          </cell>
          <cell r="D3948" t="str">
            <v>NA</v>
          </cell>
        </row>
        <row r="3949">
          <cell r="A3949" t="str">
            <v>K381</v>
          </cell>
          <cell r="B3949" t="str">
            <v>CONCRECIONES APENDICULARES</v>
          </cell>
          <cell r="C3949" t="str">
            <v>ENFERMEDADES DEL SISTEMA DIGESTIVO</v>
          </cell>
          <cell r="D3949" t="str">
            <v>NA</v>
          </cell>
        </row>
        <row r="3950">
          <cell r="A3950" t="str">
            <v>K382</v>
          </cell>
          <cell r="B3950" t="str">
            <v>DIVERTICULO DEL APENDICE</v>
          </cell>
          <cell r="C3950" t="str">
            <v>ENFERMEDADES DEL SISTEMA DIGESTIVO</v>
          </cell>
          <cell r="D3950" t="str">
            <v>NA</v>
          </cell>
        </row>
        <row r="3951">
          <cell r="A3951" t="str">
            <v>K383</v>
          </cell>
          <cell r="B3951" t="str">
            <v>FISTULA DEL APENDICE</v>
          </cell>
          <cell r="C3951" t="str">
            <v>ENFERMEDADES DEL SISTEMA DIGESTIVO</v>
          </cell>
          <cell r="D3951" t="str">
            <v>NA</v>
          </cell>
        </row>
        <row r="3952">
          <cell r="A3952" t="str">
            <v>K388</v>
          </cell>
          <cell r="B3952" t="str">
            <v>OTRAS ENFERMEDADES ESPECIFICADAS DEL APENDICE</v>
          </cell>
          <cell r="C3952" t="str">
            <v>ENFERMEDADES DEL SISTEMA DIGESTIVO</v>
          </cell>
          <cell r="D3952" t="str">
            <v>NA</v>
          </cell>
        </row>
        <row r="3953">
          <cell r="A3953" t="str">
            <v>K389</v>
          </cell>
          <cell r="B3953" t="str">
            <v>ENFERMEDAD DEL APENDICE, NO ESPECIFICADA</v>
          </cell>
          <cell r="C3953" t="str">
            <v>ENFERMEDADES DEL SISTEMA DIGESTIVO</v>
          </cell>
          <cell r="D3953" t="str">
            <v>NA</v>
          </cell>
        </row>
        <row r="3954">
          <cell r="A3954" t="str">
            <v>K400</v>
          </cell>
          <cell r="B3954" t="str">
            <v>HERNIA INGUINAL BILATERAL CON OBSTRUCCION, SIN GANGRENA</v>
          </cell>
          <cell r="C3954" t="str">
            <v>ENFERMEDADES DEL SISTEMA DIGESTIVO</v>
          </cell>
          <cell r="D3954" t="str">
            <v>NA</v>
          </cell>
        </row>
        <row r="3955">
          <cell r="A3955" t="str">
            <v>K401</v>
          </cell>
          <cell r="B3955" t="str">
            <v>HERNIA INGUINAL BILATERAL CON GANGRENA</v>
          </cell>
          <cell r="C3955" t="str">
            <v>ENFERMEDADES DEL SISTEMA DIGESTIVO</v>
          </cell>
          <cell r="D3955" t="str">
            <v>NA</v>
          </cell>
        </row>
        <row r="3956">
          <cell r="A3956" t="str">
            <v>K402</v>
          </cell>
          <cell r="B3956" t="str">
            <v>HERNIA INGUINAL BILATERAL, SIN OBSTRUCCION NI GANGRENA</v>
          </cell>
          <cell r="C3956" t="str">
            <v>ENFERMEDADES DEL SISTEMA DIGESTIVO</v>
          </cell>
          <cell r="D3956" t="str">
            <v>NA</v>
          </cell>
        </row>
        <row r="3957">
          <cell r="A3957" t="str">
            <v>K403</v>
          </cell>
          <cell r="B3957" t="str">
            <v>HERNIA INGUINAL UNILATERAL O NO ESPECIFICADA, CON OBSTRUCCION, SIN GANGRENA</v>
          </cell>
          <cell r="C3957" t="str">
            <v>ENFERMEDADES DEL SISTEMA DIGESTIVO</v>
          </cell>
          <cell r="D3957" t="str">
            <v>NA</v>
          </cell>
        </row>
        <row r="3958">
          <cell r="A3958" t="str">
            <v>K404</v>
          </cell>
          <cell r="B3958" t="str">
            <v>HERNIA INGUINAL UNILATERAL O NO ESPECIFICADA, CON GANGRENA</v>
          </cell>
          <cell r="C3958" t="str">
            <v>ENFERMEDADES DEL SISTEMA DIGESTIVO</v>
          </cell>
          <cell r="D3958" t="str">
            <v>NA</v>
          </cell>
        </row>
        <row r="3959">
          <cell r="A3959" t="str">
            <v>K409</v>
          </cell>
          <cell r="B3959" t="str">
            <v>HERNIA INGUINAL UNILATERAL O NO ESPECIFICADA, SIN OBSTRUCION NI GANGRENA</v>
          </cell>
          <cell r="C3959" t="str">
            <v>ENFERMEDADES DEL SISTEMA DIGESTIVO</v>
          </cell>
          <cell r="D3959" t="str">
            <v>NA</v>
          </cell>
        </row>
        <row r="3960">
          <cell r="A3960" t="str">
            <v>K410</v>
          </cell>
          <cell r="B3960" t="str">
            <v>HERNIA FEMORAL BILATERAL, CON OBSTRUCCION, SIN GANGRENA</v>
          </cell>
          <cell r="C3960" t="str">
            <v>ENFERMEDADES DEL SISTEMA DIGESTIVO</v>
          </cell>
          <cell r="D3960" t="str">
            <v>NA</v>
          </cell>
        </row>
        <row r="3961">
          <cell r="A3961" t="str">
            <v>K411</v>
          </cell>
          <cell r="B3961" t="str">
            <v>HERNIA FEMORAL BILATERAL, CON GANGRENA</v>
          </cell>
          <cell r="C3961" t="str">
            <v>ENFERMEDADES DEL SISTEMA DIGESTIVO</v>
          </cell>
          <cell r="D3961" t="str">
            <v>NA</v>
          </cell>
        </row>
        <row r="3962">
          <cell r="A3962" t="str">
            <v>K412</v>
          </cell>
          <cell r="B3962" t="str">
            <v>HERNIA FEMORAL BILATERAL, SIN OBSTRUCCION NI GANGRENA</v>
          </cell>
          <cell r="C3962" t="str">
            <v>ENFERMEDADES DEL SISTEMA DIGESTIVO</v>
          </cell>
          <cell r="D3962" t="str">
            <v>NA</v>
          </cell>
        </row>
        <row r="3963">
          <cell r="A3963" t="str">
            <v>K413</v>
          </cell>
          <cell r="B3963" t="str">
            <v>HERNIA FEMORAL UNILATERAL O NO ESPECIFICADA, CON OBSTRUCCION, SIN GANGRENA</v>
          </cell>
          <cell r="C3963" t="str">
            <v>ENFERMEDADES DEL SISTEMA DIGESTIVO</v>
          </cell>
          <cell r="D3963" t="str">
            <v>NA</v>
          </cell>
        </row>
        <row r="3964">
          <cell r="A3964" t="str">
            <v>K414</v>
          </cell>
          <cell r="B3964" t="str">
            <v>HERNIA FEMORAL UNILATERAL O NO ESPECIFICADA, CON GANGRENA</v>
          </cell>
          <cell r="C3964" t="str">
            <v>ENFERMEDADES DEL SISTEMA DIGESTIVO</v>
          </cell>
          <cell r="D3964" t="str">
            <v>NA</v>
          </cell>
        </row>
        <row r="3965">
          <cell r="A3965" t="str">
            <v>K419</v>
          </cell>
          <cell r="B3965" t="str">
            <v>HERNIA FEMORAL UNILATERAL O NO ESPECIFICADA, SIN OBSTRUCCION NI GANGRENA</v>
          </cell>
          <cell r="C3965" t="str">
            <v>ENFERMEDADES DEL SISTEMA DIGESTIVO</v>
          </cell>
          <cell r="D3965" t="str">
            <v>NA</v>
          </cell>
        </row>
        <row r="3966">
          <cell r="A3966" t="str">
            <v>K420</v>
          </cell>
          <cell r="B3966" t="str">
            <v>HERNIA UMBILICAL CON OBSTRUCCION, SIN GANGRENA</v>
          </cell>
          <cell r="C3966" t="str">
            <v>ENFERMEDADES DEL SISTEMA DIGESTIVO</v>
          </cell>
          <cell r="D3966" t="str">
            <v>NA</v>
          </cell>
        </row>
        <row r="3967">
          <cell r="A3967" t="str">
            <v>K421</v>
          </cell>
          <cell r="B3967" t="str">
            <v>HERNIA UMBILICAL CON GANGRENA</v>
          </cell>
          <cell r="C3967" t="str">
            <v>ENFERMEDADES DEL SISTEMA DIGESTIVO</v>
          </cell>
          <cell r="D3967" t="str">
            <v>NA</v>
          </cell>
        </row>
        <row r="3968">
          <cell r="A3968" t="str">
            <v>K429</v>
          </cell>
          <cell r="B3968" t="str">
            <v>HERNIA UMBILICAL SIN OBSTRUCCION NI GANGRENA</v>
          </cell>
          <cell r="C3968" t="str">
            <v>ENFERMEDADES DEL SISTEMA DIGESTIVO</v>
          </cell>
          <cell r="D3968" t="str">
            <v>NA</v>
          </cell>
        </row>
        <row r="3969">
          <cell r="A3969" t="str">
            <v>K430</v>
          </cell>
          <cell r="B3969" t="str">
            <v>HERNIA VENTRAL CON OBSTRUCCION, SIN GANGRENA</v>
          </cell>
          <cell r="C3969" t="str">
            <v>ENFERMEDADES DEL SISTEMA DIGESTIVO</v>
          </cell>
          <cell r="D3969" t="str">
            <v>NA</v>
          </cell>
        </row>
        <row r="3970">
          <cell r="A3970" t="str">
            <v>K431</v>
          </cell>
          <cell r="B3970" t="str">
            <v>HERNIA VENTRAL CON GANGRENA</v>
          </cell>
          <cell r="C3970" t="str">
            <v>ENFERMEDADES DEL SISTEMA DIGESTIVO</v>
          </cell>
          <cell r="D3970" t="str">
            <v>NA</v>
          </cell>
        </row>
        <row r="3971">
          <cell r="A3971" t="str">
            <v>K439</v>
          </cell>
          <cell r="B3971" t="str">
            <v>HERNIA VENTRAL SIN OBSTRUCCION NI GANGRENA</v>
          </cell>
          <cell r="C3971" t="str">
            <v>ENFERMEDADES DEL SISTEMA DIGESTIVO</v>
          </cell>
          <cell r="D3971" t="str">
            <v>NA</v>
          </cell>
        </row>
        <row r="3972">
          <cell r="A3972" t="str">
            <v>K440</v>
          </cell>
          <cell r="B3972" t="str">
            <v>HERNIA DIAFRAGMATICA CON OBSTRUCCION, SIN GANGRENA</v>
          </cell>
          <cell r="C3972" t="str">
            <v>ENFERMEDADES DEL SISTEMA DIGESTIVO</v>
          </cell>
          <cell r="D3972" t="str">
            <v>NA</v>
          </cell>
        </row>
        <row r="3973">
          <cell r="A3973" t="str">
            <v>K441</v>
          </cell>
          <cell r="B3973" t="str">
            <v>HERNIA DIAFRAGMATICA CON GANGRENA</v>
          </cell>
          <cell r="C3973" t="str">
            <v>ENFERMEDADES DEL SISTEMA DIGESTIVO</v>
          </cell>
          <cell r="D3973" t="str">
            <v>NA</v>
          </cell>
        </row>
        <row r="3974">
          <cell r="A3974" t="str">
            <v>K449</v>
          </cell>
          <cell r="B3974" t="str">
            <v>HERNIA DIAFRAGMATICA SIN OBSTRUCCIÓN NI GANGRENA</v>
          </cell>
          <cell r="C3974" t="str">
            <v>ENFERMEDADES DEL SISTEMA DIGESTIVO</v>
          </cell>
          <cell r="D3974" t="str">
            <v>NA</v>
          </cell>
        </row>
        <row r="3975">
          <cell r="A3975" t="str">
            <v>K450</v>
          </cell>
          <cell r="B3975" t="str">
            <v>OTRAS HERNIAS DE LA CAVIDAD ABDOMINAL ESPECIFICADAS, CON OBSTRUCCION, SIN GANGRENA</v>
          </cell>
          <cell r="C3975" t="str">
            <v>ENFERMEDADES DEL SISTEMA DIGESTIVO</v>
          </cell>
          <cell r="D3975" t="str">
            <v>NA</v>
          </cell>
        </row>
        <row r="3976">
          <cell r="A3976" t="str">
            <v>K451</v>
          </cell>
          <cell r="B3976" t="str">
            <v>OTRAS HERNIAS DE LA CAVIDAD ABDOMINAL ESPECIFICADAS, CON GANGRENA</v>
          </cell>
          <cell r="C3976" t="str">
            <v>ENFERMEDADES DEL SISTEMA DIGESTIVO</v>
          </cell>
          <cell r="D3976" t="str">
            <v>NA</v>
          </cell>
        </row>
        <row r="3977">
          <cell r="A3977" t="str">
            <v>K458</v>
          </cell>
          <cell r="B3977" t="str">
            <v>OTRAS HERNIAS DE LA CAVIDAD ABDOMINAL ESPECIFICADAS, SIN OBSTRUCCION NI GANGRENA</v>
          </cell>
          <cell r="C3977" t="str">
            <v>ENFERMEDADES DEL SISTEMA DIGESTIVO</v>
          </cell>
          <cell r="D3977" t="str">
            <v>NA</v>
          </cell>
        </row>
        <row r="3978">
          <cell r="A3978" t="str">
            <v>K460</v>
          </cell>
          <cell r="B3978" t="str">
            <v>HERNIA ABDOMINAL NO ESPECIFICADA, CON OBSTRUCCION, SIN GANGRENA</v>
          </cell>
          <cell r="C3978" t="str">
            <v>ENFERMEDADES DEL SISTEMA DIGESTIVO</v>
          </cell>
          <cell r="D3978" t="str">
            <v>NA</v>
          </cell>
        </row>
        <row r="3979">
          <cell r="A3979" t="str">
            <v>K461</v>
          </cell>
          <cell r="B3979" t="str">
            <v>HERNIA ABDOMINAL NO ESPECIFICADA, CON GANGRENA</v>
          </cell>
          <cell r="C3979" t="str">
            <v>ENFERMEDADES DEL SISTEMA DIGESTIVO</v>
          </cell>
          <cell r="D3979" t="str">
            <v>NA</v>
          </cell>
        </row>
        <row r="3980">
          <cell r="A3980" t="str">
            <v>K469</v>
          </cell>
          <cell r="B3980" t="str">
            <v>HERNIA ABDOMINAL NO ESPECIFICADA, SIN OBSTRUCCION NI GANGRENA</v>
          </cell>
          <cell r="C3980" t="str">
            <v>ENFERMEDADES DEL SISTEMA DIGESTIVO</v>
          </cell>
          <cell r="D3980" t="str">
            <v>NA</v>
          </cell>
        </row>
        <row r="3981">
          <cell r="A3981" t="str">
            <v>K500</v>
          </cell>
          <cell r="B3981" t="str">
            <v>ENFERMEDAD DE CROHN DEL INTESTINO DELGADO</v>
          </cell>
          <cell r="C3981" t="str">
            <v>ENFERMEDADES DEL SISTEMA DIGESTIVO</v>
          </cell>
          <cell r="D3981" t="str">
            <v>NA</v>
          </cell>
        </row>
        <row r="3982">
          <cell r="A3982" t="str">
            <v>K501</v>
          </cell>
          <cell r="B3982" t="str">
            <v>ENFERMEDAD DE CROHN DEL INTESTINO GRUESO</v>
          </cell>
          <cell r="C3982" t="str">
            <v>ENFERMEDADES DEL SISTEMA DIGESTIVO</v>
          </cell>
          <cell r="D3982" t="str">
            <v>NA</v>
          </cell>
        </row>
        <row r="3983">
          <cell r="A3983" t="str">
            <v>K508</v>
          </cell>
          <cell r="B3983" t="str">
            <v>OTROS TIPOS DE ENFERMEDAD DE CROHN</v>
          </cell>
          <cell r="C3983" t="str">
            <v>ENFERMEDADES DEL SISTEMA DIGESTIVO</v>
          </cell>
          <cell r="D3983" t="str">
            <v>NA</v>
          </cell>
        </row>
        <row r="3984">
          <cell r="A3984" t="str">
            <v>K509</v>
          </cell>
          <cell r="B3984" t="str">
            <v>ENFERMEDAD DE CROHN, NO ESPECIFICADA</v>
          </cell>
          <cell r="C3984" t="str">
            <v>ENFERMEDADES DEL SISTEMA DIGESTIVO</v>
          </cell>
          <cell r="D3984" t="str">
            <v>NA</v>
          </cell>
        </row>
        <row r="3985">
          <cell r="A3985" t="str">
            <v>K510</v>
          </cell>
          <cell r="B3985" t="str">
            <v>ENTEROCOLITIS (CRONICA) ULCERATIVA</v>
          </cell>
          <cell r="C3985" t="str">
            <v>ENFERMEDADES DEL SISTEMA DIGESTIVO</v>
          </cell>
          <cell r="D3985" t="str">
            <v>NA</v>
          </cell>
        </row>
        <row r="3986">
          <cell r="A3986" t="str">
            <v>K511</v>
          </cell>
          <cell r="B3986" t="str">
            <v>ILEOCOLITIS (CRONICA) ULCERATIVA</v>
          </cell>
          <cell r="C3986" t="str">
            <v>ENFERMEDADES DEL SISTEMA DIGESTIVO</v>
          </cell>
          <cell r="D3986" t="str">
            <v>NA</v>
          </cell>
        </row>
        <row r="3987">
          <cell r="A3987" t="str">
            <v>K512</v>
          </cell>
          <cell r="B3987" t="str">
            <v>PROCTITIS (CRONICA) ULCERATIVA</v>
          </cell>
          <cell r="C3987" t="str">
            <v>ENFERMEDADES DEL SISTEMA DIGESTIVO</v>
          </cell>
          <cell r="D3987" t="str">
            <v>NA</v>
          </cell>
        </row>
        <row r="3988">
          <cell r="A3988" t="str">
            <v>K513</v>
          </cell>
          <cell r="B3988" t="str">
            <v>RECTOSIGMOIDITIS (CRONICA) ULCERATIVA</v>
          </cell>
          <cell r="C3988" t="str">
            <v>ENFERMEDADES DEL SISTEMA DIGESTIVO</v>
          </cell>
          <cell r="D3988" t="str">
            <v>NA</v>
          </cell>
        </row>
        <row r="3989">
          <cell r="A3989" t="str">
            <v>K514</v>
          </cell>
          <cell r="B3989" t="str">
            <v>SEUDOPOLIPOSIS DEL COLON</v>
          </cell>
          <cell r="C3989" t="str">
            <v>ENFERMEDADES DEL SISTEMA DIGESTIVO</v>
          </cell>
          <cell r="D3989" t="str">
            <v>NA</v>
          </cell>
        </row>
        <row r="3990">
          <cell r="A3990" t="str">
            <v>K515</v>
          </cell>
          <cell r="B3990" t="str">
            <v>PROCTOCOLITIS MUCOSA</v>
          </cell>
          <cell r="C3990" t="str">
            <v>ENFERMEDADES DEL SISTEMA DIGESTIVO</v>
          </cell>
          <cell r="D3990" t="str">
            <v>NA</v>
          </cell>
        </row>
        <row r="3991">
          <cell r="A3991" t="str">
            <v>K518</v>
          </cell>
          <cell r="B3991" t="str">
            <v>OTRAS COLITIS ULCERATIVAS</v>
          </cell>
          <cell r="C3991" t="str">
            <v>ENFERMEDADES DEL SISTEMA DIGESTIVO</v>
          </cell>
          <cell r="D3991" t="str">
            <v>NA</v>
          </cell>
        </row>
        <row r="3992">
          <cell r="A3992" t="str">
            <v>K519</v>
          </cell>
          <cell r="B3992" t="str">
            <v>COLITIS ULCERATIVA, SIN OTRA ESPECIFICACION</v>
          </cell>
          <cell r="C3992" t="str">
            <v>ENFERMEDADES DEL SISTEMA DIGESTIVO</v>
          </cell>
          <cell r="D3992" t="str">
            <v>NA</v>
          </cell>
        </row>
        <row r="3993">
          <cell r="A3993" t="str">
            <v>K520</v>
          </cell>
          <cell r="B3993" t="str">
            <v>COLITIS Y GASTROENTERITIS DEBIDAS A RADIACION</v>
          </cell>
          <cell r="C3993" t="str">
            <v>ENFERMEDADES DEL SISTEMA DIGESTIVO</v>
          </cell>
          <cell r="D3993" t="str">
            <v>NA</v>
          </cell>
        </row>
        <row r="3994">
          <cell r="A3994" t="str">
            <v>K521</v>
          </cell>
          <cell r="B3994" t="str">
            <v>COLITIS Y GASTROENTERITIS TOXICAS</v>
          </cell>
          <cell r="C3994" t="str">
            <v>ENFERMEDADES DEL SISTEMA DIGESTIVO</v>
          </cell>
          <cell r="D3994" t="str">
            <v>NA</v>
          </cell>
        </row>
        <row r="3995">
          <cell r="A3995" t="str">
            <v>K522</v>
          </cell>
          <cell r="B3995" t="str">
            <v>COLITIS Y GASTROENTERITIS ALERGICAS Y DIETETICAS</v>
          </cell>
          <cell r="C3995" t="str">
            <v>ENFERMEDADES DEL SISTEMA DIGESTIVO</v>
          </cell>
          <cell r="D3995" t="str">
            <v>NA</v>
          </cell>
        </row>
        <row r="3996">
          <cell r="A3996" t="str">
            <v>K528</v>
          </cell>
          <cell r="B3996" t="str">
            <v>OTRAS COLITIS Y GASTROENTERITIS NO INFECCIOSAS ESPECIFICADAS</v>
          </cell>
          <cell r="C3996" t="str">
            <v>ENFERMEDADES DEL SISTEMA DIGESTIVO</v>
          </cell>
          <cell r="D3996" t="str">
            <v>NA</v>
          </cell>
        </row>
        <row r="3997">
          <cell r="A3997" t="str">
            <v>K529</v>
          </cell>
          <cell r="B3997" t="str">
            <v>COLITIS Y GASTROENTERITIS NO INFECCIOSAS, NO ESPECIFICADAS</v>
          </cell>
          <cell r="C3997" t="str">
            <v>ENFERMEDADES DEL SISTEMA DIGESTIVO</v>
          </cell>
          <cell r="D3997" t="str">
            <v>NA</v>
          </cell>
        </row>
        <row r="3998">
          <cell r="A3998" t="str">
            <v>K550</v>
          </cell>
          <cell r="B3998" t="str">
            <v>TRASTORNO VASCULAR AGUDO DE LOS INTESTINOS</v>
          </cell>
          <cell r="C3998" t="str">
            <v>ENFERMEDADES DEL SISTEMA DIGESTIVO</v>
          </cell>
          <cell r="D3998" t="str">
            <v>NA</v>
          </cell>
        </row>
        <row r="3999">
          <cell r="A3999" t="str">
            <v>K551</v>
          </cell>
          <cell r="B3999" t="str">
            <v>TRASTORNO VASCULAR CRONICO DEL INTESTINO</v>
          </cell>
          <cell r="C3999" t="str">
            <v>ENFERMEDADES DEL SISTEMA DIGESTIVO</v>
          </cell>
          <cell r="D3999" t="str">
            <v>NA</v>
          </cell>
        </row>
        <row r="4000">
          <cell r="A4000" t="str">
            <v>K552</v>
          </cell>
          <cell r="B4000" t="str">
            <v>ANGIODISPLASIA DEL COLON</v>
          </cell>
          <cell r="C4000" t="str">
            <v>ENFERMEDADES DEL SISTEMA DIGESTIVO</v>
          </cell>
          <cell r="D4000" t="str">
            <v>NA</v>
          </cell>
        </row>
        <row r="4001">
          <cell r="A4001" t="str">
            <v>K558</v>
          </cell>
          <cell r="B4001" t="str">
            <v>OTROS TRASTORNOS VASCULARES DEL INTESTINO</v>
          </cell>
          <cell r="C4001" t="str">
            <v>ENFERMEDADES DEL SISTEMA DIGESTIVO</v>
          </cell>
          <cell r="D4001" t="str">
            <v>NA</v>
          </cell>
        </row>
        <row r="4002">
          <cell r="A4002" t="str">
            <v>K559</v>
          </cell>
          <cell r="B4002" t="str">
            <v>TRASTORNO VASCULAR DEL INTESTINO, NO ESPECIFICADO</v>
          </cell>
          <cell r="C4002" t="str">
            <v>ENFERMEDADES DEL SISTEMA DIGESTIVO</v>
          </cell>
          <cell r="D4002" t="str">
            <v>NA</v>
          </cell>
        </row>
        <row r="4003">
          <cell r="A4003" t="str">
            <v>K560</v>
          </cell>
          <cell r="B4003" t="str">
            <v>ILEO PARALITICO</v>
          </cell>
          <cell r="C4003" t="str">
            <v>ENFERMEDADES DEL SISTEMA DIGESTIVO</v>
          </cell>
          <cell r="D4003" t="str">
            <v>NA</v>
          </cell>
        </row>
        <row r="4004">
          <cell r="A4004" t="str">
            <v>K561</v>
          </cell>
          <cell r="B4004" t="str">
            <v>INVAGINACION</v>
          </cell>
          <cell r="C4004" t="str">
            <v>ENFERMEDADES DEL SISTEMA DIGESTIVO</v>
          </cell>
          <cell r="D4004" t="str">
            <v>NA</v>
          </cell>
        </row>
        <row r="4005">
          <cell r="A4005" t="str">
            <v>K562</v>
          </cell>
          <cell r="B4005" t="str">
            <v>VOLVULO</v>
          </cell>
          <cell r="C4005" t="str">
            <v>ENFERMEDADES DEL SISTEMA DIGESTIVO</v>
          </cell>
          <cell r="D4005" t="str">
            <v>NA</v>
          </cell>
        </row>
        <row r="4006">
          <cell r="A4006" t="str">
            <v>K563</v>
          </cell>
          <cell r="B4006" t="str">
            <v>ILEO POR CALCULO BILIAR</v>
          </cell>
          <cell r="C4006" t="str">
            <v>ENFERMEDADES DEL SISTEMA DIGESTIVO</v>
          </cell>
          <cell r="D4006" t="str">
            <v>NA</v>
          </cell>
        </row>
        <row r="4007">
          <cell r="A4007" t="str">
            <v>K564</v>
          </cell>
          <cell r="B4007" t="str">
            <v>OTRAS OBSTRUCCIONES DEL INTESTINO</v>
          </cell>
          <cell r="C4007" t="str">
            <v>ENFERMEDADES DEL SISTEMA DIGESTIVO</v>
          </cell>
          <cell r="D4007" t="str">
            <v>NA</v>
          </cell>
        </row>
        <row r="4008">
          <cell r="A4008" t="str">
            <v>K565</v>
          </cell>
          <cell r="B4008" t="str">
            <v>ADHERENCIAS [BRIDAS] INTESTINALES CON OBSTRUCCION</v>
          </cell>
          <cell r="C4008" t="str">
            <v>ENFERMEDADES DEL SISTEMA DIGESTIVO</v>
          </cell>
          <cell r="D4008" t="str">
            <v>NA</v>
          </cell>
        </row>
        <row r="4009">
          <cell r="A4009" t="str">
            <v>K566</v>
          </cell>
          <cell r="B4009" t="str">
            <v>OTRAS OBSTRUCCIONES INTESTINALES Y LAS NO ESPECIFICADAS</v>
          </cell>
          <cell r="C4009" t="str">
            <v>ENFERMEDADES DEL SISTEMA DIGESTIVO</v>
          </cell>
          <cell r="D4009" t="str">
            <v>NA</v>
          </cell>
        </row>
        <row r="4010">
          <cell r="A4010" t="str">
            <v>K567</v>
          </cell>
          <cell r="B4010" t="str">
            <v>ILEO, NO ESPECIFICADO</v>
          </cell>
          <cell r="C4010" t="str">
            <v>ENFERMEDADES DEL SISTEMA DIGESTIVO</v>
          </cell>
          <cell r="D4010" t="str">
            <v>NA</v>
          </cell>
        </row>
        <row r="4011">
          <cell r="A4011" t="str">
            <v>K570</v>
          </cell>
          <cell r="B4011" t="str">
            <v>ENFERMEDAD DIVERTICULAR DEL INTESTINO DELGADO CON PERFORACION Y ABSCESO</v>
          </cell>
          <cell r="C4011" t="str">
            <v>ENFERMEDADES DEL SISTEMA DIGESTIVO</v>
          </cell>
          <cell r="D4011" t="str">
            <v>NA</v>
          </cell>
        </row>
        <row r="4012">
          <cell r="A4012" t="str">
            <v>K571</v>
          </cell>
          <cell r="B4012" t="str">
            <v>ENFERMEDAD DIVERTICULAR DEL INTESTINO DELGADO SIN PERFORACION NI ABSCESO</v>
          </cell>
          <cell r="C4012" t="str">
            <v>ENFERMEDADES DEL SISTEMA DIGESTIVO</v>
          </cell>
          <cell r="D4012" t="str">
            <v>NA</v>
          </cell>
        </row>
        <row r="4013">
          <cell r="A4013" t="str">
            <v>K572</v>
          </cell>
          <cell r="B4013" t="str">
            <v>ENFERMEDAD DIVERTICULAR DEL INTESTINO GRUESO CON PERFORACION Y ABSCESO</v>
          </cell>
          <cell r="C4013" t="str">
            <v>ENFERMEDADES DEL SISTEMA DIGESTIVO</v>
          </cell>
          <cell r="D4013" t="str">
            <v>NA</v>
          </cell>
        </row>
        <row r="4014">
          <cell r="A4014" t="str">
            <v>K573</v>
          </cell>
          <cell r="B4014" t="str">
            <v>ENFERMEDAD DIVERTICULAR DEL INTESTINO GRUESO SIN PERFORACION NI ABSCESO</v>
          </cell>
          <cell r="C4014" t="str">
            <v>ENFERMEDADES DEL SISTEMA DIGESTIVO</v>
          </cell>
          <cell r="D4014" t="str">
            <v>NA</v>
          </cell>
        </row>
        <row r="4015">
          <cell r="A4015" t="str">
            <v>K574</v>
          </cell>
          <cell r="B4015" t="str">
            <v>ENFERMEDAD DIVERTICULAR DE AMBOS INTESTINOS CON PERFORACION Y ABSCESO</v>
          </cell>
          <cell r="C4015" t="str">
            <v>ENFERMEDADES DEL SISTEMA DIGESTIVO</v>
          </cell>
          <cell r="D4015" t="str">
            <v>NA</v>
          </cell>
        </row>
        <row r="4016">
          <cell r="A4016" t="str">
            <v>K575</v>
          </cell>
          <cell r="B4016" t="str">
            <v>ENFERMEDAD DIVERTICULAR DE AMBOS INTESTINOS, SIN PERFORACION NI ABSCESO</v>
          </cell>
          <cell r="C4016" t="str">
            <v>ENFERMEDADES DEL SISTEMA DIGESTIVO</v>
          </cell>
          <cell r="D4016" t="str">
            <v>NA</v>
          </cell>
        </row>
        <row r="4017">
          <cell r="A4017" t="str">
            <v>K578</v>
          </cell>
          <cell r="B4017" t="str">
            <v>ENFERMEDAD DIVERTICULAR DEL INTESTINO, PARTE NO ESPECIFICADA, CON PERFORACION Y ABSCESO</v>
          </cell>
          <cell r="C4017" t="str">
            <v>ENFERMEDADES DEL SISTEMA DIGESTIVO</v>
          </cell>
          <cell r="D4017" t="str">
            <v>NA</v>
          </cell>
        </row>
        <row r="4018">
          <cell r="A4018" t="str">
            <v>K579</v>
          </cell>
          <cell r="B4018" t="str">
            <v>ENFERMEDAD DIVERTICULAR DEL INTESTINO, PARTE NO ESPECIFICADA, SIN PERFORACION NI ABSCESO</v>
          </cell>
          <cell r="C4018" t="str">
            <v>ENFERMEDADES DEL SISTEMA DIGESTIVO</v>
          </cell>
          <cell r="D4018" t="str">
            <v>NA</v>
          </cell>
        </row>
        <row r="4019">
          <cell r="A4019" t="str">
            <v>K580</v>
          </cell>
          <cell r="B4019" t="str">
            <v>SINDROME DEL COLON IRRITABLE CON DIARREA</v>
          </cell>
          <cell r="C4019" t="str">
            <v>ENFERMEDADES DEL SISTEMA DIGESTIVO</v>
          </cell>
          <cell r="D4019" t="str">
            <v>NA</v>
          </cell>
        </row>
        <row r="4020">
          <cell r="A4020" t="str">
            <v>K589</v>
          </cell>
          <cell r="B4020" t="str">
            <v>SINDROME DEL COLON IRRITABLE SIN DIARREA</v>
          </cell>
          <cell r="C4020" t="str">
            <v>ENFERMEDADES DEL SISTEMA DIGESTIVO</v>
          </cell>
          <cell r="D4020" t="str">
            <v>NA</v>
          </cell>
        </row>
        <row r="4021">
          <cell r="A4021" t="str">
            <v>K590</v>
          </cell>
          <cell r="B4021" t="str">
            <v>CONSTIPACION</v>
          </cell>
          <cell r="C4021" t="str">
            <v>ENFERMEDADES DEL SISTEMA DIGESTIVO</v>
          </cell>
          <cell r="D4021" t="str">
            <v>NA</v>
          </cell>
        </row>
        <row r="4022">
          <cell r="A4022" t="str">
            <v>K591</v>
          </cell>
          <cell r="B4022" t="str">
            <v>DIARREA FUNCIONAL</v>
          </cell>
          <cell r="C4022" t="str">
            <v>ENFERMEDADES DEL SISTEMA DIGESTIVO</v>
          </cell>
          <cell r="D4022" t="str">
            <v>NA</v>
          </cell>
        </row>
        <row r="4023">
          <cell r="A4023" t="str">
            <v>K592</v>
          </cell>
          <cell r="B4023" t="str">
            <v>INTESTINO NEUROGENICO, NO CLASIFICADO EN OTRA PARTE</v>
          </cell>
          <cell r="C4023" t="str">
            <v>ENFERMEDADES DEL SISTEMA DIGESTIVO</v>
          </cell>
          <cell r="D4023" t="str">
            <v>NA</v>
          </cell>
        </row>
        <row r="4024">
          <cell r="A4024" t="str">
            <v>K593</v>
          </cell>
          <cell r="B4024" t="str">
            <v>MEGACOLON, NO CLASIFICADO EN OTRA PARTE</v>
          </cell>
          <cell r="C4024" t="str">
            <v>ENFERMEDADES DEL SISTEMA DIGESTIVO</v>
          </cell>
          <cell r="D4024" t="str">
            <v>NA</v>
          </cell>
        </row>
        <row r="4025">
          <cell r="A4025" t="str">
            <v>K594</v>
          </cell>
          <cell r="B4025" t="str">
            <v>ESPASMO ANAL</v>
          </cell>
          <cell r="C4025" t="str">
            <v>ENFERMEDADES DEL SISTEMA DIGESTIVO</v>
          </cell>
          <cell r="D4025" t="str">
            <v>NA</v>
          </cell>
        </row>
        <row r="4026">
          <cell r="A4026" t="str">
            <v>K598</v>
          </cell>
          <cell r="B4026" t="str">
            <v>OTROS TRASTORNOS FUNCIONALES ESPECIFICADOS DEL INTESTINO</v>
          </cell>
          <cell r="C4026" t="str">
            <v>ENFERMEDADES DEL SISTEMA DIGESTIVO</v>
          </cell>
          <cell r="D4026" t="str">
            <v>NA</v>
          </cell>
        </row>
        <row r="4027">
          <cell r="A4027" t="str">
            <v>K599</v>
          </cell>
          <cell r="B4027" t="str">
            <v>TRASTORNO FUNCIONAL INTESTINAL, NO ESPECIFICADO</v>
          </cell>
          <cell r="C4027" t="str">
            <v>ENFERMEDADES DEL SISTEMA DIGESTIVO</v>
          </cell>
          <cell r="D4027" t="str">
            <v>NA</v>
          </cell>
        </row>
        <row r="4028">
          <cell r="A4028" t="str">
            <v>K600</v>
          </cell>
          <cell r="B4028" t="str">
            <v>FISURA ANAL AGUDA</v>
          </cell>
          <cell r="C4028" t="str">
            <v>ENFERMEDADES DEL SISTEMA DIGESTIVO</v>
          </cell>
          <cell r="D4028" t="str">
            <v>NA</v>
          </cell>
        </row>
        <row r="4029">
          <cell r="A4029" t="str">
            <v>K601</v>
          </cell>
          <cell r="B4029" t="str">
            <v>FISURA ANAL CRONICA</v>
          </cell>
          <cell r="C4029" t="str">
            <v>ENFERMEDADES DEL SISTEMA DIGESTIVO</v>
          </cell>
          <cell r="D4029" t="str">
            <v>NA</v>
          </cell>
        </row>
        <row r="4030">
          <cell r="A4030" t="str">
            <v>K602</v>
          </cell>
          <cell r="B4030" t="str">
            <v>FISURA ANAL, NO ESPECIFICADA</v>
          </cell>
          <cell r="C4030" t="str">
            <v>ENFERMEDADES DEL SISTEMA DIGESTIVO</v>
          </cell>
          <cell r="D4030" t="str">
            <v>NA</v>
          </cell>
        </row>
        <row r="4031">
          <cell r="A4031" t="str">
            <v>K603</v>
          </cell>
          <cell r="B4031" t="str">
            <v>FISURA ANAL</v>
          </cell>
          <cell r="C4031" t="str">
            <v>ENFERMEDADES DEL SISTEMA DIGESTIVO</v>
          </cell>
          <cell r="D4031" t="str">
            <v>NA</v>
          </cell>
        </row>
        <row r="4032">
          <cell r="A4032" t="str">
            <v>K604</v>
          </cell>
          <cell r="B4032" t="str">
            <v>FISTULA RECTAL</v>
          </cell>
          <cell r="C4032" t="str">
            <v>ENFERMEDADES DEL SISTEMA DIGESTIVO</v>
          </cell>
          <cell r="D4032" t="str">
            <v>NA</v>
          </cell>
        </row>
        <row r="4033">
          <cell r="A4033" t="str">
            <v>K605</v>
          </cell>
          <cell r="B4033" t="str">
            <v>FISTULA ANORRECTAL</v>
          </cell>
          <cell r="C4033" t="str">
            <v>ENFERMEDADES DEL SISTEMA DIGESTIVO</v>
          </cell>
          <cell r="D4033" t="str">
            <v>NA</v>
          </cell>
        </row>
        <row r="4034">
          <cell r="A4034" t="str">
            <v>K610</v>
          </cell>
          <cell r="B4034" t="str">
            <v>ABSCESO ANAL</v>
          </cell>
          <cell r="C4034" t="str">
            <v>ENFERMEDADES DEL SISTEMA DIGESTIVO</v>
          </cell>
          <cell r="D4034" t="str">
            <v>NA</v>
          </cell>
        </row>
        <row r="4035">
          <cell r="A4035" t="str">
            <v>K611</v>
          </cell>
          <cell r="B4035" t="str">
            <v>ABSCESO RECTAL</v>
          </cell>
          <cell r="C4035" t="str">
            <v>ENFERMEDADES DEL SISTEMA DIGESTIVO</v>
          </cell>
          <cell r="D4035" t="str">
            <v>NA</v>
          </cell>
        </row>
        <row r="4036">
          <cell r="A4036" t="str">
            <v>K612</v>
          </cell>
          <cell r="B4036" t="str">
            <v>ABSCESO ANORRECTAL</v>
          </cell>
          <cell r="C4036" t="str">
            <v>ENFERMEDADES DEL SISTEMA DIGESTIVO</v>
          </cell>
          <cell r="D4036" t="str">
            <v>NA</v>
          </cell>
        </row>
        <row r="4037">
          <cell r="A4037" t="str">
            <v>K613</v>
          </cell>
          <cell r="B4037" t="str">
            <v>ABSCESO ISQUIORRECTAL</v>
          </cell>
          <cell r="C4037" t="str">
            <v>ENFERMEDADES DEL SISTEMA DIGESTIVO</v>
          </cell>
          <cell r="D4037" t="str">
            <v>NA</v>
          </cell>
        </row>
        <row r="4038">
          <cell r="A4038" t="str">
            <v>K614</v>
          </cell>
          <cell r="B4038" t="str">
            <v>ABSCESO INTRAESFINTERIANO</v>
          </cell>
          <cell r="C4038" t="str">
            <v>ENFERMEDADES DEL SISTEMA DIGESTIVO</v>
          </cell>
          <cell r="D4038" t="str">
            <v>NA</v>
          </cell>
        </row>
        <row r="4039">
          <cell r="A4039" t="str">
            <v>K620</v>
          </cell>
          <cell r="B4039" t="str">
            <v>POLIPO ANAL</v>
          </cell>
          <cell r="C4039" t="str">
            <v>ENFERMEDADES DEL SISTEMA DIGESTIVO</v>
          </cell>
          <cell r="D4039" t="str">
            <v>NA</v>
          </cell>
        </row>
        <row r="4040">
          <cell r="A4040" t="str">
            <v>K621</v>
          </cell>
          <cell r="B4040" t="str">
            <v>POLIPO RECTAL</v>
          </cell>
          <cell r="C4040" t="str">
            <v>ENFERMEDADES DEL SISTEMA DIGESTIVO</v>
          </cell>
          <cell r="D4040" t="str">
            <v>NA</v>
          </cell>
        </row>
        <row r="4041">
          <cell r="A4041" t="str">
            <v>K622</v>
          </cell>
          <cell r="B4041" t="str">
            <v>PROLAPSO ANAL</v>
          </cell>
          <cell r="C4041" t="str">
            <v>ENFERMEDADES DEL SISTEMA DIGESTIVO</v>
          </cell>
          <cell r="D4041" t="str">
            <v>NA</v>
          </cell>
        </row>
        <row r="4042">
          <cell r="A4042" t="str">
            <v>K623</v>
          </cell>
          <cell r="B4042" t="str">
            <v>PROLAPSO RECTAL</v>
          </cell>
          <cell r="C4042" t="str">
            <v>ENFERMEDADES DEL SISTEMA DIGESTIVO</v>
          </cell>
          <cell r="D4042" t="str">
            <v>NA</v>
          </cell>
        </row>
        <row r="4043">
          <cell r="A4043" t="str">
            <v>K624</v>
          </cell>
          <cell r="B4043" t="str">
            <v>ESTENOSIS DEL ANO Y DEL RECTO</v>
          </cell>
          <cell r="C4043" t="str">
            <v>ENFERMEDADES DEL SISTEMA DIGESTIVO</v>
          </cell>
          <cell r="D4043" t="str">
            <v>NA</v>
          </cell>
        </row>
        <row r="4044">
          <cell r="A4044" t="str">
            <v>K625</v>
          </cell>
          <cell r="B4044" t="str">
            <v>HEMORRAGIA DEL ANO Y DEL RECTO</v>
          </cell>
          <cell r="C4044" t="str">
            <v>ENFERMEDADES DEL SISTEMA DIGESTIVO</v>
          </cell>
          <cell r="D4044" t="str">
            <v>NA</v>
          </cell>
        </row>
        <row r="4045">
          <cell r="A4045" t="str">
            <v>K626</v>
          </cell>
          <cell r="B4045" t="str">
            <v>ULCERA DEL ANO Y DEL RECTO</v>
          </cell>
          <cell r="C4045" t="str">
            <v>ENFERMEDADES DEL SISTEMA DIGESTIVO</v>
          </cell>
          <cell r="D4045" t="str">
            <v>NA</v>
          </cell>
        </row>
        <row r="4046">
          <cell r="A4046" t="str">
            <v>K627</v>
          </cell>
          <cell r="B4046" t="str">
            <v>PROCTITIS POR RADIACION</v>
          </cell>
          <cell r="C4046" t="str">
            <v>ENFERMEDADES DEL SISTEMA DIGESTIVO</v>
          </cell>
          <cell r="D4046" t="str">
            <v>NA</v>
          </cell>
        </row>
        <row r="4047">
          <cell r="A4047" t="str">
            <v>K628</v>
          </cell>
          <cell r="B4047" t="str">
            <v>OTRAS ENFERMEDADES ESPECIFICADAS DEL ANO Y DEL RECTO</v>
          </cell>
          <cell r="C4047" t="str">
            <v>ENFERMEDADES DEL SISTEMA DIGESTIVO</v>
          </cell>
          <cell r="D4047" t="str">
            <v>NA</v>
          </cell>
        </row>
        <row r="4048">
          <cell r="A4048" t="str">
            <v>K629</v>
          </cell>
          <cell r="B4048" t="str">
            <v>ENFERMEDAD DEL ANO Y DEL RECTO, NO ESPECIFICADA</v>
          </cell>
          <cell r="C4048" t="str">
            <v>ENFERMEDADES DEL SISTEMA DIGESTIVO</v>
          </cell>
          <cell r="D4048" t="str">
            <v>NA</v>
          </cell>
        </row>
        <row r="4049">
          <cell r="A4049" t="str">
            <v>K630</v>
          </cell>
          <cell r="B4049" t="str">
            <v>ABSCESO DEL INTESTINO</v>
          </cell>
          <cell r="C4049" t="str">
            <v>ENFERMEDADES DEL SISTEMA DIGESTIVO</v>
          </cell>
          <cell r="D4049" t="str">
            <v>NA</v>
          </cell>
        </row>
        <row r="4050">
          <cell r="A4050" t="str">
            <v>K631</v>
          </cell>
          <cell r="B4050" t="str">
            <v>PERFORACION DEL INTESTINO (NO TRAUMATICA)</v>
          </cell>
          <cell r="C4050" t="str">
            <v>ENFERMEDADES DEL SISTEMA DIGESTIVO</v>
          </cell>
          <cell r="D4050" t="str">
            <v>NA</v>
          </cell>
        </row>
        <row r="4051">
          <cell r="A4051" t="str">
            <v>K632</v>
          </cell>
          <cell r="B4051" t="str">
            <v>FISTULA DEL INTESTINO</v>
          </cell>
          <cell r="C4051" t="str">
            <v>ENFERMEDADES DEL SISTEMA DIGESTIVO</v>
          </cell>
          <cell r="D4051" t="str">
            <v>NA</v>
          </cell>
        </row>
        <row r="4052">
          <cell r="A4052" t="str">
            <v>K633</v>
          </cell>
          <cell r="B4052" t="str">
            <v>ULCERA DEL INTESTINO</v>
          </cell>
          <cell r="C4052" t="str">
            <v>ENFERMEDADES DEL SISTEMA DIGESTIVO</v>
          </cell>
          <cell r="D4052" t="str">
            <v>NA</v>
          </cell>
        </row>
        <row r="4053">
          <cell r="A4053" t="str">
            <v>K634</v>
          </cell>
          <cell r="B4053" t="str">
            <v>ENTEROPTOSIS</v>
          </cell>
          <cell r="C4053" t="str">
            <v>ENFERMEDADES DEL SISTEMA DIGESTIVO</v>
          </cell>
          <cell r="D4053" t="str">
            <v>NA</v>
          </cell>
        </row>
        <row r="4054">
          <cell r="A4054" t="str">
            <v>K635</v>
          </cell>
          <cell r="B4054" t="str">
            <v>POLIPO DEL COLON</v>
          </cell>
          <cell r="C4054" t="str">
            <v>ENFERMEDADES DEL SISTEMA DIGESTIVO</v>
          </cell>
          <cell r="D4054" t="str">
            <v>NA</v>
          </cell>
        </row>
        <row r="4055">
          <cell r="A4055" t="str">
            <v>K638</v>
          </cell>
          <cell r="B4055" t="str">
            <v>OTRAS ENFERMEDADES ESPECIFICADAS DEL INTESTINO</v>
          </cell>
          <cell r="C4055" t="str">
            <v>ENFERMEDADES DEL SISTEMA DIGESTIVO</v>
          </cell>
          <cell r="D4055" t="str">
            <v>NA</v>
          </cell>
        </row>
        <row r="4056">
          <cell r="A4056" t="str">
            <v>K639</v>
          </cell>
          <cell r="B4056" t="str">
            <v>ENFERMEDAD DEL INTESTINO, NO ESPECIFICADA</v>
          </cell>
          <cell r="C4056" t="str">
            <v>ENFERMEDADES DEL SISTEMA DIGESTIVO</v>
          </cell>
          <cell r="D4056" t="str">
            <v>NA</v>
          </cell>
        </row>
        <row r="4057">
          <cell r="A4057" t="str">
            <v>K650</v>
          </cell>
          <cell r="B4057" t="str">
            <v>PERITONITIS AGUDA</v>
          </cell>
          <cell r="C4057" t="str">
            <v>ENFERMEDADES DEL SISTEMA DIGESTIVO</v>
          </cell>
          <cell r="D4057" t="str">
            <v>NA</v>
          </cell>
        </row>
        <row r="4058">
          <cell r="A4058" t="str">
            <v>K658</v>
          </cell>
          <cell r="B4058" t="str">
            <v>OTRAS PERITONITIS</v>
          </cell>
          <cell r="C4058" t="str">
            <v>ENFERMEDADES DEL SISTEMA DIGESTIVO</v>
          </cell>
          <cell r="D4058" t="str">
            <v>NA</v>
          </cell>
        </row>
        <row r="4059">
          <cell r="A4059" t="str">
            <v>K659</v>
          </cell>
          <cell r="B4059" t="str">
            <v>PERITONITIS, NO ESPECIFICADA</v>
          </cell>
          <cell r="C4059" t="str">
            <v>ENFERMEDADES DEL SISTEMA DIGESTIVO</v>
          </cell>
          <cell r="D4059" t="str">
            <v>NA</v>
          </cell>
        </row>
        <row r="4060">
          <cell r="A4060" t="str">
            <v>K660</v>
          </cell>
          <cell r="B4060" t="str">
            <v>ADHERENCIAS PERITONEALES</v>
          </cell>
          <cell r="C4060" t="str">
            <v>ENFERMEDADES DEL SISTEMA DIGESTIVO</v>
          </cell>
          <cell r="D4060" t="str">
            <v>NA</v>
          </cell>
        </row>
        <row r="4061">
          <cell r="A4061" t="str">
            <v>K661</v>
          </cell>
          <cell r="B4061" t="str">
            <v>HEMOPERITONEO</v>
          </cell>
          <cell r="C4061" t="str">
            <v>ENFERMEDADES DEL SISTEMA DIGESTIVO</v>
          </cell>
          <cell r="D4061" t="str">
            <v>NA</v>
          </cell>
        </row>
        <row r="4062">
          <cell r="A4062" t="str">
            <v>K668</v>
          </cell>
          <cell r="B4062" t="str">
            <v>OTROS TRASTORNOS ESPECIFICADOS DEL PERITONEO</v>
          </cell>
          <cell r="C4062" t="str">
            <v>ENFERMEDADES DEL SISTEMA DIGESTIVO</v>
          </cell>
          <cell r="D4062" t="str">
            <v>NA</v>
          </cell>
        </row>
        <row r="4063">
          <cell r="A4063" t="str">
            <v>K669</v>
          </cell>
          <cell r="B4063" t="str">
            <v>TRASTORNO DEL PERITONEO, NO ESPECIFICADO</v>
          </cell>
          <cell r="C4063" t="str">
            <v>ENFERMEDADES DEL SISTEMA DIGESTIVO</v>
          </cell>
          <cell r="D4063" t="str">
            <v>NA</v>
          </cell>
        </row>
        <row r="4064">
          <cell r="A4064" t="str">
            <v>K670</v>
          </cell>
          <cell r="B4064" t="str">
            <v>PERITONITIS POR CLAMIDIAS (A74.8†)</v>
          </cell>
          <cell r="C4064" t="str">
            <v>ENFERMEDADES DEL SISTEMA DIGESTIVO</v>
          </cell>
          <cell r="D4064" t="str">
            <v>NA</v>
          </cell>
        </row>
        <row r="4065">
          <cell r="A4065" t="str">
            <v>K671</v>
          </cell>
          <cell r="B4065" t="str">
            <v>PERITONITIS GONOCOCICA (A54.8†)</v>
          </cell>
          <cell r="C4065" t="str">
            <v>ENFERMEDADES DEL SISTEMA DIGESTIVO</v>
          </cell>
          <cell r="D4065" t="str">
            <v>NA</v>
          </cell>
        </row>
        <row r="4066">
          <cell r="A4066" t="str">
            <v>K672</v>
          </cell>
          <cell r="B4066" t="str">
            <v>PERITONITIS SIFILITICA (A52.7†)</v>
          </cell>
          <cell r="C4066" t="str">
            <v>ENFERMEDADES DEL SISTEMA DIGESTIVO</v>
          </cell>
          <cell r="D4066" t="str">
            <v>NA</v>
          </cell>
        </row>
        <row r="4067">
          <cell r="A4067" t="str">
            <v>K673</v>
          </cell>
          <cell r="B4067" t="str">
            <v>PERITONITIS TUBERCULOSA (A18.3†)</v>
          </cell>
          <cell r="C4067" t="str">
            <v>ENFERMEDADES DEL SISTEMA DIGESTIVO</v>
          </cell>
          <cell r="D4067" t="str">
            <v>NA</v>
          </cell>
        </row>
        <row r="4068">
          <cell r="A4068" t="str">
            <v>K678</v>
          </cell>
          <cell r="B4068" t="str">
            <v>OTROS TRASTORNOS DEL PERITONEO EN ENFERMEDADES INFECCIOSAS CLASIFICADAS EN OTRA PARTE</v>
          </cell>
          <cell r="C4068" t="str">
            <v>ENFERMEDADES DEL SISTEMA DIGESTIVO</v>
          </cell>
          <cell r="D4068" t="str">
            <v>NA</v>
          </cell>
        </row>
        <row r="4069">
          <cell r="A4069" t="str">
            <v>K700</v>
          </cell>
          <cell r="B4069" t="str">
            <v>HIGADO ALCOHOLICO ADIPOSO</v>
          </cell>
          <cell r="C4069" t="str">
            <v>ENFERMEDADES DEL SISTEMA DIGESTIVO</v>
          </cell>
          <cell r="D4069" t="str">
            <v>NA</v>
          </cell>
        </row>
        <row r="4070">
          <cell r="A4070" t="str">
            <v>K701</v>
          </cell>
          <cell r="B4070" t="str">
            <v>HEPATITIS ALCOHOLICA</v>
          </cell>
          <cell r="C4070" t="str">
            <v>ENFERMEDADES DEL SISTEMA DIGESTIVO</v>
          </cell>
          <cell r="D4070" t="str">
            <v>NA</v>
          </cell>
        </row>
        <row r="4071">
          <cell r="A4071" t="str">
            <v>K702</v>
          </cell>
          <cell r="B4071" t="str">
            <v>FIBROSIS Y ESCLEROSIS DEL HIGADO, ALCOHOLICA</v>
          </cell>
          <cell r="C4071" t="str">
            <v>ENFERMEDADES DEL SISTEMA DIGESTIVO</v>
          </cell>
          <cell r="D4071" t="str">
            <v>NA</v>
          </cell>
        </row>
        <row r="4072">
          <cell r="A4072" t="str">
            <v>K703</v>
          </cell>
          <cell r="B4072" t="str">
            <v>CIRROSIS HEPATICA ALCOHOLICA</v>
          </cell>
          <cell r="C4072" t="str">
            <v>ENFERMEDADES DEL SISTEMA DIGESTIVO</v>
          </cell>
          <cell r="D4072" t="str">
            <v>NA</v>
          </cell>
        </row>
        <row r="4073">
          <cell r="A4073" t="str">
            <v>K704</v>
          </cell>
          <cell r="B4073" t="str">
            <v>INSUFICIENCIA HEPATICA ALCOHOLICA</v>
          </cell>
          <cell r="C4073" t="str">
            <v>ENFERMEDADES DEL SISTEMA DIGESTIVO</v>
          </cell>
          <cell r="D4073" t="str">
            <v>NA</v>
          </cell>
        </row>
        <row r="4074">
          <cell r="A4074" t="str">
            <v>K709</v>
          </cell>
          <cell r="B4074" t="str">
            <v>ENFERMEDAD HEPATICA ALCOHOLICA, NO ESPECIFICADA</v>
          </cell>
          <cell r="C4074" t="str">
            <v>ENFERMEDADES DEL SISTEMA DIGESTIVO</v>
          </cell>
          <cell r="D4074" t="str">
            <v>NA</v>
          </cell>
        </row>
        <row r="4075">
          <cell r="A4075" t="str">
            <v>K710</v>
          </cell>
          <cell r="B4075" t="str">
            <v>ENFERMEDAD TOXICA DEL HIGADO, CON COLESTASIS</v>
          </cell>
          <cell r="C4075" t="str">
            <v>ENFERMEDADES DEL SISTEMA DIGESTIVO</v>
          </cell>
          <cell r="D4075" t="str">
            <v>NA</v>
          </cell>
        </row>
        <row r="4076">
          <cell r="A4076" t="str">
            <v>K711</v>
          </cell>
          <cell r="B4076" t="str">
            <v>ENFERMEDAD TOXICA DEL HIGADO, CON NECROSIS HEPATICA</v>
          </cell>
          <cell r="C4076" t="str">
            <v>ENFERMEDADES DEL SISTEMA DIGESTIVO</v>
          </cell>
          <cell r="D4076" t="str">
            <v>NA</v>
          </cell>
        </row>
        <row r="4077">
          <cell r="A4077" t="str">
            <v>K712</v>
          </cell>
          <cell r="B4077" t="str">
            <v>ENFERMEDAD TOXICA DEL HIGADO, CON HEPATITIS AGUDA</v>
          </cell>
          <cell r="C4077" t="str">
            <v>ENFERMEDADES DEL SISTEMA DIGESTIVO</v>
          </cell>
          <cell r="D4077" t="str">
            <v>NA</v>
          </cell>
        </row>
        <row r="4078">
          <cell r="A4078" t="str">
            <v>K713</v>
          </cell>
          <cell r="B4078" t="str">
            <v>ENFERMEDAD TOXICA DEL HIGADO, CON HEPATITIS CRONICA PERSISTENTE</v>
          </cell>
          <cell r="C4078" t="str">
            <v>ENFERMEDADES DEL SISTEMA DIGESTIVO</v>
          </cell>
          <cell r="D4078" t="str">
            <v>NA</v>
          </cell>
        </row>
        <row r="4079">
          <cell r="A4079" t="str">
            <v>K714</v>
          </cell>
          <cell r="B4079" t="str">
            <v>ENFERMEDAD TOXICA DEL HIGADO, CON HEPATITIS CRONICA LOBULAR</v>
          </cell>
          <cell r="C4079" t="str">
            <v>ENFERMEDADES DEL SISTEMA DIGESTIVO</v>
          </cell>
          <cell r="D4079" t="str">
            <v>NA</v>
          </cell>
        </row>
        <row r="4080">
          <cell r="A4080" t="str">
            <v>K715</v>
          </cell>
          <cell r="B4080" t="str">
            <v>ENFERMEDAD TOXICA DEL HIGADO, CON HEPATITIS CRONICA ACTIVA</v>
          </cell>
          <cell r="C4080" t="str">
            <v>ENFERMEDADES DEL SISTEMA DIGESTIVO</v>
          </cell>
          <cell r="D4080" t="str">
            <v>NA</v>
          </cell>
        </row>
        <row r="4081">
          <cell r="A4081" t="str">
            <v>K716</v>
          </cell>
          <cell r="B4081" t="str">
            <v>ENFERMEDAD TOXICA DEL HIGADO, CON HEPATITIS NO CLASIFICADA EN OTRA PARTE</v>
          </cell>
          <cell r="C4081" t="str">
            <v>ENFERMEDADES DEL SISTEMA DIGESTIVO</v>
          </cell>
          <cell r="D4081" t="str">
            <v>NA</v>
          </cell>
        </row>
        <row r="4082">
          <cell r="A4082" t="str">
            <v>K717</v>
          </cell>
          <cell r="B4082" t="str">
            <v>ENFERMEDAD TOXICA DEL HIGADO, CON CIRROSIS Y FIBROSIS DEL HIGADO</v>
          </cell>
          <cell r="C4082" t="str">
            <v>ENFERMEDADES DEL SISTEMA DIGESTIVO</v>
          </cell>
          <cell r="D4082" t="str">
            <v>NA</v>
          </cell>
        </row>
        <row r="4083">
          <cell r="A4083" t="str">
            <v>K718</v>
          </cell>
          <cell r="B4083" t="str">
            <v>ENFERMEDAD TOXICA DEL HIGADO, CON OTROS TRASTORNOS HEPATICOS</v>
          </cell>
          <cell r="C4083" t="str">
            <v>ENFERMEDADES DEL SISTEMA DIGESTIVO</v>
          </cell>
          <cell r="D4083" t="str">
            <v>NA</v>
          </cell>
        </row>
        <row r="4084">
          <cell r="A4084" t="str">
            <v>K719</v>
          </cell>
          <cell r="B4084" t="str">
            <v>ENFERMEDAD TOXICA DEL HIGADO, NO ESPECIFICADA</v>
          </cell>
          <cell r="C4084" t="str">
            <v>ENFERMEDADES DEL SISTEMA DIGESTIVO</v>
          </cell>
          <cell r="D4084" t="str">
            <v>NA</v>
          </cell>
        </row>
        <row r="4085">
          <cell r="A4085" t="str">
            <v>K720</v>
          </cell>
          <cell r="B4085" t="str">
            <v>INSUFICIENCIA HEPATICA AGUDA O SUBAGUDA</v>
          </cell>
          <cell r="C4085" t="str">
            <v>ENFERMEDADES DEL SISTEMA DIGESTIVO</v>
          </cell>
          <cell r="D4085" t="str">
            <v>NA</v>
          </cell>
        </row>
        <row r="4086">
          <cell r="A4086" t="str">
            <v>K721</v>
          </cell>
          <cell r="B4086" t="str">
            <v>INSUFICIENCIA HEPATICA CRONICA</v>
          </cell>
          <cell r="C4086" t="str">
            <v>ENFERMEDADES DEL SISTEMA DIGESTIVO</v>
          </cell>
          <cell r="D4086" t="str">
            <v>NA</v>
          </cell>
        </row>
        <row r="4087">
          <cell r="A4087" t="str">
            <v>K729</v>
          </cell>
          <cell r="B4087" t="str">
            <v>INSUFICIENCIA HEPATICA, NO ESPECIFICADA</v>
          </cell>
          <cell r="C4087" t="str">
            <v>ENFERMEDADES DEL SISTEMA DIGESTIVO</v>
          </cell>
          <cell r="D4087" t="str">
            <v>NA</v>
          </cell>
        </row>
        <row r="4088">
          <cell r="A4088" t="str">
            <v>K730</v>
          </cell>
          <cell r="B4088" t="str">
            <v>HEPATITIS CRONICA PERSISTENTE, NO CLASIFICADA EN OTRA PARTE</v>
          </cell>
          <cell r="C4088" t="str">
            <v>ENFERMEDADES DEL SISTEMA DIGESTIVO</v>
          </cell>
          <cell r="D4088" t="str">
            <v>NA</v>
          </cell>
        </row>
        <row r="4089">
          <cell r="A4089" t="str">
            <v>K731</v>
          </cell>
          <cell r="B4089" t="str">
            <v>HEPATITIS CRONICA LOBULAR, NO CLASIFICADA EN OTRA PARTE</v>
          </cell>
          <cell r="C4089" t="str">
            <v>ENFERMEDADES DEL SISTEMA DIGESTIVO</v>
          </cell>
          <cell r="D4089" t="str">
            <v>NA</v>
          </cell>
        </row>
        <row r="4090">
          <cell r="A4090" t="str">
            <v>K732</v>
          </cell>
          <cell r="B4090" t="str">
            <v>HEPATITIS CRONICA ACTIVA, NO CLASIFICADA EN OTRA PARTE</v>
          </cell>
          <cell r="C4090" t="str">
            <v>ENFERMEDADES DEL SISTEMA DIGESTIVO</v>
          </cell>
          <cell r="D4090" t="str">
            <v>NA</v>
          </cell>
        </row>
        <row r="4091">
          <cell r="A4091" t="str">
            <v>K738</v>
          </cell>
          <cell r="B4091" t="str">
            <v>OTRAS HEPATITIS CRONICAS, NO CLASIFICADAS EN OTRA PARTE</v>
          </cell>
          <cell r="C4091" t="str">
            <v>ENFERMEDADES DEL SISTEMA DIGESTIVO</v>
          </cell>
          <cell r="D4091" t="str">
            <v>NA</v>
          </cell>
        </row>
        <row r="4092">
          <cell r="A4092" t="str">
            <v>K739</v>
          </cell>
          <cell r="B4092" t="str">
            <v>HEPATITIS CRONICA, NO ESPECIFICADA</v>
          </cell>
          <cell r="C4092" t="str">
            <v>ENFERMEDADES DEL SISTEMA DIGESTIVO</v>
          </cell>
          <cell r="D4092" t="str">
            <v>NA</v>
          </cell>
        </row>
        <row r="4093">
          <cell r="A4093" t="str">
            <v>K740</v>
          </cell>
          <cell r="B4093" t="str">
            <v>FIBROSIS HEPATICA</v>
          </cell>
          <cell r="C4093" t="str">
            <v>ENFERMEDADES DEL SISTEMA DIGESTIVO</v>
          </cell>
          <cell r="D4093" t="str">
            <v>NA</v>
          </cell>
        </row>
        <row r="4094">
          <cell r="A4094" t="str">
            <v>K741</v>
          </cell>
          <cell r="B4094" t="str">
            <v>ESCLEROSIS HEPATICA</v>
          </cell>
          <cell r="C4094" t="str">
            <v>ENFERMEDADES DEL SISTEMA DIGESTIVO</v>
          </cell>
          <cell r="D4094" t="str">
            <v>NA</v>
          </cell>
        </row>
        <row r="4095">
          <cell r="A4095" t="str">
            <v>K742</v>
          </cell>
          <cell r="B4095" t="str">
            <v>FIBROSIS HEPATICA CON ESCLEROSIS HEPATICA</v>
          </cell>
          <cell r="C4095" t="str">
            <v>ENFERMEDADES DEL SISTEMA DIGESTIVO</v>
          </cell>
          <cell r="D4095" t="str">
            <v>NA</v>
          </cell>
        </row>
        <row r="4096">
          <cell r="A4096" t="str">
            <v>K743</v>
          </cell>
          <cell r="B4096" t="str">
            <v>CIRROSIS BILIAR PRIMARIA</v>
          </cell>
          <cell r="C4096" t="str">
            <v>ENFERMEDADES DEL SISTEMA DIGESTIVO</v>
          </cell>
          <cell r="D4096" t="str">
            <v>NA</v>
          </cell>
        </row>
        <row r="4097">
          <cell r="A4097" t="str">
            <v>K744</v>
          </cell>
          <cell r="B4097" t="str">
            <v>CIRROSIS BILIAR SECUNDARIA</v>
          </cell>
          <cell r="C4097" t="str">
            <v>ENFERMEDADES DEL SISTEMA DIGESTIVO</v>
          </cell>
          <cell r="D4097" t="str">
            <v>NA</v>
          </cell>
        </row>
        <row r="4098">
          <cell r="A4098" t="str">
            <v>K745</v>
          </cell>
          <cell r="B4098" t="str">
            <v>CIRROSIS BILIAR, NO ESPECIFICADA</v>
          </cell>
          <cell r="C4098" t="str">
            <v>ENFERMEDADES DEL SISTEMA DIGESTIVO</v>
          </cell>
          <cell r="D4098" t="str">
            <v>NA</v>
          </cell>
        </row>
        <row r="4099">
          <cell r="A4099" t="str">
            <v>K746</v>
          </cell>
          <cell r="B4099" t="str">
            <v>OTRAS CIRROSIS DEL HIGADO Y LA NO ESPECIFICADAS</v>
          </cell>
          <cell r="C4099" t="str">
            <v>ENFERMEDADES DEL SISTEMA DIGESTIVO</v>
          </cell>
          <cell r="D4099" t="str">
            <v>NA</v>
          </cell>
        </row>
        <row r="4100">
          <cell r="A4100" t="str">
            <v>K750</v>
          </cell>
          <cell r="B4100" t="str">
            <v>ABSCESO DEL HIGADO</v>
          </cell>
          <cell r="C4100" t="str">
            <v>ENFERMEDADES DEL SISTEMA DIGESTIVO</v>
          </cell>
          <cell r="D4100" t="str">
            <v>NA</v>
          </cell>
        </row>
        <row r="4101">
          <cell r="A4101" t="str">
            <v>K751</v>
          </cell>
          <cell r="B4101" t="str">
            <v>FLEBITIS DE LA VENA PORTA</v>
          </cell>
          <cell r="C4101" t="str">
            <v>ENFERMEDADES DEL SISTEMA DIGESTIVO</v>
          </cell>
          <cell r="D4101" t="str">
            <v>NA</v>
          </cell>
        </row>
        <row r="4102">
          <cell r="A4102" t="str">
            <v>K752</v>
          </cell>
          <cell r="B4102" t="str">
            <v>HEPATITIS REACTIVA NO ESPECIFICA</v>
          </cell>
          <cell r="C4102" t="str">
            <v>ENFERMEDADES DEL SISTEMA DIGESTIVO</v>
          </cell>
          <cell r="D4102" t="str">
            <v>NA</v>
          </cell>
        </row>
        <row r="4103">
          <cell r="A4103" t="str">
            <v>K753</v>
          </cell>
          <cell r="B4103" t="str">
            <v>HEPATITIS GRANULOMATOSA, NO CLASIFICADA EN OTRA PARTE</v>
          </cell>
          <cell r="C4103" t="str">
            <v>ENFERMEDADES DEL SISTEMA DIGESTIVO</v>
          </cell>
          <cell r="D4103" t="str">
            <v>NA</v>
          </cell>
        </row>
        <row r="4104">
          <cell r="A4104" t="str">
            <v>K754</v>
          </cell>
          <cell r="B4104" t="str">
            <v>HEPATITIS AUTOINMUNE</v>
          </cell>
          <cell r="C4104" t="str">
            <v>ENFERMEDADES DEL SISTEMA DIGESTIVO</v>
          </cell>
          <cell r="D4104" t="str">
            <v>NA</v>
          </cell>
        </row>
        <row r="4105">
          <cell r="A4105" t="str">
            <v>K758</v>
          </cell>
          <cell r="B4105" t="str">
            <v>OTRAS ENFERMEDADES INFLAMATORIAS DEL HIGADO, ESPECIFICADAS</v>
          </cell>
          <cell r="C4105" t="str">
            <v>ENFERMEDADES DEL SISTEMA DIGESTIVO</v>
          </cell>
          <cell r="D4105" t="str">
            <v>NA</v>
          </cell>
        </row>
        <row r="4106">
          <cell r="A4106" t="str">
            <v>K759</v>
          </cell>
          <cell r="B4106" t="str">
            <v>ENFERMEDAD INFLAMATORIA DEL HIGADO, NO ESPECIFICADA</v>
          </cell>
          <cell r="C4106" t="str">
            <v>ENFERMEDADES DEL SISTEMA DIGESTIVO</v>
          </cell>
          <cell r="D4106" t="str">
            <v>NA</v>
          </cell>
        </row>
        <row r="4107">
          <cell r="A4107" t="str">
            <v>K760</v>
          </cell>
          <cell r="B4107" t="str">
            <v>DEGENERACION GRASA DEL HIGADO, NO CLASIFICADA EN OTRA PARTE</v>
          </cell>
          <cell r="C4107" t="str">
            <v>ENFERMEDADES DEL SISTEMA DIGESTIVO</v>
          </cell>
          <cell r="D4107" t="str">
            <v>NA</v>
          </cell>
        </row>
        <row r="4108">
          <cell r="A4108" t="str">
            <v>K761</v>
          </cell>
          <cell r="B4108" t="str">
            <v>CONGESTION PASIVA CRONICA DEL HIGADO</v>
          </cell>
          <cell r="C4108" t="str">
            <v>ENFERMEDADES DEL SISTEMA DIGESTIVO</v>
          </cell>
          <cell r="D4108" t="str">
            <v>NA</v>
          </cell>
        </row>
        <row r="4109">
          <cell r="A4109" t="str">
            <v>K762</v>
          </cell>
          <cell r="B4109" t="str">
            <v>NECROSIS HEMORRAGICA CENTRAL DEL HIGADO</v>
          </cell>
          <cell r="C4109" t="str">
            <v>ENFERMEDADES DEL SISTEMA DIGESTIVO</v>
          </cell>
          <cell r="D4109" t="str">
            <v>NA</v>
          </cell>
        </row>
        <row r="4110">
          <cell r="A4110" t="str">
            <v>K763</v>
          </cell>
          <cell r="B4110" t="str">
            <v>INFARTO DEL HIGADO</v>
          </cell>
          <cell r="C4110" t="str">
            <v>ENFERMEDADES DEL SISTEMA DIGESTIVO</v>
          </cell>
          <cell r="D4110" t="str">
            <v>NA</v>
          </cell>
        </row>
        <row r="4111">
          <cell r="A4111" t="str">
            <v>K764</v>
          </cell>
          <cell r="B4111" t="str">
            <v>PELIOSIS HEPATICA</v>
          </cell>
          <cell r="C4111" t="str">
            <v>ENFERMEDADES DEL SISTEMA DIGESTIVO</v>
          </cell>
          <cell r="D4111" t="str">
            <v>NA</v>
          </cell>
        </row>
        <row r="4112">
          <cell r="A4112" t="str">
            <v>K765</v>
          </cell>
          <cell r="B4112" t="str">
            <v>ENFERMEDAD VENO-OCLUSIVA DEL HIGADO</v>
          </cell>
          <cell r="C4112" t="str">
            <v>ENFERMEDADES DEL SISTEMA DIGESTIVO</v>
          </cell>
          <cell r="D4112" t="str">
            <v>NA</v>
          </cell>
        </row>
        <row r="4113">
          <cell r="A4113" t="str">
            <v>K766</v>
          </cell>
          <cell r="B4113" t="str">
            <v>HIPERTENSION PORTAL</v>
          </cell>
          <cell r="C4113" t="str">
            <v>ENFERMEDADES DEL SISTEMA DIGESTIVO</v>
          </cell>
          <cell r="D4113" t="str">
            <v>NA</v>
          </cell>
        </row>
        <row r="4114">
          <cell r="A4114" t="str">
            <v>K767</v>
          </cell>
          <cell r="B4114" t="str">
            <v>SINDROME HEPATORRENAL</v>
          </cell>
          <cell r="C4114" t="str">
            <v>ENFERMEDADES DEL SISTEMA DIGESTIVO</v>
          </cell>
          <cell r="D4114" t="str">
            <v>NA</v>
          </cell>
        </row>
        <row r="4115">
          <cell r="A4115" t="str">
            <v>K768</v>
          </cell>
          <cell r="B4115" t="str">
            <v>OTRAS ENFERMEDADES ESPECIFICAS DEL HIGADO</v>
          </cell>
          <cell r="C4115" t="str">
            <v>ENFERMEDADES DEL SISTEMA DIGESTIVO</v>
          </cell>
          <cell r="D4115" t="str">
            <v>NA</v>
          </cell>
        </row>
        <row r="4116">
          <cell r="A4116" t="str">
            <v>K769</v>
          </cell>
          <cell r="B4116" t="str">
            <v>ENFERMEDAD DEL HIGADO, NO ESPECIFICADA</v>
          </cell>
          <cell r="C4116" t="str">
            <v>ENFERMEDADES DEL SISTEMA DIGESTIVO</v>
          </cell>
          <cell r="D4116" t="str">
            <v>NA</v>
          </cell>
        </row>
        <row r="4117">
          <cell r="A4117" t="str">
            <v>K770</v>
          </cell>
          <cell r="B4117" t="str">
            <v>TRASTORNOS DEL HIGADO EN ENFERMEDADES INFECCIOSAS Y PARASITARIAS CLASIFICADAS EN OTRA PARTE</v>
          </cell>
          <cell r="C4117" t="str">
            <v>ENFERMEDADES DEL SISTEMA DIGESTIVO</v>
          </cell>
          <cell r="D4117" t="str">
            <v>NA</v>
          </cell>
        </row>
        <row r="4118">
          <cell r="A4118" t="str">
            <v>K778</v>
          </cell>
          <cell r="B4118" t="str">
            <v>TRASTORNO DEL HIGADO EN OTRAS ENFERMEDADES CLASIFICADAS EN OTRA PARTE</v>
          </cell>
          <cell r="C4118" t="str">
            <v>ENFERMEDADES DEL SISTEMA DIGESTIVO</v>
          </cell>
          <cell r="D4118" t="str">
            <v>NA</v>
          </cell>
        </row>
        <row r="4119">
          <cell r="A4119" t="str">
            <v>K800</v>
          </cell>
          <cell r="B4119" t="str">
            <v>CALCULO DE LA VESICULA BILIAR CON COLECISTITIS AGUDA</v>
          </cell>
          <cell r="C4119" t="str">
            <v>ENFERMEDADES DEL SISTEMA DIGESTIVO</v>
          </cell>
          <cell r="D4119" t="str">
            <v>NA</v>
          </cell>
        </row>
        <row r="4120">
          <cell r="A4120" t="str">
            <v>K801</v>
          </cell>
          <cell r="B4120" t="str">
            <v>CALCULO DE LA VESICULA BILIAR CON OTRA COLECISTITIS</v>
          </cell>
          <cell r="C4120" t="str">
            <v>ENFERMEDADES DEL SISTEMA DIGESTIVO</v>
          </cell>
          <cell r="D4120" t="str">
            <v>NA</v>
          </cell>
        </row>
        <row r="4121">
          <cell r="A4121" t="str">
            <v>K802</v>
          </cell>
          <cell r="B4121" t="str">
            <v>CALCULO DE LA VESICULA BILIAR SIN COLECISTITIS</v>
          </cell>
          <cell r="C4121" t="str">
            <v>ENFERMEDADES DEL SISTEMA DIGESTIVO</v>
          </cell>
          <cell r="D4121" t="str">
            <v>NA</v>
          </cell>
        </row>
        <row r="4122">
          <cell r="A4122" t="str">
            <v>K803</v>
          </cell>
          <cell r="B4122" t="str">
            <v>CALCULO DE CONDUCTO BILIAR CON COLANGITIS</v>
          </cell>
          <cell r="C4122" t="str">
            <v>ENFERMEDADES DEL SISTEMA DIGESTIVO</v>
          </cell>
          <cell r="D4122" t="str">
            <v>NA</v>
          </cell>
        </row>
        <row r="4123">
          <cell r="A4123" t="str">
            <v>K804</v>
          </cell>
          <cell r="B4123" t="str">
            <v>CALCULO DE CONDUCTO BILIAR CON COLECISTITIS</v>
          </cell>
          <cell r="C4123" t="str">
            <v>ENFERMEDADES DEL SISTEMA DIGESTIVO</v>
          </cell>
          <cell r="D4123" t="str">
            <v>NA</v>
          </cell>
        </row>
        <row r="4124">
          <cell r="A4124" t="str">
            <v>K805</v>
          </cell>
          <cell r="B4124" t="str">
            <v>CALCULO DE CONDUCTO BILIAR SIN COLANGITIS NI COLECISTITIS</v>
          </cell>
          <cell r="C4124" t="str">
            <v>ENFERMEDADES DEL SISTEMA DIGESTIVO</v>
          </cell>
          <cell r="D4124" t="str">
            <v>NA</v>
          </cell>
        </row>
        <row r="4125">
          <cell r="A4125" t="str">
            <v>K808</v>
          </cell>
          <cell r="B4125" t="str">
            <v>OTRAS COLELITIASIS</v>
          </cell>
          <cell r="C4125" t="str">
            <v>ENFERMEDADES DEL SISTEMA DIGESTIVO</v>
          </cell>
          <cell r="D4125" t="str">
            <v>NA</v>
          </cell>
        </row>
        <row r="4126">
          <cell r="A4126" t="str">
            <v>K810</v>
          </cell>
          <cell r="B4126" t="str">
            <v>COLECISTITIS AGUDA</v>
          </cell>
          <cell r="C4126" t="str">
            <v>ENFERMEDADES DEL SISTEMA DIGESTIVO</v>
          </cell>
          <cell r="D4126" t="str">
            <v>NA</v>
          </cell>
        </row>
        <row r="4127">
          <cell r="A4127" t="str">
            <v>K811</v>
          </cell>
          <cell r="B4127" t="str">
            <v>COLECISTITIS CRONICA</v>
          </cell>
          <cell r="C4127" t="str">
            <v>ENFERMEDADES DEL SISTEMA DIGESTIVO</v>
          </cell>
          <cell r="D4127" t="str">
            <v>NA</v>
          </cell>
        </row>
        <row r="4128">
          <cell r="A4128" t="str">
            <v>K818</v>
          </cell>
          <cell r="B4128" t="str">
            <v>OTRAS COLECISTITIS</v>
          </cell>
          <cell r="C4128" t="str">
            <v>ENFERMEDADES DEL SISTEMA DIGESTIVO</v>
          </cell>
          <cell r="D4128" t="str">
            <v>NA</v>
          </cell>
        </row>
        <row r="4129">
          <cell r="A4129" t="str">
            <v>K819</v>
          </cell>
          <cell r="B4129" t="str">
            <v>COLECISTITIS, NO ESPECIFICADA</v>
          </cell>
          <cell r="C4129" t="str">
            <v>ENFERMEDADES DEL SISTEMA DIGESTIVO</v>
          </cell>
          <cell r="D4129" t="str">
            <v>NA</v>
          </cell>
        </row>
        <row r="4130">
          <cell r="A4130" t="str">
            <v>K820</v>
          </cell>
          <cell r="B4130" t="str">
            <v>OBSTRUCCION DE LA VESICULA BILIAR</v>
          </cell>
          <cell r="C4130" t="str">
            <v>ENFERMEDADES DEL SISTEMA DIGESTIVO</v>
          </cell>
          <cell r="D4130" t="str">
            <v>NA</v>
          </cell>
        </row>
        <row r="4131">
          <cell r="A4131" t="str">
            <v>K821</v>
          </cell>
          <cell r="B4131" t="str">
            <v>HIDROPESIA DE LA VESICULA BILIAR</v>
          </cell>
          <cell r="C4131" t="str">
            <v>ENFERMEDADES DEL SISTEMA DIGESTIVO</v>
          </cell>
          <cell r="D4131" t="str">
            <v>NA</v>
          </cell>
        </row>
        <row r="4132">
          <cell r="A4132" t="str">
            <v>K822</v>
          </cell>
          <cell r="B4132" t="str">
            <v>PERFORACION DE LA VESICULA BILIAR</v>
          </cell>
          <cell r="C4132" t="str">
            <v>ENFERMEDADES DEL SISTEMA DIGESTIVO</v>
          </cell>
          <cell r="D4132" t="str">
            <v>NA</v>
          </cell>
        </row>
        <row r="4133">
          <cell r="A4133" t="str">
            <v>K823</v>
          </cell>
          <cell r="B4133" t="str">
            <v>FISTULA DE LA VESICULA BILIAR</v>
          </cell>
          <cell r="C4133" t="str">
            <v>ENFERMEDADES DEL SISTEMA DIGESTIVO</v>
          </cell>
          <cell r="D4133" t="str">
            <v>NA</v>
          </cell>
        </row>
        <row r="4134">
          <cell r="A4134" t="str">
            <v>K824</v>
          </cell>
          <cell r="B4134" t="str">
            <v>COLESTEROLOSIS DE LA VESICULA BILIAR</v>
          </cell>
          <cell r="C4134" t="str">
            <v>ENFERMEDADES DEL SISTEMA DIGESTIVO</v>
          </cell>
          <cell r="D4134" t="str">
            <v>NA</v>
          </cell>
        </row>
        <row r="4135">
          <cell r="A4135" t="str">
            <v>K828</v>
          </cell>
          <cell r="B4135" t="str">
            <v>OTRAS ENFERMEDADES ESPECIFICADAS DE LA VESICULA BILIAR</v>
          </cell>
          <cell r="C4135" t="str">
            <v>ENFERMEDADES DEL SISTEMA DIGESTIVO</v>
          </cell>
          <cell r="D4135" t="str">
            <v>NA</v>
          </cell>
        </row>
        <row r="4136">
          <cell r="A4136" t="str">
            <v>K829</v>
          </cell>
          <cell r="B4136" t="str">
            <v>ENFERMEDAD DE LA VESICULA BILIAR, NO ESPECIFICADA</v>
          </cell>
          <cell r="C4136" t="str">
            <v>ENFERMEDADES DEL SISTEMA DIGESTIVO</v>
          </cell>
          <cell r="D4136" t="str">
            <v>NA</v>
          </cell>
        </row>
        <row r="4137">
          <cell r="A4137" t="str">
            <v>K830</v>
          </cell>
          <cell r="B4137" t="str">
            <v>COLANGITIS</v>
          </cell>
          <cell r="C4137" t="str">
            <v>ENFERMEDADES DEL SISTEMA DIGESTIVO</v>
          </cell>
          <cell r="D4137" t="str">
            <v>NA</v>
          </cell>
        </row>
        <row r="4138">
          <cell r="A4138" t="str">
            <v>K831</v>
          </cell>
          <cell r="B4138" t="str">
            <v>OBSTRUCCION DEL CONDUCTO BILIAR</v>
          </cell>
          <cell r="C4138" t="str">
            <v>ENFERMEDADES DEL SISTEMA DIGESTIVO</v>
          </cell>
          <cell r="D4138" t="str">
            <v>NA</v>
          </cell>
        </row>
        <row r="4139">
          <cell r="A4139" t="str">
            <v>K832</v>
          </cell>
          <cell r="B4139" t="str">
            <v>PERFORACION DEL CONDUCTO BILIAR</v>
          </cell>
          <cell r="C4139" t="str">
            <v>ENFERMEDADES DEL SISTEMA DIGESTIVO</v>
          </cell>
          <cell r="D4139" t="str">
            <v>NA</v>
          </cell>
        </row>
        <row r="4140">
          <cell r="A4140" t="str">
            <v>K833</v>
          </cell>
          <cell r="B4140" t="str">
            <v>FISTULA DEL CONDUCTO BILIAR</v>
          </cell>
          <cell r="C4140" t="str">
            <v>ENFERMEDADES DEL SISTEMA DIGESTIVO</v>
          </cell>
          <cell r="D4140" t="str">
            <v>NA</v>
          </cell>
        </row>
        <row r="4141">
          <cell r="A4141" t="str">
            <v>K834</v>
          </cell>
          <cell r="B4141" t="str">
            <v>ESPASMO DEL ESFINTER DE ODDI</v>
          </cell>
          <cell r="C4141" t="str">
            <v>ENFERMEDADES DEL SISTEMA DIGESTIVO</v>
          </cell>
          <cell r="D4141" t="str">
            <v>NA</v>
          </cell>
        </row>
        <row r="4142">
          <cell r="A4142" t="str">
            <v>K835</v>
          </cell>
          <cell r="B4142" t="str">
            <v>QUISTE BILIAR</v>
          </cell>
          <cell r="C4142" t="str">
            <v>ENFERMEDADES DEL SISTEMA DIGESTIVO</v>
          </cell>
          <cell r="D4142" t="str">
            <v>NA</v>
          </cell>
        </row>
        <row r="4143">
          <cell r="A4143" t="str">
            <v>K838</v>
          </cell>
          <cell r="B4143" t="str">
            <v>OTRAS ENFERMEDADES ESPECIALIZADAS DE LAS VIAS BILIARES</v>
          </cell>
          <cell r="C4143" t="str">
            <v>ENFERMEDADES DEL SISTEMA DIGESTIVO</v>
          </cell>
          <cell r="D4143" t="str">
            <v>NA</v>
          </cell>
        </row>
        <row r="4144">
          <cell r="A4144" t="str">
            <v>K839</v>
          </cell>
          <cell r="B4144" t="str">
            <v>ENFERMEDAD DE LAS VIAS BILIARES, NO ESPECIFICADA</v>
          </cell>
          <cell r="C4144" t="str">
            <v>ENFERMEDADES DEL SISTEMA DIGESTIVO</v>
          </cell>
          <cell r="D4144" t="str">
            <v>NA</v>
          </cell>
        </row>
        <row r="4145">
          <cell r="A4145" t="str">
            <v>K85X</v>
          </cell>
          <cell r="B4145" t="str">
            <v>PANCREATITIS AGUDA</v>
          </cell>
          <cell r="C4145" t="str">
            <v>ENFERMEDADES DEL SISTEMA DIGESTIVO</v>
          </cell>
          <cell r="D4145" t="str">
            <v>NA</v>
          </cell>
        </row>
        <row r="4146">
          <cell r="A4146" t="str">
            <v>K860</v>
          </cell>
          <cell r="B4146" t="str">
            <v>PANCREATITIS CRONICA INDUCIDA POR EL ALCOHOL</v>
          </cell>
          <cell r="C4146" t="str">
            <v>ENFERMEDADES DEL SISTEMA DIGESTIVO</v>
          </cell>
          <cell r="D4146" t="str">
            <v>NA</v>
          </cell>
        </row>
        <row r="4147">
          <cell r="A4147" t="str">
            <v>K861</v>
          </cell>
          <cell r="B4147" t="str">
            <v>OTRAS PANCREATITIS CRONICAS</v>
          </cell>
          <cell r="C4147" t="str">
            <v>ENFERMEDADES DEL SISTEMA DIGESTIVO</v>
          </cell>
          <cell r="D4147" t="str">
            <v>NA</v>
          </cell>
        </row>
        <row r="4148">
          <cell r="A4148" t="str">
            <v>K862</v>
          </cell>
          <cell r="B4148" t="str">
            <v>QUISTE DEL PANCREAS</v>
          </cell>
          <cell r="C4148" t="str">
            <v>ENFERMEDADES DEL SISTEMA DIGESTIVO</v>
          </cell>
          <cell r="D4148" t="str">
            <v>NA</v>
          </cell>
        </row>
        <row r="4149">
          <cell r="A4149" t="str">
            <v>K863</v>
          </cell>
          <cell r="B4149" t="str">
            <v>SEUDOQUISTE DEL PANCREAS</v>
          </cell>
          <cell r="C4149" t="str">
            <v>ENFERMEDADES DEL SISTEMA DIGESTIVO</v>
          </cell>
          <cell r="D4149" t="str">
            <v>NA</v>
          </cell>
        </row>
        <row r="4150">
          <cell r="A4150" t="str">
            <v>K868</v>
          </cell>
          <cell r="B4150" t="str">
            <v>OTRAS ENFERMEDADES ESPECIFICADAS DEL PANCREAS</v>
          </cell>
          <cell r="C4150" t="str">
            <v>ENFERMEDADES DEL SISTEMA DIGESTIVO</v>
          </cell>
          <cell r="D4150" t="str">
            <v>NA</v>
          </cell>
        </row>
        <row r="4151">
          <cell r="A4151" t="str">
            <v>K869</v>
          </cell>
          <cell r="B4151" t="str">
            <v>ENFERMEDAD DEL PANCREAS, NO ESPECIFICADA</v>
          </cell>
          <cell r="C4151" t="str">
            <v>ENFERMEDADES DEL SISTEMA DIGESTIVO</v>
          </cell>
          <cell r="D4151" t="str">
            <v>NA</v>
          </cell>
        </row>
        <row r="4152">
          <cell r="A4152" t="str">
            <v>K870</v>
          </cell>
          <cell r="B4152" t="str">
            <v>TRASTORNOS DE LA VESICULA BILIAR Y DE LAS VIAS BILIARES EN ENFERMEDADES CLASIFICADAS EN OTRA PARTE</v>
          </cell>
          <cell r="C4152" t="str">
            <v>ENFERMEDADES DEL SISTEMA DIGESTIVO</v>
          </cell>
          <cell r="D4152" t="str">
            <v>NA</v>
          </cell>
        </row>
        <row r="4153">
          <cell r="A4153" t="str">
            <v>K871</v>
          </cell>
          <cell r="B4153" t="str">
            <v>TRASTORNOS DEL PANCREAS EN ENFERMEDADES CLASIFICADAS EN OTRA PARTE</v>
          </cell>
          <cell r="C4153" t="str">
            <v>ENFERMEDADES DEL SISTEMA DIGESTIVO</v>
          </cell>
          <cell r="D4153" t="str">
            <v>NA</v>
          </cell>
        </row>
        <row r="4154">
          <cell r="A4154" t="str">
            <v>K900</v>
          </cell>
          <cell r="B4154" t="str">
            <v>ENFERMEDAD CELIACA</v>
          </cell>
          <cell r="C4154" t="str">
            <v>ENFERMEDADES DEL SISTEMA DIGESTIVO</v>
          </cell>
          <cell r="D4154" t="str">
            <v>NA</v>
          </cell>
        </row>
        <row r="4155">
          <cell r="A4155" t="str">
            <v>K901</v>
          </cell>
          <cell r="B4155" t="str">
            <v>ESPRUE TROPICAL</v>
          </cell>
          <cell r="C4155" t="str">
            <v>ENFERMEDADES DEL SISTEMA DIGESTIVO</v>
          </cell>
          <cell r="D4155" t="str">
            <v>NA</v>
          </cell>
        </row>
        <row r="4156">
          <cell r="A4156" t="str">
            <v>K902</v>
          </cell>
          <cell r="B4156" t="str">
            <v>SINDROME DEL ASA CIEGA, NO CLASIFICADO EN OTRA PARTE</v>
          </cell>
          <cell r="C4156" t="str">
            <v>ENFERMEDADES DEL SISTEMA DIGESTIVO</v>
          </cell>
          <cell r="D4156" t="str">
            <v>NA</v>
          </cell>
        </row>
        <row r="4157">
          <cell r="A4157" t="str">
            <v>K903</v>
          </cell>
          <cell r="B4157" t="str">
            <v>ESTEATORREA PANCREATICA</v>
          </cell>
          <cell r="C4157" t="str">
            <v>ENFERMEDADES DEL SISTEMA DIGESTIVO</v>
          </cell>
          <cell r="D4157" t="str">
            <v>NA</v>
          </cell>
        </row>
        <row r="4158">
          <cell r="A4158" t="str">
            <v>K904</v>
          </cell>
          <cell r="B4158" t="str">
            <v>MALABSORCION DEBIDA A INTOLERANCIA, NO CLASIFICADA EN OTRA PARTE</v>
          </cell>
          <cell r="C4158" t="str">
            <v>ENFERMEDADES DEL SISTEMA DIGESTIVO</v>
          </cell>
          <cell r="D4158" t="str">
            <v>NA</v>
          </cell>
        </row>
        <row r="4159">
          <cell r="A4159" t="str">
            <v>K908</v>
          </cell>
          <cell r="B4159" t="str">
            <v>OTROS TIPOS DE MALABSORCION INTESTINAL</v>
          </cell>
          <cell r="C4159" t="str">
            <v>ENFERMEDADES DEL SISTEMA DIGESTIVO</v>
          </cell>
          <cell r="D4159" t="str">
            <v>NA</v>
          </cell>
        </row>
        <row r="4160">
          <cell r="A4160" t="str">
            <v>K909</v>
          </cell>
          <cell r="B4160" t="str">
            <v>MALABSORCION INTESTINAL, NO ESPECIFICADA</v>
          </cell>
          <cell r="C4160" t="str">
            <v>ENFERMEDADES DEL SISTEMA DIGESTIVO</v>
          </cell>
          <cell r="D4160" t="str">
            <v>NA</v>
          </cell>
        </row>
        <row r="4161">
          <cell r="A4161" t="str">
            <v>K910</v>
          </cell>
          <cell r="B4161" t="str">
            <v>VOMITO POSTCIRUGIA GASTROINTESTINAL</v>
          </cell>
          <cell r="C4161" t="str">
            <v>ENFERMEDADES DEL SISTEMA DIGESTIVO</v>
          </cell>
          <cell r="D4161" t="str">
            <v>NA</v>
          </cell>
        </row>
        <row r="4162">
          <cell r="A4162" t="str">
            <v>K911</v>
          </cell>
          <cell r="B4162" t="str">
            <v>SINDROMES CONSECUTIVOS A LA CIRUGIA GASTRICA</v>
          </cell>
          <cell r="C4162" t="str">
            <v>ENFERMEDADES DEL SISTEMA DIGESTIVO</v>
          </cell>
          <cell r="D4162" t="str">
            <v>NA</v>
          </cell>
        </row>
        <row r="4163">
          <cell r="A4163" t="str">
            <v>K912</v>
          </cell>
          <cell r="B4163" t="str">
            <v>MALABSORCION POSTQUIRURGICA, NO CLASIFICADA EN OTRA PARTE</v>
          </cell>
          <cell r="C4163" t="str">
            <v>ENFERMEDADES DEL SISTEMA DIGESTIVO</v>
          </cell>
          <cell r="D4163" t="str">
            <v>NA</v>
          </cell>
        </row>
        <row r="4164">
          <cell r="A4164" t="str">
            <v>K913</v>
          </cell>
          <cell r="B4164" t="str">
            <v>OBSTRUCION INTESTINAL POSTOPERATORIA</v>
          </cell>
          <cell r="C4164" t="str">
            <v>ENFERMEDADES DEL SISTEMA DIGESTIVO</v>
          </cell>
          <cell r="D4164" t="str">
            <v>NA</v>
          </cell>
        </row>
        <row r="4165">
          <cell r="A4165" t="str">
            <v>K914</v>
          </cell>
          <cell r="B4165" t="str">
            <v>DISFUNCION DE COLOSTOMIA O ENTEROSTOMIA</v>
          </cell>
          <cell r="C4165" t="str">
            <v>ENFERMEDADES DEL SISTEMA DIGESTIVO</v>
          </cell>
          <cell r="D4165" t="str">
            <v>NA</v>
          </cell>
        </row>
        <row r="4166">
          <cell r="A4166" t="str">
            <v>K915</v>
          </cell>
          <cell r="B4166" t="str">
            <v>SINDROME POSTCOLECISTECTOMIA</v>
          </cell>
          <cell r="C4166" t="str">
            <v>ENFERMEDADES DEL SISTEMA DIGESTIVO</v>
          </cell>
          <cell r="D4166" t="str">
            <v>NA</v>
          </cell>
        </row>
        <row r="4167">
          <cell r="A4167" t="str">
            <v>K918</v>
          </cell>
          <cell r="B4167" t="str">
            <v>OTROS TRASTORNOS DEL SISTEMA DIGESTIVO CONSECUTIVOS A PROCEDIMIENTOS, NO CLASIFICADOS EN OTRA PARTE</v>
          </cell>
          <cell r="C4167" t="str">
            <v>ENFERMEDADES DEL SISTEMA DIGESTIVO</v>
          </cell>
          <cell r="D4167" t="str">
            <v>NA</v>
          </cell>
        </row>
        <row r="4168">
          <cell r="A4168" t="str">
            <v>K919</v>
          </cell>
          <cell r="B4168" t="str">
            <v>TRASTORNO NO ESPECIFICADO AL SISTEMA DIGESTIVO CONSECUTIVO A PROCEDIMIENTOS</v>
          </cell>
          <cell r="C4168" t="str">
            <v>ENFERMEDADES DEL SISTEMA DIGESTIVO</v>
          </cell>
          <cell r="D4168" t="str">
            <v>NA</v>
          </cell>
        </row>
        <row r="4169">
          <cell r="A4169" t="str">
            <v>K920</v>
          </cell>
          <cell r="B4169" t="str">
            <v>HEMATEMESIS</v>
          </cell>
          <cell r="C4169" t="str">
            <v>ENFERMEDADES DEL SISTEMA DIGESTIVO</v>
          </cell>
          <cell r="D4169" t="str">
            <v>NA</v>
          </cell>
        </row>
        <row r="4170">
          <cell r="A4170" t="str">
            <v>K921</v>
          </cell>
          <cell r="B4170" t="str">
            <v>MELENA</v>
          </cell>
          <cell r="C4170" t="str">
            <v>ENFERMEDADES DEL SISTEMA DIGESTIVO</v>
          </cell>
          <cell r="D4170" t="str">
            <v>NA</v>
          </cell>
        </row>
        <row r="4171">
          <cell r="A4171" t="str">
            <v>K922</v>
          </cell>
          <cell r="B4171" t="str">
            <v>HEMORRAGIA GASTROINTESTINAL, NO ESPECIFICADA</v>
          </cell>
          <cell r="C4171" t="str">
            <v>ENFERMEDADES DEL SISTEMA DIGESTIVO</v>
          </cell>
          <cell r="D4171" t="str">
            <v>NA</v>
          </cell>
        </row>
        <row r="4172">
          <cell r="A4172" t="str">
            <v>K928</v>
          </cell>
          <cell r="B4172" t="str">
            <v>OTRAS ENFERMEDADES ESPECIFICADAS DEL SISTEMA DIGESTIVO</v>
          </cell>
          <cell r="C4172" t="str">
            <v>ENFERMEDADES DEL SISTEMA DIGESTIVO</v>
          </cell>
          <cell r="D4172" t="str">
            <v>NA</v>
          </cell>
        </row>
        <row r="4173">
          <cell r="A4173" t="str">
            <v>K929</v>
          </cell>
          <cell r="B4173" t="str">
            <v>ENFERMEDAD DEL SISTEMA DIGESTIVO, NO ESPECIFICADA</v>
          </cell>
          <cell r="C4173" t="str">
            <v>ENFERMEDADES DEL SISTEMA DIGESTIVO</v>
          </cell>
          <cell r="D4173" t="str">
            <v>NA</v>
          </cell>
        </row>
        <row r="4174">
          <cell r="A4174" t="str">
            <v>K930</v>
          </cell>
          <cell r="B4174" t="str">
            <v>TRASTORNOS TUBERCULOSOS DEL INTESTINO, PERITONEO Y GANGLIOS MESENTERICOS (A18.3†)</v>
          </cell>
          <cell r="C4174" t="str">
            <v>ENFERMEDADES DEL SISTEMA DIGESTIVO</v>
          </cell>
          <cell r="D4174" t="str">
            <v>NA</v>
          </cell>
        </row>
        <row r="4175">
          <cell r="A4175" t="str">
            <v>K931</v>
          </cell>
          <cell r="B4175" t="str">
            <v>MEGACOLON EN LA ENFERMEDAD DE CHAGAS (B57.3†)</v>
          </cell>
          <cell r="C4175" t="str">
            <v>ENFERMEDADES DEL SISTEMA DIGESTIVO</v>
          </cell>
          <cell r="D4175" t="str">
            <v>NA</v>
          </cell>
        </row>
        <row r="4176">
          <cell r="A4176" t="str">
            <v>K938</v>
          </cell>
          <cell r="B4176" t="str">
            <v>TRASTORNOS DE OTROS ORGANOS DIGESTIVOS ESPECIFICADOS EN ENFERMEDADES CLASIFICADAS EN OTRA PARTE</v>
          </cell>
          <cell r="C4176" t="str">
            <v>ENFERMEDADES DEL SISTEMA DIGESTIVO</v>
          </cell>
          <cell r="D4176" t="str">
            <v>NA</v>
          </cell>
        </row>
        <row r="4177">
          <cell r="A4177" t="str">
            <v>L00X</v>
          </cell>
          <cell r="B4177" t="str">
            <v>SINDROME ESTAFILOCOCICO DE LA PIEL ESCALDADA</v>
          </cell>
          <cell r="C4177" t="str">
            <v>ENFERMEDADES DE LA PIEL Y EL TEJIDO SUBCUTÁNEO</v>
          </cell>
          <cell r="D4177" t="str">
            <v>NA</v>
          </cell>
        </row>
        <row r="4178">
          <cell r="A4178" t="str">
            <v>L010</v>
          </cell>
          <cell r="B4178" t="str">
            <v>IMPETIGO [CUALQUIER SITIO ANATOMICO] [CUALQUIER ORGANISMO]</v>
          </cell>
          <cell r="C4178" t="str">
            <v>ENFERMEDADES DE LA PIEL Y EL TEJIDO SUBCUTÁNEO</v>
          </cell>
          <cell r="D4178" t="str">
            <v>NA</v>
          </cell>
        </row>
        <row r="4179">
          <cell r="A4179" t="str">
            <v>L011</v>
          </cell>
          <cell r="B4179" t="str">
            <v>IMPETIGINIZACION DE OTRAS DERMATOSIS</v>
          </cell>
          <cell r="C4179" t="str">
            <v>ENFERMEDADES DE LA PIEL Y EL TEJIDO SUBCUTÁNEO</v>
          </cell>
          <cell r="D4179" t="str">
            <v>NA</v>
          </cell>
        </row>
        <row r="4180">
          <cell r="A4180" t="str">
            <v>L020</v>
          </cell>
          <cell r="B4180" t="str">
            <v>ABSCESO CUTANEO, FURUNCULO Y ANTRAX DE LA CARA</v>
          </cell>
          <cell r="C4180" t="str">
            <v>ENFERMEDADES DE LA PIEL Y EL TEJIDO SUBCUTÁNEO</v>
          </cell>
          <cell r="D4180" t="str">
            <v>NA</v>
          </cell>
        </row>
        <row r="4181">
          <cell r="A4181" t="str">
            <v>L021</v>
          </cell>
          <cell r="B4181" t="str">
            <v>ABSCESO CUTANEO, FURUNCULO Y ANTRAX DE LA CUELLO</v>
          </cell>
          <cell r="C4181" t="str">
            <v>ENFERMEDADES DE LA PIEL Y EL TEJIDO SUBCUTÁNEO</v>
          </cell>
          <cell r="D4181" t="str">
            <v>NA</v>
          </cell>
        </row>
        <row r="4182">
          <cell r="A4182" t="str">
            <v>L022</v>
          </cell>
          <cell r="B4182" t="str">
            <v>ABSCESO CUTANEO, FURUNCULO Y ANTRAX DEL TRONCO</v>
          </cell>
          <cell r="C4182" t="str">
            <v>ENFERMEDADES DE LA PIEL Y EL TEJIDO SUBCUTÁNEO</v>
          </cell>
          <cell r="D4182" t="str">
            <v>NA</v>
          </cell>
        </row>
        <row r="4183">
          <cell r="A4183" t="str">
            <v>L023</v>
          </cell>
          <cell r="B4183" t="str">
            <v>ABSCESO CUTANEO, FURUNCULO Y ANTRAX DE GLUTEOS</v>
          </cell>
          <cell r="C4183" t="str">
            <v>ENFERMEDADES DE LA PIEL Y EL TEJIDO SUBCUTÁNEO</v>
          </cell>
          <cell r="D4183" t="str">
            <v>NA</v>
          </cell>
        </row>
        <row r="4184">
          <cell r="A4184" t="str">
            <v>L024</v>
          </cell>
          <cell r="B4184" t="str">
            <v>ABSCESO CUTANEO, FURUNCULO Y ANTRAX DE MIEMBRO</v>
          </cell>
          <cell r="C4184" t="str">
            <v>ENFERMEDADES DE LA PIEL Y EL TEJIDO SUBCUTÁNEO</v>
          </cell>
          <cell r="D4184" t="str">
            <v>NA</v>
          </cell>
        </row>
        <row r="4185">
          <cell r="A4185" t="str">
            <v>L028</v>
          </cell>
          <cell r="B4185" t="str">
            <v>ABSCESO CUTANEO, FURUNCULO Y ANTRAX DE OTROS SITIOS</v>
          </cell>
          <cell r="C4185" t="str">
            <v>ENFERMEDADES DE LA PIEL Y EL TEJIDO SUBCUTÁNEO</v>
          </cell>
          <cell r="D4185" t="str">
            <v>NA</v>
          </cell>
        </row>
        <row r="4186">
          <cell r="A4186" t="str">
            <v>L029</v>
          </cell>
          <cell r="B4186" t="str">
            <v>ABSCESO CUTANEO, FURUNCULO Y ANTRAX DE SITIO NO ESPECIFICADO</v>
          </cell>
          <cell r="C4186" t="str">
            <v>ENFERMEDADES DE LA PIEL Y EL TEJIDO SUBCUTÁNEO</v>
          </cell>
          <cell r="D4186" t="str">
            <v>NA</v>
          </cell>
        </row>
        <row r="4187">
          <cell r="A4187" t="str">
            <v>L030</v>
          </cell>
          <cell r="B4187" t="str">
            <v>CELULITIS DE LOS DEDOS DE LA MANO Y DEL PIE</v>
          </cell>
          <cell r="C4187" t="str">
            <v>ENFERMEDADES DE LA PIEL Y EL TEJIDO SUBCUTÁNEO</v>
          </cell>
          <cell r="D4187" t="str">
            <v>NA</v>
          </cell>
        </row>
        <row r="4188">
          <cell r="A4188" t="str">
            <v>L031</v>
          </cell>
          <cell r="B4188" t="str">
            <v>CELULITIS DE OTRAS PARTES DE LOS MIEMBROS</v>
          </cell>
          <cell r="C4188" t="str">
            <v>ENFERMEDADES DE LA PIEL Y EL TEJIDO SUBCUTÁNEO</v>
          </cell>
          <cell r="D4188" t="str">
            <v>NA</v>
          </cell>
        </row>
        <row r="4189">
          <cell r="A4189" t="str">
            <v>L032</v>
          </cell>
          <cell r="B4189" t="str">
            <v>CELULITIS DE LA CARA</v>
          </cell>
          <cell r="C4189" t="str">
            <v>ENFERMEDADES DE LA PIEL Y EL TEJIDO SUBCUTÁNEO</v>
          </cell>
          <cell r="D4189" t="str">
            <v>NA</v>
          </cell>
        </row>
        <row r="4190">
          <cell r="A4190" t="str">
            <v>L033</v>
          </cell>
          <cell r="B4190" t="str">
            <v>CELULITIS DEL TRONCO</v>
          </cell>
          <cell r="C4190" t="str">
            <v>ENFERMEDADES DE LA PIEL Y EL TEJIDO SUBCUTÁNEO</v>
          </cell>
          <cell r="D4190" t="str">
            <v>NA</v>
          </cell>
        </row>
        <row r="4191">
          <cell r="A4191" t="str">
            <v>L038</v>
          </cell>
          <cell r="B4191" t="str">
            <v>CELULITIS DE OTROS SITIOS</v>
          </cell>
          <cell r="C4191" t="str">
            <v>ENFERMEDADES DE LA PIEL Y EL TEJIDO SUBCUTÁNEO</v>
          </cell>
          <cell r="D4191" t="str">
            <v>NA</v>
          </cell>
        </row>
        <row r="4192">
          <cell r="A4192" t="str">
            <v>L039</v>
          </cell>
          <cell r="B4192" t="str">
            <v>CELULITIS DE SITIO NO ESPECIFICADO</v>
          </cell>
          <cell r="C4192" t="str">
            <v>ENFERMEDADES DE LA PIEL Y EL TEJIDO SUBCUTÁNEO</v>
          </cell>
          <cell r="D4192" t="str">
            <v>NA</v>
          </cell>
        </row>
        <row r="4193">
          <cell r="A4193" t="str">
            <v>L040</v>
          </cell>
          <cell r="B4193" t="str">
            <v>LINFADENITIS AGUDA DE CARA, CABEZA Y CUELLO</v>
          </cell>
          <cell r="C4193" t="str">
            <v>ENFERMEDADES DE LA PIEL Y EL TEJIDO SUBCUTÁNEO</v>
          </cell>
          <cell r="D4193" t="str">
            <v>NA</v>
          </cell>
        </row>
        <row r="4194">
          <cell r="A4194" t="str">
            <v>L041</v>
          </cell>
          <cell r="B4194" t="str">
            <v>LINFADENITIS AGUDA DEL TRONCO</v>
          </cell>
          <cell r="C4194" t="str">
            <v>ENFERMEDADES DE LA PIEL Y EL TEJIDO SUBCUTÁNEO</v>
          </cell>
          <cell r="D4194" t="str">
            <v>NA</v>
          </cell>
        </row>
        <row r="4195">
          <cell r="A4195" t="str">
            <v>L042</v>
          </cell>
          <cell r="B4195" t="str">
            <v>LINFADENITIS AGUDA DEL MIEMBRO SUPERIOR</v>
          </cell>
          <cell r="C4195" t="str">
            <v>ENFERMEDADES DE LA PIEL Y EL TEJIDO SUBCUTÁNEO</v>
          </cell>
          <cell r="D4195" t="str">
            <v>NA</v>
          </cell>
        </row>
        <row r="4196">
          <cell r="A4196" t="str">
            <v>L043</v>
          </cell>
          <cell r="B4196" t="str">
            <v>LINFADENITIS AGUDA DEL MIEMBRO INFERIOR</v>
          </cell>
          <cell r="C4196" t="str">
            <v>ENFERMEDADES DE LA PIEL Y EL TEJIDO SUBCUTÁNEO</v>
          </cell>
          <cell r="D4196" t="str">
            <v>NA</v>
          </cell>
        </row>
        <row r="4197">
          <cell r="A4197" t="str">
            <v>L048</v>
          </cell>
          <cell r="B4197" t="str">
            <v>LINFADENITIS AGUDA DE OTROS SITIOS</v>
          </cell>
          <cell r="C4197" t="str">
            <v>ENFERMEDADES DE LA PIEL Y EL TEJIDO SUBCUTÁNEO</v>
          </cell>
          <cell r="D4197" t="str">
            <v>NA</v>
          </cell>
        </row>
        <row r="4198">
          <cell r="A4198" t="str">
            <v>L049</v>
          </cell>
          <cell r="B4198" t="str">
            <v>LINFADENITIS AGUDA DE SITIO NO ESPECIFICADO</v>
          </cell>
          <cell r="C4198" t="str">
            <v>ENFERMEDADES DE LA PIEL Y EL TEJIDO SUBCUTÁNEO</v>
          </cell>
          <cell r="D4198" t="str">
            <v>NA</v>
          </cell>
        </row>
        <row r="4199">
          <cell r="A4199" t="str">
            <v>L050</v>
          </cell>
          <cell r="B4199" t="str">
            <v>QUISTE PILONIDAL CON ABSCESO</v>
          </cell>
          <cell r="C4199" t="str">
            <v>ENFERMEDADES DE LA PIEL Y EL TEJIDO SUBCUTÁNEO</v>
          </cell>
          <cell r="D4199" t="str">
            <v>NA</v>
          </cell>
        </row>
        <row r="4200">
          <cell r="A4200" t="str">
            <v>L059</v>
          </cell>
          <cell r="B4200" t="str">
            <v>QUISTE PILONIDAL SIN ABSCESO</v>
          </cell>
          <cell r="C4200" t="str">
            <v>ENFERMEDADES DE LA PIEL Y EL TEJIDO SUBCUTÁNEO</v>
          </cell>
          <cell r="D4200" t="str">
            <v>NA</v>
          </cell>
        </row>
        <row r="4201">
          <cell r="A4201" t="str">
            <v>L080</v>
          </cell>
          <cell r="B4201" t="str">
            <v>PIODERMA</v>
          </cell>
          <cell r="C4201" t="str">
            <v>ENFERMEDADES DE LA PIEL Y EL TEJIDO SUBCUTÁNEO</v>
          </cell>
          <cell r="D4201" t="str">
            <v>NA</v>
          </cell>
        </row>
        <row r="4202">
          <cell r="A4202" t="str">
            <v>L081</v>
          </cell>
          <cell r="B4202" t="str">
            <v>ERITRASMA</v>
          </cell>
          <cell r="C4202" t="str">
            <v>ENFERMEDADES DE LA PIEL Y EL TEJIDO SUBCUTÁNEO</v>
          </cell>
          <cell r="D4202" t="str">
            <v>NA</v>
          </cell>
        </row>
        <row r="4203">
          <cell r="A4203" t="str">
            <v>L088</v>
          </cell>
          <cell r="B4203" t="str">
            <v>OTRAS INFECCIONES LOCALES ESPECIFICADAS DE LA PIEL Y DEL TEJIDO SUBCUTANEO</v>
          </cell>
          <cell r="C4203" t="str">
            <v>ENFERMEDADES DE LA PIEL Y EL TEJIDO SUBCUTÁNEO</v>
          </cell>
          <cell r="D4203" t="str">
            <v>NA</v>
          </cell>
        </row>
        <row r="4204">
          <cell r="A4204" t="str">
            <v>L089</v>
          </cell>
          <cell r="B4204" t="str">
            <v>INFECCION LOCAL DE LA PIEL Y DEL TEJIDO SUBCUTANEO, NO ESPECIFICADA</v>
          </cell>
          <cell r="C4204" t="str">
            <v>ENFERMEDADES DE LA PIEL Y EL TEJIDO SUBCUTÁNEO</v>
          </cell>
          <cell r="D4204" t="str">
            <v>NA</v>
          </cell>
        </row>
        <row r="4205">
          <cell r="A4205" t="str">
            <v>L100</v>
          </cell>
          <cell r="B4205" t="str">
            <v>PENFIGO VULGAR</v>
          </cell>
          <cell r="C4205" t="str">
            <v>ENFERMEDADES DE LA PIEL Y EL TEJIDO SUBCUTÁNEO</v>
          </cell>
          <cell r="D4205" t="str">
            <v>NA</v>
          </cell>
        </row>
        <row r="4206">
          <cell r="A4206" t="str">
            <v>L101</v>
          </cell>
          <cell r="B4206" t="str">
            <v>PENFIGO VEGETANTE</v>
          </cell>
          <cell r="C4206" t="str">
            <v>ENFERMEDADES DE LA PIEL Y EL TEJIDO SUBCUTÁNEO</v>
          </cell>
          <cell r="D4206" t="str">
            <v>NA</v>
          </cell>
        </row>
        <row r="4207">
          <cell r="A4207" t="str">
            <v>L102</v>
          </cell>
          <cell r="B4207" t="str">
            <v>PENFIGO FOLIACEO</v>
          </cell>
          <cell r="C4207" t="str">
            <v>ENFERMEDADES DE LA PIEL Y EL TEJIDO SUBCUTÁNEO</v>
          </cell>
          <cell r="D4207" t="str">
            <v>NA</v>
          </cell>
        </row>
        <row r="4208">
          <cell r="A4208" t="str">
            <v>L103</v>
          </cell>
          <cell r="B4208" t="str">
            <v>PENFIGO BRASILEÑO [FOGO SELVAGEM]</v>
          </cell>
          <cell r="C4208" t="str">
            <v>ENFERMEDADES DE LA PIEL Y EL TEJIDO SUBCUTÁNEO</v>
          </cell>
          <cell r="D4208" t="str">
            <v>NA</v>
          </cell>
        </row>
        <row r="4209">
          <cell r="A4209" t="str">
            <v>L104</v>
          </cell>
          <cell r="B4209" t="str">
            <v>PENFIGO ERITEMATOSO</v>
          </cell>
          <cell r="C4209" t="str">
            <v>ENFERMEDADES DE LA PIEL Y EL TEJIDO SUBCUTÁNEO</v>
          </cell>
          <cell r="D4209" t="str">
            <v>NA</v>
          </cell>
        </row>
        <row r="4210">
          <cell r="A4210" t="str">
            <v>L105</v>
          </cell>
          <cell r="B4210" t="str">
            <v>PENFIGO INDUCIDO POR DROGAS</v>
          </cell>
          <cell r="C4210" t="str">
            <v>ENFERMEDADES DE LA PIEL Y EL TEJIDO SUBCUTÁNEO</v>
          </cell>
          <cell r="D4210" t="str">
            <v>NA</v>
          </cell>
        </row>
        <row r="4211">
          <cell r="A4211" t="str">
            <v>L108</v>
          </cell>
          <cell r="B4211" t="str">
            <v>OTROS PENFIGOS</v>
          </cell>
          <cell r="C4211" t="str">
            <v>ENFERMEDADES DE LA PIEL Y EL TEJIDO SUBCUTÁNEO</v>
          </cell>
          <cell r="D4211" t="str">
            <v>NA</v>
          </cell>
        </row>
        <row r="4212">
          <cell r="A4212" t="str">
            <v>L109</v>
          </cell>
          <cell r="B4212" t="str">
            <v>PENFIGO, NO ESPECIFICADO</v>
          </cell>
          <cell r="C4212" t="str">
            <v>ENFERMEDADES DE LA PIEL Y EL TEJIDO SUBCUTÁNEO</v>
          </cell>
          <cell r="D4212" t="str">
            <v>NA</v>
          </cell>
        </row>
        <row r="4213">
          <cell r="A4213" t="str">
            <v>L110</v>
          </cell>
          <cell r="B4213" t="str">
            <v>QUERATOSIS FOLICULAR ADQUIRIDA</v>
          </cell>
          <cell r="C4213" t="str">
            <v>ENFERMEDADES DE LA PIEL Y EL TEJIDO SUBCUTÁNEO</v>
          </cell>
          <cell r="D4213" t="str">
            <v>NA</v>
          </cell>
        </row>
        <row r="4214">
          <cell r="A4214" t="str">
            <v>L111</v>
          </cell>
          <cell r="B4214" t="str">
            <v>DERMATOSIS ACANTOLITICA TRANSITORIA [GROVER]</v>
          </cell>
          <cell r="C4214" t="str">
            <v>ENFERMEDADES DE LA PIEL Y EL TEJIDO SUBCUTÁNEO</v>
          </cell>
          <cell r="D4214" t="str">
            <v>NA</v>
          </cell>
        </row>
        <row r="4215">
          <cell r="A4215" t="str">
            <v>L118</v>
          </cell>
          <cell r="B4215" t="str">
            <v>OTROS TRASTORNOS ACANTOLITICOS ESPECIFICADOS</v>
          </cell>
          <cell r="C4215" t="str">
            <v>ENFERMEDADES DE LA PIEL Y EL TEJIDO SUBCUTÁNEO</v>
          </cell>
          <cell r="D4215" t="str">
            <v>NA</v>
          </cell>
        </row>
        <row r="4216">
          <cell r="A4216" t="str">
            <v>L119</v>
          </cell>
          <cell r="B4216" t="str">
            <v>TRASTORNO ACANTOLITICO, NO ESPECIFICADO</v>
          </cell>
          <cell r="C4216" t="str">
            <v>ENFERMEDADES DE LA PIEL Y EL TEJIDO SUBCUTÁNEO</v>
          </cell>
          <cell r="D4216" t="str">
            <v>NA</v>
          </cell>
        </row>
        <row r="4217">
          <cell r="A4217" t="str">
            <v>L120</v>
          </cell>
          <cell r="B4217" t="str">
            <v>PENFIGOIDE FLICTENULAR</v>
          </cell>
          <cell r="C4217" t="str">
            <v>ENFERMEDADES DE LA PIEL Y EL TEJIDO SUBCUTÁNEO</v>
          </cell>
          <cell r="D4217" t="str">
            <v>NA</v>
          </cell>
        </row>
        <row r="4218">
          <cell r="A4218" t="str">
            <v>L121</v>
          </cell>
          <cell r="B4218" t="str">
            <v>PENFIGOIDE CICATRICIAL</v>
          </cell>
          <cell r="C4218" t="str">
            <v>ENFERMEDADES DE LA PIEL Y EL TEJIDO SUBCUTÁNEO</v>
          </cell>
          <cell r="D4218" t="str">
            <v>NA</v>
          </cell>
        </row>
        <row r="4219">
          <cell r="A4219" t="str">
            <v>L122</v>
          </cell>
          <cell r="B4219" t="str">
            <v>ENFERMEDAD FLICTENULAR CRONICA DE LA INFANCIA</v>
          </cell>
          <cell r="C4219" t="str">
            <v>ENFERMEDADES DE LA PIEL Y EL TEJIDO SUBCUTÁNEO</v>
          </cell>
          <cell r="D4219" t="str">
            <v>NA</v>
          </cell>
        </row>
        <row r="4220">
          <cell r="A4220" t="str">
            <v>L123</v>
          </cell>
          <cell r="B4220" t="str">
            <v>EPIDERMOLISIS BULLOSA ADQUIRIDA</v>
          </cell>
          <cell r="C4220" t="str">
            <v>ENFERMEDADES DE LA PIEL Y EL TEJIDO SUBCUTÁNEO</v>
          </cell>
          <cell r="D4220" t="str">
            <v>NA</v>
          </cell>
        </row>
        <row r="4221">
          <cell r="A4221" t="str">
            <v>L128</v>
          </cell>
          <cell r="B4221" t="str">
            <v>OTROS PENFIGOIDES</v>
          </cell>
          <cell r="C4221" t="str">
            <v>ENFERMEDADES DE LA PIEL Y EL TEJIDO SUBCUTÁNEO</v>
          </cell>
          <cell r="D4221" t="str">
            <v>NA</v>
          </cell>
        </row>
        <row r="4222">
          <cell r="A4222" t="str">
            <v>L129</v>
          </cell>
          <cell r="B4222" t="str">
            <v>PENFIGOIDE, NO ESPECIFICADO</v>
          </cell>
          <cell r="C4222" t="str">
            <v>ENFERMEDADES DE LA PIEL Y EL TEJIDO SUBCUTÁNEO</v>
          </cell>
          <cell r="D4222" t="str">
            <v>NA</v>
          </cell>
        </row>
        <row r="4223">
          <cell r="A4223" t="str">
            <v>L130</v>
          </cell>
          <cell r="B4223" t="str">
            <v>DERMATITIS HERPETIFORME</v>
          </cell>
          <cell r="C4223" t="str">
            <v>ENFERMEDADES DE LA PIEL Y EL TEJIDO SUBCUTÁNEO</v>
          </cell>
          <cell r="D4223" t="str">
            <v>NA</v>
          </cell>
        </row>
        <row r="4224">
          <cell r="A4224" t="str">
            <v>L131</v>
          </cell>
          <cell r="B4224" t="str">
            <v>DERMATITIS PUSTULOSA SUBCORNEAL</v>
          </cell>
          <cell r="C4224" t="str">
            <v>ENFERMEDADES DE LA PIEL Y EL TEJIDO SUBCUTÁNEO</v>
          </cell>
          <cell r="D4224" t="str">
            <v>NA</v>
          </cell>
        </row>
        <row r="4225">
          <cell r="A4225" t="str">
            <v>L138</v>
          </cell>
          <cell r="B4225" t="str">
            <v>OTROS TRASTORNOS FLICTENULARES ESPECIFICADOS</v>
          </cell>
          <cell r="C4225" t="str">
            <v>ENFERMEDADES DE LA PIEL Y EL TEJIDO SUBCUTÁNEO</v>
          </cell>
          <cell r="D4225" t="str">
            <v>NA</v>
          </cell>
        </row>
        <row r="4226">
          <cell r="A4226" t="str">
            <v>L139</v>
          </cell>
          <cell r="B4226" t="str">
            <v>TRASTORNO FLICTENULAR, NO ESPECIFICADO</v>
          </cell>
          <cell r="C4226" t="str">
            <v>ENFERMEDADES DE LA PIEL Y EL TEJIDO SUBCUTÁNEO</v>
          </cell>
          <cell r="D4226" t="str">
            <v>NA</v>
          </cell>
        </row>
        <row r="4227">
          <cell r="A4227" t="str">
            <v>L14X</v>
          </cell>
          <cell r="B4227" t="str">
            <v>TRASTORNOS FLICTENULARES EN ENFERMEDADES CLASIFICADAS EN OTRA PARTE</v>
          </cell>
          <cell r="C4227" t="str">
            <v>ENFERMEDADES DE LA PIEL Y EL TEJIDO SUBCUTÁNEO</v>
          </cell>
          <cell r="D4227" t="str">
            <v>NA</v>
          </cell>
        </row>
        <row r="4228">
          <cell r="A4228" t="str">
            <v>L200</v>
          </cell>
          <cell r="B4228" t="str">
            <v>PRURIGO DE BESNIER</v>
          </cell>
          <cell r="C4228" t="str">
            <v>ENFERMEDADES DE LA PIEL Y EL TEJIDO SUBCUTÁNEO</v>
          </cell>
          <cell r="D4228" t="str">
            <v>NA</v>
          </cell>
        </row>
        <row r="4229">
          <cell r="A4229" t="str">
            <v>L208</v>
          </cell>
          <cell r="B4229" t="str">
            <v>OTRAS DERMATITIS ATOPICAS</v>
          </cell>
          <cell r="C4229" t="str">
            <v>ENFERMEDADES DE LA PIEL Y EL TEJIDO SUBCUTÁNEO</v>
          </cell>
          <cell r="D4229" t="str">
            <v>NA</v>
          </cell>
        </row>
        <row r="4230">
          <cell r="A4230" t="str">
            <v>L209</v>
          </cell>
          <cell r="B4230" t="str">
            <v>DERMATITIS ATOPICA, NO ESPECIFICADA</v>
          </cell>
          <cell r="C4230" t="str">
            <v>ENFERMEDADES DE LA PIEL Y EL TEJIDO SUBCUTÁNEO</v>
          </cell>
          <cell r="D4230" t="str">
            <v>NA</v>
          </cell>
        </row>
        <row r="4231">
          <cell r="A4231" t="str">
            <v>L210</v>
          </cell>
          <cell r="B4231" t="str">
            <v>SEBORREA CAPITIS</v>
          </cell>
          <cell r="C4231" t="str">
            <v>ENFERMEDADES DE LA PIEL Y EL TEJIDO SUBCUTÁNEO</v>
          </cell>
          <cell r="D4231" t="str">
            <v>NA</v>
          </cell>
        </row>
        <row r="4232">
          <cell r="A4232" t="str">
            <v>L211</v>
          </cell>
          <cell r="B4232" t="str">
            <v>DERMATITIS SEBORREICA INFANTIL</v>
          </cell>
          <cell r="C4232" t="str">
            <v>ENFERMEDADES DE LA PIEL Y EL TEJIDO SUBCUTÁNEO</v>
          </cell>
          <cell r="D4232" t="str">
            <v>NA</v>
          </cell>
        </row>
        <row r="4233">
          <cell r="A4233" t="str">
            <v>L218</v>
          </cell>
          <cell r="B4233" t="str">
            <v>OTRAS DERMATITIS SEBORREICAS</v>
          </cell>
          <cell r="C4233" t="str">
            <v>ENFERMEDADES DE LA PIEL Y EL TEJIDO SUBCUTÁNEO</v>
          </cell>
          <cell r="D4233" t="str">
            <v>NA</v>
          </cell>
        </row>
        <row r="4234">
          <cell r="A4234" t="str">
            <v>L219</v>
          </cell>
          <cell r="B4234" t="str">
            <v>DERMATITIS SEBORREICA, NO ESPECIFICADA</v>
          </cell>
          <cell r="C4234" t="str">
            <v>ENFERMEDADES DE LA PIEL Y EL TEJIDO SUBCUTÁNEO</v>
          </cell>
          <cell r="D4234" t="str">
            <v>NA</v>
          </cell>
        </row>
        <row r="4235">
          <cell r="A4235" t="str">
            <v>L22X</v>
          </cell>
          <cell r="B4235" t="str">
            <v>DERMATITIS DEL PAÑAL</v>
          </cell>
          <cell r="C4235" t="str">
            <v>ENFERMEDADES DE LA PIEL Y EL TEJIDO SUBCUTÁNEO</v>
          </cell>
          <cell r="D4235" t="str">
            <v>NA</v>
          </cell>
        </row>
        <row r="4236">
          <cell r="A4236" t="str">
            <v>L230</v>
          </cell>
          <cell r="B4236" t="str">
            <v>DERMATITIS ALERGICA DE CONTACTO DEBIDA A METALES</v>
          </cell>
          <cell r="C4236" t="str">
            <v>ENFERMEDADES DE LA PIEL Y EL TEJIDO SUBCUTÁNEO</v>
          </cell>
          <cell r="D4236" t="str">
            <v>NA</v>
          </cell>
        </row>
        <row r="4237">
          <cell r="A4237" t="str">
            <v>L231</v>
          </cell>
          <cell r="B4237" t="str">
            <v>DERMATITIS ALERGICA DE CONTACTO DEBIDA A ADHESIVOS</v>
          </cell>
          <cell r="C4237" t="str">
            <v>ENFERMEDADES DE LA PIEL Y EL TEJIDO SUBCUTÁNEO</v>
          </cell>
          <cell r="D4237" t="str">
            <v>NA</v>
          </cell>
        </row>
        <row r="4238">
          <cell r="A4238" t="str">
            <v>L232</v>
          </cell>
          <cell r="B4238" t="str">
            <v>DERMATITIS ALERGICA DE CONTACTO DEBIDA A COSMETICOS</v>
          </cell>
          <cell r="C4238" t="str">
            <v>ENFERMEDADES DE LA PIEL Y EL TEJIDO SUBCUTÁNEO</v>
          </cell>
          <cell r="D4238" t="str">
            <v>NA</v>
          </cell>
        </row>
        <row r="4239">
          <cell r="A4239" t="str">
            <v>L233</v>
          </cell>
          <cell r="B4239" t="str">
            <v>DERMATITIS ALERGICA DE CONTACTO DEBIDA A DROGAS EN CONTACTO CON LA PIEL</v>
          </cell>
          <cell r="C4239" t="str">
            <v>ENFERMEDADES DE LA PIEL Y EL TEJIDO SUBCUTÁNEO</v>
          </cell>
          <cell r="D4239" t="str">
            <v>NA</v>
          </cell>
        </row>
        <row r="4240">
          <cell r="A4240" t="str">
            <v>L234</v>
          </cell>
          <cell r="B4240" t="str">
            <v>DERMATITIS ALERGICA DE CONTACTO DEBIDA A COLORANTES</v>
          </cell>
          <cell r="C4240" t="str">
            <v>ENFERMEDADES DE LA PIEL Y EL TEJIDO SUBCUTÁNEO</v>
          </cell>
          <cell r="D4240" t="str">
            <v>NA</v>
          </cell>
        </row>
        <row r="4241">
          <cell r="A4241" t="str">
            <v>L235</v>
          </cell>
          <cell r="B4241" t="str">
            <v>DERMATITIS ALERGICA DE CONTACTO DEBIDA A OTROS PRODUCTOS QUIMICOS</v>
          </cell>
          <cell r="C4241" t="str">
            <v>ENFERMEDADES DE LA PIEL Y EL TEJIDO SUBCUTÁNEO</v>
          </cell>
          <cell r="D4241" t="str">
            <v>NA</v>
          </cell>
        </row>
        <row r="4242">
          <cell r="A4242" t="str">
            <v>L236</v>
          </cell>
          <cell r="B4242" t="str">
            <v>DERMATITIS ALERGICA DE CONTACTO DEBIDA A ALIMENTOS EN CONTACTO CON LA PIEL</v>
          </cell>
          <cell r="C4242" t="str">
            <v>ENFERMEDADES DE LA PIEL Y EL TEJIDO SUBCUTÁNEO</v>
          </cell>
          <cell r="D4242" t="str">
            <v>NA</v>
          </cell>
        </row>
        <row r="4243">
          <cell r="A4243" t="str">
            <v>L237</v>
          </cell>
          <cell r="B4243" t="str">
            <v>DERMATITIS ALERGICA DE CONTACTO DEBIDA A PLANTAS, EXCEPTO LAS ALIMENTICIAS</v>
          </cell>
          <cell r="C4243" t="str">
            <v>ENFERMEDADES DE LA PIEL Y EL TEJIDO SUBCUTÁNEO</v>
          </cell>
          <cell r="D4243" t="str">
            <v>NA</v>
          </cell>
        </row>
        <row r="4244">
          <cell r="A4244" t="str">
            <v>L238</v>
          </cell>
          <cell r="B4244" t="str">
            <v>DERMATITIS ALERGICA DE CONTACTO DEBIDA A OTROS AGENTES</v>
          </cell>
          <cell r="C4244" t="str">
            <v>ENFERMEDADES DE LA PIEL Y EL TEJIDO SUBCUTÁNEO</v>
          </cell>
          <cell r="D4244" t="str">
            <v>NA</v>
          </cell>
        </row>
        <row r="4245">
          <cell r="A4245" t="str">
            <v>L239</v>
          </cell>
          <cell r="B4245" t="str">
            <v>DERMATITIS ALERGICA DE CONTACTO, DE CAUSA NO ESPECIFICADA</v>
          </cell>
          <cell r="C4245" t="str">
            <v>ENFERMEDADES DE LA PIEL Y EL TEJIDO SUBCUTÁNEO</v>
          </cell>
          <cell r="D4245" t="str">
            <v>NA</v>
          </cell>
        </row>
        <row r="4246">
          <cell r="A4246" t="str">
            <v>L240</v>
          </cell>
          <cell r="B4246" t="str">
            <v>DERMATITIS DE CONTACTO POR IRRITANTES, DEBIDA A DETERGENTES</v>
          </cell>
          <cell r="C4246" t="str">
            <v>ENFERMEDADES DE LA PIEL Y EL TEJIDO SUBCUTÁNEO</v>
          </cell>
          <cell r="D4246" t="str">
            <v>NA</v>
          </cell>
        </row>
        <row r="4247">
          <cell r="A4247" t="str">
            <v>L241</v>
          </cell>
          <cell r="B4247" t="str">
            <v>DERMATITIS DE CONTACTO POR IRRITANTES, DEBIDA A ACEITES Y GRASAS</v>
          </cell>
          <cell r="C4247" t="str">
            <v>ENFERMEDADES DE LA PIEL Y EL TEJIDO SUBCUTÁNEO</v>
          </cell>
          <cell r="D4247" t="str">
            <v>NA</v>
          </cell>
        </row>
        <row r="4248">
          <cell r="A4248" t="str">
            <v>L242</v>
          </cell>
          <cell r="B4248" t="str">
            <v>DERMATITIS DE CONTACTO POR IRRITANTES, DEBIDA A DISOLVENTES</v>
          </cell>
          <cell r="C4248" t="str">
            <v>ENFERMEDADES DE LA PIEL Y EL TEJIDO SUBCUTÁNEO</v>
          </cell>
          <cell r="D4248" t="str">
            <v>NA</v>
          </cell>
        </row>
        <row r="4249">
          <cell r="A4249" t="str">
            <v>L243</v>
          </cell>
          <cell r="B4249" t="str">
            <v>DERMATITIS DE CONTACTO POR IRRITANTES, DEBIDA A COSMETICOS</v>
          </cell>
          <cell r="C4249" t="str">
            <v>ENFERMEDADES DE LA PIEL Y EL TEJIDO SUBCUTÁNEO</v>
          </cell>
          <cell r="D4249" t="str">
            <v>NA</v>
          </cell>
        </row>
        <row r="4250">
          <cell r="A4250" t="str">
            <v>L244</v>
          </cell>
          <cell r="B4250" t="str">
            <v>DERMATITIS DE CONTACTO POR IRRITANTES, DEBIDA A DROGAS EN CONTACTO CON LA PIEL</v>
          </cell>
          <cell r="C4250" t="str">
            <v>ENFERMEDADES DE LA PIEL Y EL TEJIDO SUBCUTÁNEO</v>
          </cell>
          <cell r="D4250" t="str">
            <v>NA</v>
          </cell>
        </row>
        <row r="4251">
          <cell r="A4251" t="str">
            <v>L245</v>
          </cell>
          <cell r="B4251" t="str">
            <v>DERMATITIS DE CONTACTO POR IRRITANTES, DEBIDA A OTROS PRODUCTOS QUIMICOS</v>
          </cell>
          <cell r="C4251" t="str">
            <v>ENFERMEDADES DE LA PIEL Y EL TEJIDO SUBCUTÁNEO</v>
          </cell>
          <cell r="D4251" t="str">
            <v>NA</v>
          </cell>
        </row>
        <row r="4252">
          <cell r="A4252" t="str">
            <v>L246</v>
          </cell>
          <cell r="B4252" t="str">
            <v>DERMATITIS DE CONTACTO POR IRRITANTES, DEBIDA A ALIMENTOS EN CONTACTO CON LA PIEL</v>
          </cell>
          <cell r="C4252" t="str">
            <v>ENFERMEDADES DE LA PIEL Y EL TEJIDO SUBCUTÁNEO</v>
          </cell>
          <cell r="D4252" t="str">
            <v>NA</v>
          </cell>
        </row>
        <row r="4253">
          <cell r="A4253" t="str">
            <v>L247</v>
          </cell>
          <cell r="B4253" t="str">
            <v>DERMATITIS DE CONTACTO POR IRRITANTES, DEBIDA A PLANTAS, EXCEPTO LAS ALIMENTICIAS</v>
          </cell>
          <cell r="C4253" t="str">
            <v>ENFERMEDADES DE LA PIEL Y EL TEJIDO SUBCUTÁNEO</v>
          </cell>
          <cell r="D4253" t="str">
            <v>NA</v>
          </cell>
        </row>
        <row r="4254">
          <cell r="A4254" t="str">
            <v>L248</v>
          </cell>
          <cell r="B4254" t="str">
            <v>DERMATITIS DE CONTACTO POR IRRITANTES, DEBIDA A OTROS AGENTES</v>
          </cell>
          <cell r="C4254" t="str">
            <v>ENFERMEDADES DE LA PIEL Y EL TEJIDO SUBCUTÁNEO</v>
          </cell>
          <cell r="D4254" t="str">
            <v>NA</v>
          </cell>
        </row>
        <row r="4255">
          <cell r="A4255" t="str">
            <v>L249</v>
          </cell>
          <cell r="B4255" t="str">
            <v>DERMATITIS DE CONTACTO POR IRRITANTES, DE CAUSA NO ESPECIFICADA</v>
          </cell>
          <cell r="C4255" t="str">
            <v>ENFERMEDADES DE LA PIEL Y EL TEJIDO SUBCUTÁNEO</v>
          </cell>
          <cell r="D4255" t="str">
            <v>NA</v>
          </cell>
        </row>
        <row r="4256">
          <cell r="A4256" t="str">
            <v>L250</v>
          </cell>
          <cell r="B4256" t="str">
            <v>DERMATITIS DE CONTACTO, FORMA NO ESPECIFICADA, DEBIDA A COSMETICOS</v>
          </cell>
          <cell r="C4256" t="str">
            <v>ENFERMEDADES DE LA PIEL Y EL TEJIDO SUBCUTÁNEO</v>
          </cell>
          <cell r="D4256" t="str">
            <v>NA</v>
          </cell>
        </row>
        <row r="4257">
          <cell r="A4257" t="str">
            <v>L251</v>
          </cell>
          <cell r="B4257" t="str">
            <v>DERMATITIS DE CONTACTO, FORMA NO ESPECIFICADA, DEBIDA A DROGAS EN CONTACTO CON LA PIEL</v>
          </cell>
          <cell r="C4257" t="str">
            <v>ENFERMEDADES DE LA PIEL Y EL TEJIDO SUBCUTÁNEO</v>
          </cell>
          <cell r="D4257" t="str">
            <v>NA</v>
          </cell>
        </row>
        <row r="4258">
          <cell r="A4258" t="str">
            <v>L252</v>
          </cell>
          <cell r="B4258" t="str">
            <v>DERMATITIS DE CONTACTO, FORMA NO ESPECIFICADA, DEBIDA A COLORANTES</v>
          </cell>
          <cell r="C4258" t="str">
            <v>ENFERMEDADES DE LA PIEL Y EL TEJIDO SUBCUTÁNEO</v>
          </cell>
          <cell r="D4258" t="str">
            <v>NA</v>
          </cell>
        </row>
        <row r="4259">
          <cell r="A4259" t="str">
            <v>L253</v>
          </cell>
          <cell r="B4259" t="str">
            <v>DERMATITIS DE CONTACTO, FORMA NO ESPECIFICADA, DEBIDA A OTROS PRODUCTOS QUIMICOS</v>
          </cell>
          <cell r="C4259" t="str">
            <v>ENFERMEDADES DE LA PIEL Y EL TEJIDO SUBCUTÁNEO</v>
          </cell>
          <cell r="D4259" t="str">
            <v>NA</v>
          </cell>
        </row>
        <row r="4260">
          <cell r="A4260" t="str">
            <v>L254</v>
          </cell>
          <cell r="B4260" t="str">
            <v>DERMATITIS DE CONTACTO, FORMA NO ESPECIFICADA, DEBIDA A ALIMENTOS EN CONTACTO CON LA PIEL</v>
          </cell>
          <cell r="C4260" t="str">
            <v>ENFERMEDADES DE LA PIEL Y EL TEJIDO SUBCUTÁNEO</v>
          </cell>
          <cell r="D4260" t="str">
            <v>NA</v>
          </cell>
        </row>
        <row r="4261">
          <cell r="A4261" t="str">
            <v>L255</v>
          </cell>
          <cell r="B4261" t="str">
            <v>DERMATITIS DE CONTACTO, FORMA NO ESPECIFICADA, , DEBIDA A PLANTAS, EXCEPTO LAS ALIMENTICIAS</v>
          </cell>
          <cell r="C4261" t="str">
            <v>ENFERMEDADES DE LA PIEL Y EL TEJIDO SUBCUTÁNEO</v>
          </cell>
          <cell r="D4261" t="str">
            <v>NA</v>
          </cell>
        </row>
        <row r="4262">
          <cell r="A4262" t="str">
            <v>L258</v>
          </cell>
          <cell r="B4262" t="str">
            <v>DERMATITIS DE CONTACTO, FORMA NO ESPECIFICADA, DEBIDA A OTROS AGENTES</v>
          </cell>
          <cell r="C4262" t="str">
            <v>ENFERMEDADES DE LA PIEL Y EL TEJIDO SUBCUTÁNEO</v>
          </cell>
          <cell r="D4262" t="str">
            <v>NA</v>
          </cell>
        </row>
        <row r="4263">
          <cell r="A4263" t="str">
            <v>L259</v>
          </cell>
          <cell r="B4263" t="str">
            <v>DERMATITIS DE CONTACTO, FORMA Y CAUSA NO ESPECIFICADAS</v>
          </cell>
          <cell r="C4263" t="str">
            <v>ENFERMEDADES DE LA PIEL Y EL TEJIDO SUBCUTÁNEO</v>
          </cell>
          <cell r="D4263" t="str">
            <v>NA</v>
          </cell>
        </row>
        <row r="4264">
          <cell r="A4264" t="str">
            <v>L26X</v>
          </cell>
          <cell r="B4264" t="str">
            <v>DERMATITIS EXFOLIATIVA</v>
          </cell>
          <cell r="C4264" t="str">
            <v>ENFERMEDADES DE LA PIEL Y EL TEJIDO SUBCUTÁNEO</v>
          </cell>
          <cell r="D4264" t="str">
            <v>NA</v>
          </cell>
        </row>
        <row r="4265">
          <cell r="A4265" t="str">
            <v>L270</v>
          </cell>
          <cell r="B4265" t="str">
            <v>ERUPCION CUTANEA GENERALIZADA DEBIDA A DROGAS Y MEDICAMENTOS</v>
          </cell>
          <cell r="C4265" t="str">
            <v>ENFERMEDADES DE LA PIEL Y EL TEJIDO SUBCUTÁNEO</v>
          </cell>
          <cell r="D4265" t="str">
            <v>NA</v>
          </cell>
        </row>
        <row r="4266">
          <cell r="A4266" t="str">
            <v>L271</v>
          </cell>
          <cell r="B4266" t="str">
            <v>ERUPCION CUTANEA LOCALIZADA DEBIDA A DROGAS Y MEDICAMENTOS</v>
          </cell>
          <cell r="C4266" t="str">
            <v>ENFERMEDADES DE LA PIEL Y EL TEJIDO SUBCUTÁNEO</v>
          </cell>
          <cell r="D4266" t="str">
            <v>NA</v>
          </cell>
        </row>
        <row r="4267">
          <cell r="A4267" t="str">
            <v>L272</v>
          </cell>
          <cell r="B4267" t="str">
            <v>DERMATITIS DEBIDA A INGESTION DE ALIMENTOS</v>
          </cell>
          <cell r="C4267" t="str">
            <v>ENFERMEDADES DE LA PIEL Y EL TEJIDO SUBCUTÁNEO</v>
          </cell>
          <cell r="D4267" t="str">
            <v>NA</v>
          </cell>
        </row>
        <row r="4268">
          <cell r="A4268" t="str">
            <v>L278</v>
          </cell>
          <cell r="B4268" t="str">
            <v>DERMATITIS DEBIDA A OTRAS SUSTANCIAS INGERIDAS</v>
          </cell>
          <cell r="C4268" t="str">
            <v>ENFERMEDADES DE LA PIEL Y EL TEJIDO SUBCUTÁNEO</v>
          </cell>
          <cell r="D4268" t="str">
            <v>NA</v>
          </cell>
        </row>
        <row r="4269">
          <cell r="A4269" t="str">
            <v>L279</v>
          </cell>
          <cell r="B4269" t="str">
            <v>DERMATITIS DEBIDA A SUSTANCIAS INGERIDAS NO ESPECIFICADAS</v>
          </cell>
          <cell r="C4269" t="str">
            <v>ENFERMEDADES DE LA PIEL Y EL TEJIDO SUBCUTÁNEO</v>
          </cell>
          <cell r="D4269" t="str">
            <v>NA</v>
          </cell>
        </row>
        <row r="4270">
          <cell r="A4270" t="str">
            <v>L280</v>
          </cell>
          <cell r="B4270" t="str">
            <v>LIQUEN SIMPLE CRONICO</v>
          </cell>
          <cell r="C4270" t="str">
            <v>ENFERMEDADES DE LA PIEL Y EL TEJIDO SUBCUTÁNEO</v>
          </cell>
          <cell r="D4270" t="str">
            <v>NA</v>
          </cell>
        </row>
        <row r="4271">
          <cell r="A4271" t="str">
            <v>L281</v>
          </cell>
          <cell r="B4271" t="str">
            <v>PRURIGO NODULAR</v>
          </cell>
          <cell r="C4271" t="str">
            <v>ENFERMEDADES DE LA PIEL Y EL TEJIDO SUBCUTÁNEO</v>
          </cell>
          <cell r="D4271" t="str">
            <v>NA</v>
          </cell>
        </row>
        <row r="4272">
          <cell r="A4272" t="str">
            <v>L282</v>
          </cell>
          <cell r="B4272" t="str">
            <v>OTROS PRURIGOS</v>
          </cell>
          <cell r="C4272" t="str">
            <v>ENFERMEDADES DE LA PIEL Y EL TEJIDO SUBCUTÁNEO</v>
          </cell>
          <cell r="D4272" t="str">
            <v>NA</v>
          </cell>
        </row>
        <row r="4273">
          <cell r="A4273" t="str">
            <v>L290</v>
          </cell>
          <cell r="B4273" t="str">
            <v>PRURITO ANAL</v>
          </cell>
          <cell r="C4273" t="str">
            <v>ENFERMEDADES DE LA PIEL Y EL TEJIDO SUBCUTÁNEO</v>
          </cell>
          <cell r="D4273" t="str">
            <v>NA</v>
          </cell>
        </row>
        <row r="4274">
          <cell r="A4274" t="str">
            <v>L291</v>
          </cell>
          <cell r="B4274" t="str">
            <v>PRURITO ESCROTAL</v>
          </cell>
          <cell r="C4274" t="str">
            <v>ENFERMEDADES DE LA PIEL Y EL TEJIDO SUBCUTÁNEO</v>
          </cell>
          <cell r="D4274" t="str">
            <v>NA</v>
          </cell>
        </row>
        <row r="4275">
          <cell r="A4275" t="str">
            <v>L292</v>
          </cell>
          <cell r="B4275" t="str">
            <v>PRURITO VULVAR</v>
          </cell>
          <cell r="C4275" t="str">
            <v>ENFERMEDADES DE LA PIEL Y EL TEJIDO SUBCUTÁNEO</v>
          </cell>
          <cell r="D4275" t="str">
            <v>NA</v>
          </cell>
        </row>
        <row r="4276">
          <cell r="A4276" t="str">
            <v>L293</v>
          </cell>
          <cell r="B4276" t="str">
            <v>PRURITO ANOGENITAL, NO ESPECIFICADO</v>
          </cell>
          <cell r="C4276" t="str">
            <v>ENFERMEDADES DE LA PIEL Y EL TEJIDO SUBCUTÁNEO</v>
          </cell>
          <cell r="D4276" t="str">
            <v>NA</v>
          </cell>
        </row>
        <row r="4277">
          <cell r="A4277" t="str">
            <v>L298</v>
          </cell>
          <cell r="B4277" t="str">
            <v>OTROS PRURITOS</v>
          </cell>
          <cell r="C4277" t="str">
            <v>ENFERMEDADES DE LA PIEL Y EL TEJIDO SUBCUTÁNEO</v>
          </cell>
          <cell r="D4277" t="str">
            <v>NA</v>
          </cell>
        </row>
        <row r="4278">
          <cell r="A4278" t="str">
            <v>L299</v>
          </cell>
          <cell r="B4278" t="str">
            <v>PRURITO, NO ESPECIFICADO</v>
          </cell>
          <cell r="C4278" t="str">
            <v>ENFERMEDADES DE LA PIEL Y EL TEJIDO SUBCUTÁNEO</v>
          </cell>
          <cell r="D4278" t="str">
            <v>NA</v>
          </cell>
        </row>
        <row r="4279">
          <cell r="A4279" t="str">
            <v>L300</v>
          </cell>
          <cell r="B4279" t="str">
            <v>DERMATITIS NUMULAR</v>
          </cell>
          <cell r="C4279" t="str">
            <v>ENFERMEDADES DE LA PIEL Y EL TEJIDO SUBCUTÁNEO</v>
          </cell>
          <cell r="D4279" t="str">
            <v>NA</v>
          </cell>
        </row>
        <row r="4280">
          <cell r="A4280" t="str">
            <v>L301</v>
          </cell>
          <cell r="B4280" t="str">
            <v>DISHIDROSIS [PONFOLIX]</v>
          </cell>
          <cell r="C4280" t="str">
            <v>ENFERMEDADES DE LA PIEL Y EL TEJIDO SUBCUTÁNEO</v>
          </cell>
          <cell r="D4280" t="str">
            <v>NA</v>
          </cell>
        </row>
        <row r="4281">
          <cell r="A4281" t="str">
            <v>L302</v>
          </cell>
          <cell r="B4281" t="str">
            <v>AUTOSENSIBILIZACION CUTANEA</v>
          </cell>
          <cell r="C4281" t="str">
            <v>ENFERMEDADES DE LA PIEL Y EL TEJIDO SUBCUTÁNEO</v>
          </cell>
          <cell r="D4281" t="str">
            <v>NA</v>
          </cell>
        </row>
        <row r="4282">
          <cell r="A4282" t="str">
            <v>L303</v>
          </cell>
          <cell r="B4282" t="str">
            <v>DERMATITIS INFECCIOSA</v>
          </cell>
          <cell r="C4282" t="str">
            <v>ENFERMEDADES DE LA PIEL Y EL TEJIDO SUBCUTÁNEO</v>
          </cell>
          <cell r="D4282" t="str">
            <v>NA</v>
          </cell>
        </row>
        <row r="4283">
          <cell r="A4283" t="str">
            <v>L304</v>
          </cell>
          <cell r="B4283" t="str">
            <v>ERITEMA INTERTRIGO</v>
          </cell>
          <cell r="C4283" t="str">
            <v>ENFERMEDADES DE LA PIEL Y EL TEJIDO SUBCUTÁNEO</v>
          </cell>
          <cell r="D4283" t="str">
            <v>NA</v>
          </cell>
        </row>
        <row r="4284">
          <cell r="A4284" t="str">
            <v>L305</v>
          </cell>
          <cell r="B4284" t="str">
            <v>PITIRIASIS ALBA</v>
          </cell>
          <cell r="C4284" t="str">
            <v>ENFERMEDADES DE LA PIEL Y EL TEJIDO SUBCUTÁNEO</v>
          </cell>
          <cell r="D4284" t="str">
            <v>NA</v>
          </cell>
        </row>
        <row r="4285">
          <cell r="A4285" t="str">
            <v>L308</v>
          </cell>
          <cell r="B4285" t="str">
            <v>OTRAS DERMATITIS ESPECIFICADAS</v>
          </cell>
          <cell r="C4285" t="str">
            <v>ENFERMEDADES DE LA PIEL Y EL TEJIDO SUBCUTÁNEO</v>
          </cell>
          <cell r="D4285" t="str">
            <v>NA</v>
          </cell>
        </row>
        <row r="4286">
          <cell r="A4286" t="str">
            <v>L309</v>
          </cell>
          <cell r="B4286" t="str">
            <v>DERMATITIS, NO ESPECIFICADA</v>
          </cell>
          <cell r="C4286" t="str">
            <v>ENFERMEDADES DE LA PIEL Y EL TEJIDO SUBCUTÁNEO</v>
          </cell>
          <cell r="D4286" t="str">
            <v>NA</v>
          </cell>
        </row>
        <row r="4287">
          <cell r="A4287" t="str">
            <v>L400</v>
          </cell>
          <cell r="B4287" t="str">
            <v>PSORIASIS VULGAR</v>
          </cell>
          <cell r="C4287" t="str">
            <v>ENFERMEDADES DE LA PIEL Y EL TEJIDO SUBCUTÁNEO</v>
          </cell>
          <cell r="D4287" t="str">
            <v>NA</v>
          </cell>
        </row>
        <row r="4288">
          <cell r="A4288" t="str">
            <v>L401</v>
          </cell>
          <cell r="B4288" t="str">
            <v>PSORIASIS PUSTULOSA GENERALIZADA</v>
          </cell>
          <cell r="C4288" t="str">
            <v>ENFERMEDADES DE LA PIEL Y EL TEJIDO SUBCUTÁNEO</v>
          </cell>
          <cell r="D4288" t="str">
            <v>NA</v>
          </cell>
        </row>
        <row r="4289">
          <cell r="A4289" t="str">
            <v>L402</v>
          </cell>
          <cell r="B4289" t="str">
            <v>ACRODERMATITIS CONTINUA</v>
          </cell>
          <cell r="C4289" t="str">
            <v>ENFERMEDADES DE LA PIEL Y EL TEJIDO SUBCUTÁNEO</v>
          </cell>
          <cell r="D4289" t="str">
            <v>NA</v>
          </cell>
        </row>
        <row r="4290">
          <cell r="A4290" t="str">
            <v>L403</v>
          </cell>
          <cell r="B4290" t="str">
            <v>PUSTULOSIS PALMAR Y PLANTAR</v>
          </cell>
          <cell r="C4290" t="str">
            <v>ENFERMEDADES DE LA PIEL Y EL TEJIDO SUBCUTÁNEO</v>
          </cell>
          <cell r="D4290" t="str">
            <v>NA</v>
          </cell>
        </row>
        <row r="4291">
          <cell r="A4291" t="str">
            <v>L404</v>
          </cell>
          <cell r="B4291" t="str">
            <v>PSORIASIS GUTTATA</v>
          </cell>
          <cell r="C4291" t="str">
            <v>ENFERMEDADES DE LA PIEL Y EL TEJIDO SUBCUTÁNEO</v>
          </cell>
          <cell r="D4291" t="str">
            <v>NA</v>
          </cell>
        </row>
        <row r="4292">
          <cell r="A4292" t="str">
            <v>L405</v>
          </cell>
          <cell r="B4292" t="str">
            <v>ARTROPATIA PSORIASICA (M07.0*-M07.3*, M09.0*)</v>
          </cell>
          <cell r="C4292" t="str">
            <v>ENFERMEDADES DE LA PIEL Y EL TEJIDO SUBCUTÁNEO</v>
          </cell>
          <cell r="D4292" t="str">
            <v>NA</v>
          </cell>
        </row>
        <row r="4293">
          <cell r="A4293" t="str">
            <v>L408</v>
          </cell>
          <cell r="B4293" t="str">
            <v>OTRAS PSORIASIS</v>
          </cell>
          <cell r="C4293" t="str">
            <v>ENFERMEDADES DE LA PIEL Y EL TEJIDO SUBCUTÁNEO</v>
          </cell>
          <cell r="D4293" t="str">
            <v>NA</v>
          </cell>
        </row>
        <row r="4294">
          <cell r="A4294" t="str">
            <v>L409</v>
          </cell>
          <cell r="B4294" t="str">
            <v>PSORIASIS, NO ESPECIFICADA</v>
          </cell>
          <cell r="C4294" t="str">
            <v>ENFERMEDADES DE LA PIEL Y EL TEJIDO SUBCUTÁNEO</v>
          </cell>
          <cell r="D4294" t="str">
            <v>NA</v>
          </cell>
        </row>
        <row r="4295">
          <cell r="A4295" t="str">
            <v>L410</v>
          </cell>
          <cell r="B4295" t="str">
            <v>PITIRIASIS LINQUENOIDE Y VARIOLIFORME AGUDA</v>
          </cell>
          <cell r="C4295" t="str">
            <v>ENFERMEDADES DE LA PIEL Y EL TEJIDO SUBCUTÁNEO</v>
          </cell>
          <cell r="D4295" t="str">
            <v>NA</v>
          </cell>
        </row>
        <row r="4296">
          <cell r="A4296" t="str">
            <v>L411</v>
          </cell>
          <cell r="B4296" t="str">
            <v>PITIRIASIS LINQUENOIDE CRONICA</v>
          </cell>
          <cell r="C4296" t="str">
            <v>ENFERMEDADES DE LA PIEL Y EL TEJIDO SUBCUTÁNEO</v>
          </cell>
          <cell r="D4296" t="str">
            <v>NA</v>
          </cell>
        </row>
        <row r="4297">
          <cell r="A4297" t="str">
            <v>L412</v>
          </cell>
          <cell r="B4297" t="str">
            <v>PAPULOSIS LINFOMATOIDE</v>
          </cell>
          <cell r="C4297" t="str">
            <v>ENFERMEDADES DE LA PIEL Y EL TEJIDO SUBCUTÁNEO</v>
          </cell>
          <cell r="D4297" t="str">
            <v>NA</v>
          </cell>
        </row>
        <row r="4298">
          <cell r="A4298" t="str">
            <v>L413</v>
          </cell>
          <cell r="B4298" t="str">
            <v>PARAPSORIASIS EN PLACAS PEQUEÑAS</v>
          </cell>
          <cell r="C4298" t="str">
            <v>ENFERMEDADES DE LA PIEL Y EL TEJIDO SUBCUTÁNEO</v>
          </cell>
          <cell r="D4298" t="str">
            <v>NA</v>
          </cell>
        </row>
        <row r="4299">
          <cell r="A4299" t="str">
            <v>L414</v>
          </cell>
          <cell r="B4299" t="str">
            <v>PARAPSORIASIS EN PLACAS GRANDES</v>
          </cell>
          <cell r="C4299" t="str">
            <v>ENFERMEDADES DE LA PIEL Y EL TEJIDO SUBCUTÁNEO</v>
          </cell>
          <cell r="D4299" t="str">
            <v>NA</v>
          </cell>
        </row>
        <row r="4300">
          <cell r="A4300" t="str">
            <v>L415</v>
          </cell>
          <cell r="B4300" t="str">
            <v>PARAPSORIASIS RETIFORME</v>
          </cell>
          <cell r="C4300" t="str">
            <v>ENFERMEDADES DE LA PIEL Y EL TEJIDO SUBCUTÁNEO</v>
          </cell>
          <cell r="D4300" t="str">
            <v>NA</v>
          </cell>
        </row>
        <row r="4301">
          <cell r="A4301" t="str">
            <v>L418</v>
          </cell>
          <cell r="B4301" t="str">
            <v>OTRAS PARAPSORIASIS</v>
          </cell>
          <cell r="C4301" t="str">
            <v>ENFERMEDADES DE LA PIEL Y EL TEJIDO SUBCUTÁNEO</v>
          </cell>
          <cell r="D4301" t="str">
            <v>NA</v>
          </cell>
        </row>
        <row r="4302">
          <cell r="A4302" t="str">
            <v>L419</v>
          </cell>
          <cell r="B4302" t="str">
            <v>PARAPSORIASIS, NO ESPECIFICADA</v>
          </cell>
          <cell r="C4302" t="str">
            <v>ENFERMEDADES DE LA PIEL Y EL TEJIDO SUBCUTÁNEO</v>
          </cell>
          <cell r="D4302" t="str">
            <v>NA</v>
          </cell>
        </row>
        <row r="4303">
          <cell r="A4303" t="str">
            <v>L42X</v>
          </cell>
          <cell r="B4303" t="str">
            <v>PITIRIASIS ROSADA</v>
          </cell>
          <cell r="C4303" t="str">
            <v>ENFERMEDADES DE LA PIEL Y EL TEJIDO SUBCUTÁNEO</v>
          </cell>
          <cell r="D4303" t="str">
            <v>NA</v>
          </cell>
        </row>
        <row r="4304">
          <cell r="A4304" t="str">
            <v>L430</v>
          </cell>
          <cell r="B4304" t="str">
            <v>LIQUEN PLANO HIPERTROFICO</v>
          </cell>
          <cell r="C4304" t="str">
            <v>ENFERMEDADES DE LA PIEL Y EL TEJIDO SUBCUTÁNEO</v>
          </cell>
          <cell r="D4304" t="str">
            <v>NA</v>
          </cell>
        </row>
        <row r="4305">
          <cell r="A4305" t="str">
            <v>L431</v>
          </cell>
          <cell r="B4305" t="str">
            <v>LIQUEN PLANO FLICTENULAR</v>
          </cell>
          <cell r="C4305" t="str">
            <v>ENFERMEDADES DE LA PIEL Y EL TEJIDO SUBCUTÁNEO</v>
          </cell>
          <cell r="D4305" t="str">
            <v>NA</v>
          </cell>
        </row>
        <row r="4306">
          <cell r="A4306" t="str">
            <v>L432</v>
          </cell>
          <cell r="B4306" t="str">
            <v>REACCION LINQUENOIDE DEBIDA A DROGAS</v>
          </cell>
          <cell r="C4306" t="str">
            <v>ENFERMEDADES DE LA PIEL Y EL TEJIDO SUBCUTÁNEO</v>
          </cell>
          <cell r="D4306" t="str">
            <v>NA</v>
          </cell>
        </row>
        <row r="4307">
          <cell r="A4307" t="str">
            <v>L433</v>
          </cell>
          <cell r="B4307" t="str">
            <v>LIQUEN PLANO SUBAGUDO (ACTIVO)</v>
          </cell>
          <cell r="C4307" t="str">
            <v>ENFERMEDADES DE LA PIEL Y EL TEJIDO SUBCUTÁNEO</v>
          </cell>
          <cell r="D4307" t="str">
            <v>NA</v>
          </cell>
        </row>
        <row r="4308">
          <cell r="A4308" t="str">
            <v>L438</v>
          </cell>
          <cell r="B4308" t="str">
            <v>OTROS LIQUENES PLANOS</v>
          </cell>
          <cell r="C4308" t="str">
            <v>ENFERMEDADES DE LA PIEL Y EL TEJIDO SUBCUTÁNEO</v>
          </cell>
          <cell r="D4308" t="str">
            <v>NA</v>
          </cell>
        </row>
        <row r="4309">
          <cell r="A4309" t="str">
            <v>L439</v>
          </cell>
          <cell r="B4309" t="str">
            <v>LIQUEN PLANO, NO ESPECIFICADO</v>
          </cell>
          <cell r="C4309" t="str">
            <v>ENFERMEDADES DE LA PIEL Y EL TEJIDO SUBCUTÁNEO</v>
          </cell>
          <cell r="D4309" t="str">
            <v>NA</v>
          </cell>
        </row>
        <row r="4310">
          <cell r="A4310" t="str">
            <v>L440</v>
          </cell>
          <cell r="B4310" t="str">
            <v>PITIRIASIS RUBRA PILARIS</v>
          </cell>
          <cell r="C4310" t="str">
            <v>ENFERMEDADES DE LA PIEL Y EL TEJIDO SUBCUTÁNEO</v>
          </cell>
          <cell r="D4310" t="str">
            <v>NA</v>
          </cell>
        </row>
        <row r="4311">
          <cell r="A4311" t="str">
            <v>L441</v>
          </cell>
          <cell r="B4311" t="str">
            <v>LIQUEN NITIDO</v>
          </cell>
          <cell r="C4311" t="str">
            <v>ENFERMEDADES DE LA PIEL Y EL TEJIDO SUBCUTÁNEO</v>
          </cell>
          <cell r="D4311" t="str">
            <v>NA</v>
          </cell>
        </row>
        <row r="4312">
          <cell r="A4312" t="str">
            <v>L442</v>
          </cell>
          <cell r="B4312" t="str">
            <v>LIQUEN ESTRIADO</v>
          </cell>
          <cell r="C4312" t="str">
            <v>ENFERMEDADES DE LA PIEL Y EL TEJIDO SUBCUTÁNEO</v>
          </cell>
          <cell r="D4312" t="str">
            <v>NA</v>
          </cell>
        </row>
        <row r="4313">
          <cell r="A4313" t="str">
            <v>L443</v>
          </cell>
          <cell r="B4313" t="str">
            <v>LIQUEN ROJO MONILIFORME</v>
          </cell>
          <cell r="C4313" t="str">
            <v>ENFERMEDADES DE LA PIEL Y EL TEJIDO SUBCUTÁNEO</v>
          </cell>
          <cell r="D4313" t="str">
            <v>NA</v>
          </cell>
        </row>
        <row r="4314">
          <cell r="A4314" t="str">
            <v>L444</v>
          </cell>
          <cell r="B4314" t="str">
            <v>ACRODERMATITIS PAPULAR INFANTIL [GIANNOTTI-CROSTI]</v>
          </cell>
          <cell r="C4314" t="str">
            <v>ENFERMEDADES DE LA PIEL Y EL TEJIDO SUBCUTÁNEO</v>
          </cell>
          <cell r="D4314" t="str">
            <v>NA</v>
          </cell>
        </row>
        <row r="4315">
          <cell r="A4315" t="str">
            <v>L448</v>
          </cell>
          <cell r="B4315" t="str">
            <v>OTROS TRASTORNOS PALPULOESCAMOSOS ESPECIFICADOS</v>
          </cell>
          <cell r="C4315" t="str">
            <v>ENFERMEDADES DE LA PIEL Y EL TEJIDO SUBCUTÁNEO</v>
          </cell>
          <cell r="D4315" t="str">
            <v>NA</v>
          </cell>
        </row>
        <row r="4316">
          <cell r="A4316" t="str">
            <v>L449</v>
          </cell>
          <cell r="B4316" t="str">
            <v>TRASTORNO PAPULOESCAMOSO, NO ESPECIFICADO</v>
          </cell>
          <cell r="C4316" t="str">
            <v>ENFERMEDADES DE LA PIEL Y EL TEJIDO SUBCUTÁNEO</v>
          </cell>
          <cell r="D4316" t="str">
            <v>NA</v>
          </cell>
        </row>
        <row r="4317">
          <cell r="A4317" t="str">
            <v>L45X</v>
          </cell>
          <cell r="B4317" t="str">
            <v>TRASTORNOS PAPULOESCAMOSOS EN ENFERMEDADES CLASIFICADAS EN OTRA PARTE</v>
          </cell>
          <cell r="C4317" t="str">
            <v>ENFERMEDADES DE LA PIEL Y EL TEJIDO SUBCUTÁNEO</v>
          </cell>
          <cell r="D4317" t="str">
            <v>NA</v>
          </cell>
        </row>
        <row r="4318">
          <cell r="A4318" t="str">
            <v>L500</v>
          </cell>
          <cell r="B4318" t="str">
            <v>URTICARIA ALERGICA</v>
          </cell>
          <cell r="C4318" t="str">
            <v>ENFERMEDADES DE LA PIEL Y EL TEJIDO SUBCUTÁNEO</v>
          </cell>
          <cell r="D4318" t="str">
            <v>NA</v>
          </cell>
        </row>
        <row r="4319">
          <cell r="A4319" t="str">
            <v>L501</v>
          </cell>
          <cell r="B4319" t="str">
            <v>URTICARIA IDIOPATICA</v>
          </cell>
          <cell r="C4319" t="str">
            <v>ENFERMEDADES DE LA PIEL Y EL TEJIDO SUBCUTÁNEO</v>
          </cell>
          <cell r="D4319" t="str">
            <v>NA</v>
          </cell>
        </row>
        <row r="4320">
          <cell r="A4320" t="str">
            <v>L502</v>
          </cell>
          <cell r="B4320" t="str">
            <v>URTICARIA DEBIDA AL CALOR Y AL FRIO</v>
          </cell>
          <cell r="C4320" t="str">
            <v>ENFERMEDADES DE LA PIEL Y EL TEJIDO SUBCUTÁNEO</v>
          </cell>
          <cell r="D4320" t="str">
            <v>NA</v>
          </cell>
        </row>
        <row r="4321">
          <cell r="A4321" t="str">
            <v>L503</v>
          </cell>
          <cell r="B4321" t="str">
            <v>URTICARIA DERMATOGRAFICA</v>
          </cell>
          <cell r="C4321" t="str">
            <v>ENFERMEDADES DE LA PIEL Y EL TEJIDO SUBCUTÁNEO</v>
          </cell>
          <cell r="D4321" t="str">
            <v>NA</v>
          </cell>
        </row>
        <row r="4322">
          <cell r="A4322" t="str">
            <v>L504</v>
          </cell>
          <cell r="B4322" t="str">
            <v>URTICARIA VIBRATORIA</v>
          </cell>
          <cell r="C4322" t="str">
            <v>ENFERMEDADES DE LA PIEL Y EL TEJIDO SUBCUTÁNEO</v>
          </cell>
          <cell r="D4322" t="str">
            <v>NA</v>
          </cell>
        </row>
        <row r="4323">
          <cell r="A4323" t="str">
            <v>L505</v>
          </cell>
          <cell r="B4323" t="str">
            <v>URTICARIA COLINERGICA</v>
          </cell>
          <cell r="C4323" t="str">
            <v>ENFERMEDADES DE LA PIEL Y EL TEJIDO SUBCUTÁNEO</v>
          </cell>
          <cell r="D4323" t="str">
            <v>NA</v>
          </cell>
        </row>
        <row r="4324">
          <cell r="A4324" t="str">
            <v>L506</v>
          </cell>
          <cell r="B4324" t="str">
            <v>URTICARIA POR CONTACTO</v>
          </cell>
          <cell r="C4324" t="str">
            <v>ENFERMEDADES DE LA PIEL Y EL TEJIDO SUBCUTÁNEO</v>
          </cell>
          <cell r="D4324" t="str">
            <v>NA</v>
          </cell>
        </row>
        <row r="4325">
          <cell r="A4325" t="str">
            <v>L508</v>
          </cell>
          <cell r="B4325" t="str">
            <v>OTRAS URTICARIAS</v>
          </cell>
          <cell r="C4325" t="str">
            <v>ENFERMEDADES DE LA PIEL Y EL TEJIDO SUBCUTÁNEO</v>
          </cell>
          <cell r="D4325" t="str">
            <v>NA</v>
          </cell>
        </row>
        <row r="4326">
          <cell r="A4326" t="str">
            <v>L509</v>
          </cell>
          <cell r="B4326" t="str">
            <v>URTICARIA, NO ESPECIFICADA</v>
          </cell>
          <cell r="C4326" t="str">
            <v>ENFERMEDADES DE LA PIEL Y EL TEJIDO SUBCUTÁNEO</v>
          </cell>
          <cell r="D4326" t="str">
            <v>NA</v>
          </cell>
        </row>
        <row r="4327">
          <cell r="A4327" t="str">
            <v>L510</v>
          </cell>
          <cell r="B4327" t="str">
            <v>ERITEMA MULTIFORME NO FLICTENULAR</v>
          </cell>
          <cell r="C4327" t="str">
            <v>ENFERMEDADES DE LA PIEL Y EL TEJIDO SUBCUTÁNEO</v>
          </cell>
          <cell r="D4327" t="str">
            <v>NA</v>
          </cell>
        </row>
        <row r="4328">
          <cell r="A4328" t="str">
            <v>L511</v>
          </cell>
          <cell r="B4328" t="str">
            <v>ERITEMA MULTIFORME FLICTENULAR</v>
          </cell>
          <cell r="C4328" t="str">
            <v>ENFERMEDADES DE LA PIEL Y EL TEJIDO SUBCUTÁNEO</v>
          </cell>
          <cell r="D4328" t="str">
            <v>NA</v>
          </cell>
        </row>
        <row r="4329">
          <cell r="A4329" t="str">
            <v>L512</v>
          </cell>
          <cell r="B4329" t="str">
            <v>NECROLISIS EPIDERMICA TOXICA [LYELL]</v>
          </cell>
          <cell r="C4329" t="str">
            <v>ENFERMEDADES DE LA PIEL Y EL TEJIDO SUBCUTÁNEO</v>
          </cell>
          <cell r="D4329" t="str">
            <v>NA</v>
          </cell>
        </row>
        <row r="4330">
          <cell r="A4330" t="str">
            <v>L518</v>
          </cell>
          <cell r="B4330" t="str">
            <v>OTROS ERITEMAS MULTIFORMES</v>
          </cell>
          <cell r="C4330" t="str">
            <v>ENFERMEDADES DE LA PIEL Y EL TEJIDO SUBCUTÁNEO</v>
          </cell>
          <cell r="D4330" t="str">
            <v>NA</v>
          </cell>
        </row>
        <row r="4331">
          <cell r="A4331" t="str">
            <v>L519</v>
          </cell>
          <cell r="B4331" t="str">
            <v>ERITEMA MULTIFORME, NO ESPECIFICADO</v>
          </cell>
          <cell r="C4331" t="str">
            <v>ENFERMEDADES DE LA PIEL Y EL TEJIDO SUBCUTÁNEO</v>
          </cell>
          <cell r="D4331" t="str">
            <v>NA</v>
          </cell>
        </row>
        <row r="4332">
          <cell r="A4332" t="str">
            <v>L52X</v>
          </cell>
          <cell r="B4332" t="str">
            <v>ERITEMA NUDOSO</v>
          </cell>
          <cell r="C4332" t="str">
            <v>ENFERMEDADES DE LA PIEL Y EL TEJIDO SUBCUTÁNEO</v>
          </cell>
          <cell r="D4332" t="str">
            <v>NA</v>
          </cell>
        </row>
        <row r="4333">
          <cell r="A4333" t="str">
            <v>L530</v>
          </cell>
          <cell r="B4333" t="str">
            <v>ERITEMA TOXICO</v>
          </cell>
          <cell r="C4333" t="str">
            <v>ENFERMEDADES DE LA PIEL Y EL TEJIDO SUBCUTÁNEO</v>
          </cell>
          <cell r="D4333" t="str">
            <v>NA</v>
          </cell>
        </row>
        <row r="4334">
          <cell r="A4334" t="str">
            <v>L531</v>
          </cell>
          <cell r="B4334" t="str">
            <v>ERITEMA ANULAR CENTRIFUGO</v>
          </cell>
          <cell r="C4334" t="str">
            <v>ENFERMEDADES DE LA PIEL Y EL TEJIDO SUBCUTÁNEO</v>
          </cell>
          <cell r="D4334" t="str">
            <v>NA</v>
          </cell>
        </row>
        <row r="4335">
          <cell r="A4335" t="str">
            <v>L532</v>
          </cell>
          <cell r="B4335" t="str">
            <v>ERITEMA MARGINADO</v>
          </cell>
          <cell r="C4335" t="str">
            <v>ENFERMEDADES DE LA PIEL Y EL TEJIDO SUBCUTÁNEO</v>
          </cell>
          <cell r="D4335" t="str">
            <v>NA</v>
          </cell>
        </row>
        <row r="4336">
          <cell r="A4336" t="str">
            <v>L533</v>
          </cell>
          <cell r="B4336" t="str">
            <v>OTROS ERITEMAS FIGURADOS CRONICOS</v>
          </cell>
          <cell r="C4336" t="str">
            <v>ENFERMEDADES DE LA PIEL Y EL TEJIDO SUBCUTÁNEO</v>
          </cell>
          <cell r="D4336" t="str">
            <v>NA</v>
          </cell>
        </row>
        <row r="4337">
          <cell r="A4337" t="str">
            <v>L538</v>
          </cell>
          <cell r="B4337" t="str">
            <v>OTRAS AFECCIONES ERITEMATOSAS ESPECIFICADAS</v>
          </cell>
          <cell r="C4337" t="str">
            <v>ENFERMEDADES DE LA PIEL Y EL TEJIDO SUBCUTÁNEO</v>
          </cell>
          <cell r="D4337" t="str">
            <v>NA</v>
          </cell>
        </row>
        <row r="4338">
          <cell r="A4338" t="str">
            <v>L539</v>
          </cell>
          <cell r="B4338" t="str">
            <v>AFECCION ERITEMATOSA, NO ESPECIFICADA</v>
          </cell>
          <cell r="C4338" t="str">
            <v>ENFERMEDADES DE LA PIEL Y EL TEJIDO SUBCUTÁNEO</v>
          </cell>
          <cell r="D4338" t="str">
            <v>NA</v>
          </cell>
        </row>
        <row r="4339">
          <cell r="A4339" t="str">
            <v>L540</v>
          </cell>
          <cell r="B4339" t="str">
            <v>ERITEMA MARGINADO EN LA FIEBRE REUMATICA AGUDA (I00†)</v>
          </cell>
          <cell r="C4339" t="str">
            <v>ENFERMEDADES DE LA PIEL Y EL TEJIDO SUBCUTÁNEO</v>
          </cell>
          <cell r="D4339" t="str">
            <v>NA</v>
          </cell>
        </row>
        <row r="4340">
          <cell r="A4340" t="str">
            <v>L548</v>
          </cell>
          <cell r="B4340" t="str">
            <v>ERITEMA EN OTRAS ENFERMEDADES CLASIFICADAS EN OTRA PARTE</v>
          </cell>
          <cell r="C4340" t="str">
            <v>ENFERMEDADES DE LA PIEL Y EL TEJIDO SUBCUTÁNEO</v>
          </cell>
          <cell r="D4340" t="str">
            <v>NA</v>
          </cell>
        </row>
        <row r="4341">
          <cell r="A4341" t="str">
            <v>L550</v>
          </cell>
          <cell r="B4341" t="str">
            <v>QUEMADURA SOLAR PRIMER GRADO</v>
          </cell>
          <cell r="C4341" t="str">
            <v>ENFERMEDADES DE LA PIEL Y EL TEJIDO SUBCUTÁNEO</v>
          </cell>
          <cell r="D4341" t="str">
            <v>NA</v>
          </cell>
        </row>
        <row r="4342">
          <cell r="A4342" t="str">
            <v>L551</v>
          </cell>
          <cell r="B4342" t="str">
            <v>QUEMADURA SOLAR SEGUNDO GRADO</v>
          </cell>
          <cell r="C4342" t="str">
            <v>ENFERMEDADES DE LA PIEL Y EL TEJIDO SUBCUTÁNEO</v>
          </cell>
          <cell r="D4342" t="str">
            <v>NA</v>
          </cell>
        </row>
        <row r="4343">
          <cell r="A4343" t="str">
            <v>L552</v>
          </cell>
          <cell r="B4343" t="str">
            <v>QUEMADURA SOLAR TERCER GRADO</v>
          </cell>
          <cell r="C4343" t="str">
            <v>ENFERMEDADES DE LA PIEL Y EL TEJIDO SUBCUTÁNEO</v>
          </cell>
          <cell r="D4343" t="str">
            <v>NA</v>
          </cell>
        </row>
        <row r="4344">
          <cell r="A4344" t="str">
            <v>L558</v>
          </cell>
          <cell r="B4344" t="str">
            <v>OTRAS QUEMADURAS SOLARES</v>
          </cell>
          <cell r="C4344" t="str">
            <v>ENFERMEDADES DE LA PIEL Y EL TEJIDO SUBCUTÁNEO</v>
          </cell>
          <cell r="D4344" t="str">
            <v>NA</v>
          </cell>
        </row>
        <row r="4345">
          <cell r="A4345" t="str">
            <v>L559</v>
          </cell>
          <cell r="B4345" t="str">
            <v>QUEMADURA SOLAR, NO ESPECIFICADA</v>
          </cell>
          <cell r="C4345" t="str">
            <v>ENFERMEDADES DE LA PIEL Y EL TEJIDO SUBCUTÁNEO</v>
          </cell>
          <cell r="D4345" t="str">
            <v>NA</v>
          </cell>
        </row>
        <row r="4346">
          <cell r="A4346" t="str">
            <v>L560</v>
          </cell>
          <cell r="B4346" t="str">
            <v>RESPUESTA FOTOTOXICA A DROGAS</v>
          </cell>
          <cell r="C4346" t="str">
            <v>ENFERMEDADES DE LA PIEL Y EL TEJIDO SUBCUTÁNEO</v>
          </cell>
          <cell r="D4346" t="str">
            <v>NA</v>
          </cell>
        </row>
        <row r="4347">
          <cell r="A4347" t="str">
            <v>L561</v>
          </cell>
          <cell r="B4347" t="str">
            <v>RESPUESTA FOTOALERGICA A DROGAS</v>
          </cell>
          <cell r="C4347" t="str">
            <v>ENFERMEDADES DE LA PIEL Y EL TEJIDO SUBCUTÁNEO</v>
          </cell>
          <cell r="D4347" t="str">
            <v>NA</v>
          </cell>
        </row>
        <row r="4348">
          <cell r="A4348" t="str">
            <v>L562</v>
          </cell>
          <cell r="B4348" t="str">
            <v>DERMATITIS POR FOTOCONTACTO [DERMATITIS DE BERLOQUE]</v>
          </cell>
          <cell r="C4348" t="str">
            <v>ENFERMEDADES DE LA PIEL Y EL TEJIDO SUBCUTÁNEO</v>
          </cell>
          <cell r="D4348" t="str">
            <v>NA</v>
          </cell>
        </row>
        <row r="4349">
          <cell r="A4349" t="str">
            <v>L563</v>
          </cell>
          <cell r="B4349" t="str">
            <v>URTICARIA SOLAR</v>
          </cell>
          <cell r="C4349" t="str">
            <v>ENFERMEDADES DE LA PIEL Y EL TEJIDO SUBCUTÁNEO</v>
          </cell>
          <cell r="D4349" t="str">
            <v>NA</v>
          </cell>
        </row>
        <row r="4350">
          <cell r="A4350" t="str">
            <v>L564</v>
          </cell>
          <cell r="B4350" t="str">
            <v>ERUPCION POLIMORFA A LA LUZ</v>
          </cell>
          <cell r="C4350" t="str">
            <v>ENFERMEDADES DE LA PIEL Y EL TEJIDO SUBCUTÁNEO</v>
          </cell>
          <cell r="D4350" t="str">
            <v>NA</v>
          </cell>
        </row>
        <row r="4351">
          <cell r="A4351" t="str">
            <v>L568</v>
          </cell>
          <cell r="B4351" t="str">
            <v>OTROS CAMBIOS AGUDOS ESPECIFICADOS DE LA PIEL DEBIDOS A RADIACION ULTRAVIOLETA</v>
          </cell>
          <cell r="C4351" t="str">
            <v>ENFERMEDADES DE LA PIEL Y EL TEJIDO SUBCUTÁNEO</v>
          </cell>
          <cell r="D4351" t="str">
            <v>NA</v>
          </cell>
        </row>
        <row r="4352">
          <cell r="A4352" t="str">
            <v>L569</v>
          </cell>
          <cell r="B4352" t="str">
            <v>CAMBIO AGUDO DE LA PIEL DEBIDO A RADIACION ULTRAVIOLETA, SIN OTRA ESPECIFICACION</v>
          </cell>
          <cell r="C4352" t="str">
            <v>ENFERMEDADES DE LA PIEL Y EL TEJIDO SUBCUTÁNEO</v>
          </cell>
          <cell r="D4352" t="str">
            <v>NA</v>
          </cell>
        </row>
        <row r="4353">
          <cell r="A4353" t="str">
            <v>L570</v>
          </cell>
          <cell r="B4353" t="str">
            <v>QUERATOSIS ACTINICA</v>
          </cell>
          <cell r="C4353" t="str">
            <v>ENFERMEDADES DE LA PIEL Y EL TEJIDO SUBCUTÁNEO</v>
          </cell>
          <cell r="D4353" t="str">
            <v>NA</v>
          </cell>
        </row>
        <row r="4354">
          <cell r="A4354" t="str">
            <v>L571</v>
          </cell>
          <cell r="B4354" t="str">
            <v>RETICULOIDE ACTINICO</v>
          </cell>
          <cell r="C4354" t="str">
            <v>ENFERMEDADES DE LA PIEL Y EL TEJIDO SUBCUTÁNEO</v>
          </cell>
          <cell r="D4354" t="str">
            <v>NA</v>
          </cell>
        </row>
        <row r="4355">
          <cell r="A4355" t="str">
            <v>L572</v>
          </cell>
          <cell r="B4355" t="str">
            <v>PIEL ROMBOIDAL DE LA NUCA</v>
          </cell>
          <cell r="C4355" t="str">
            <v>ENFERMEDADES DE LA PIEL Y EL TEJIDO SUBCUTÁNEO</v>
          </cell>
          <cell r="D4355" t="str">
            <v>NA</v>
          </cell>
        </row>
        <row r="4356">
          <cell r="A4356" t="str">
            <v>L573</v>
          </cell>
          <cell r="B4356" t="str">
            <v>POIQUILODERMIA DE CIVATTE</v>
          </cell>
          <cell r="C4356" t="str">
            <v>ENFERMEDADES DE LA PIEL Y EL TEJIDO SUBCUTÁNEO</v>
          </cell>
          <cell r="D4356" t="str">
            <v>NA</v>
          </cell>
        </row>
        <row r="4357">
          <cell r="A4357" t="str">
            <v>L574</v>
          </cell>
          <cell r="B4357" t="str">
            <v>PIEL LAXA SENIL</v>
          </cell>
          <cell r="C4357" t="str">
            <v>ENFERMEDADES DE LA PIEL Y EL TEJIDO SUBCUTÁNEO</v>
          </cell>
          <cell r="D4357" t="str">
            <v>NA</v>
          </cell>
        </row>
        <row r="4358">
          <cell r="A4358" t="str">
            <v>L575</v>
          </cell>
          <cell r="B4358" t="str">
            <v>GRANULOMA ACTINICO</v>
          </cell>
          <cell r="C4358" t="str">
            <v>ENFERMEDADES DE LA PIEL Y EL TEJIDO SUBCUTÁNEO</v>
          </cell>
          <cell r="D4358" t="str">
            <v>NA</v>
          </cell>
        </row>
        <row r="4359">
          <cell r="A4359" t="str">
            <v>L578</v>
          </cell>
          <cell r="B4359" t="str">
            <v>OTROS CAMBIOS DE LA PIEL DEBIDOS A EXPOSICION CRONICA A RADIACION NO IONIZANTE</v>
          </cell>
          <cell r="C4359" t="str">
            <v>ENFERMEDADES DE LA PIEL Y EL TEJIDO SUBCUTÁNEO</v>
          </cell>
          <cell r="D4359" t="str">
            <v>NA</v>
          </cell>
        </row>
        <row r="4360">
          <cell r="A4360" t="str">
            <v>L579</v>
          </cell>
          <cell r="B4360" t="str">
            <v>CAMBIOS DE LA PIEL DEBIDOS A EXPOSICION CRONICA A RADIACION NO IONIZANTE, SIN OTRA ESPECIFICACION</v>
          </cell>
          <cell r="C4360" t="str">
            <v>ENFERMEDADES DE LA PIEL Y EL TEJIDO SUBCUTÁNEO</v>
          </cell>
          <cell r="D4360" t="str">
            <v>NA</v>
          </cell>
        </row>
        <row r="4361">
          <cell r="A4361" t="str">
            <v>L580</v>
          </cell>
          <cell r="B4361" t="str">
            <v>RADIODERMATITIS AGUDA</v>
          </cell>
          <cell r="C4361" t="str">
            <v>ENFERMEDADES DE LA PIEL Y EL TEJIDO SUBCUTÁNEO</v>
          </cell>
          <cell r="D4361" t="str">
            <v>NA</v>
          </cell>
        </row>
        <row r="4362">
          <cell r="A4362" t="str">
            <v>L581</v>
          </cell>
          <cell r="B4362" t="str">
            <v>RADIODERMATITIS CRONICA</v>
          </cell>
          <cell r="C4362" t="str">
            <v>ENFERMEDADES DE LA PIEL Y EL TEJIDO SUBCUTÁNEO</v>
          </cell>
          <cell r="D4362" t="str">
            <v>NA</v>
          </cell>
        </row>
        <row r="4363">
          <cell r="A4363" t="str">
            <v>L589</v>
          </cell>
          <cell r="B4363" t="str">
            <v>RADIODERMATITIS, NO ESPECIFICADA</v>
          </cell>
          <cell r="C4363" t="str">
            <v>ENFERMEDADES DE LA PIEL Y EL TEJIDO SUBCUTÁNEO</v>
          </cell>
          <cell r="D4363" t="str">
            <v>NA</v>
          </cell>
        </row>
        <row r="4364">
          <cell r="A4364" t="str">
            <v>L590</v>
          </cell>
          <cell r="B4364" t="str">
            <v>ERITEMA AB IGNE [DERMATITIS AB IGNE]</v>
          </cell>
          <cell r="C4364" t="str">
            <v>ENFERMEDADES DE LA PIEL Y EL TEJIDO SUBCUTÁNEO</v>
          </cell>
          <cell r="D4364" t="str">
            <v>NA</v>
          </cell>
        </row>
        <row r="4365">
          <cell r="A4365" t="str">
            <v>L598</v>
          </cell>
          <cell r="B4365" t="str">
            <v>OTROS TRASTORNOS ESPECIFICADOS DE LA PIEL Y DEL TEJIDO SUBCUTANEO RELACIONADOS CON RADIACION</v>
          </cell>
          <cell r="C4365" t="str">
            <v>ENFERMEDADES DE LA PIEL Y EL TEJIDO SUBCUTÁNEO</v>
          </cell>
          <cell r="D4365" t="str">
            <v>NA</v>
          </cell>
        </row>
        <row r="4366">
          <cell r="A4366" t="str">
            <v>L599</v>
          </cell>
          <cell r="B4366" t="str">
            <v>TRASTORNOS NO ESPECIFICADOS DE LA PIEL Y DEL TEJIDO SUBCUTANEO RELACIONADOS CON RADIACION</v>
          </cell>
          <cell r="C4366" t="str">
            <v>ENFERMEDADES DE LA PIEL Y EL TEJIDO SUBCUTÁNEO</v>
          </cell>
          <cell r="D4366" t="str">
            <v>NA</v>
          </cell>
        </row>
        <row r="4367">
          <cell r="A4367" t="str">
            <v>L600</v>
          </cell>
          <cell r="B4367" t="str">
            <v>UÑA ENCARNADA</v>
          </cell>
          <cell r="C4367" t="str">
            <v>ENFERMEDADES DE LA PIEL Y EL TEJIDO SUBCUTÁNEO</v>
          </cell>
          <cell r="D4367" t="str">
            <v>NA</v>
          </cell>
        </row>
        <row r="4368">
          <cell r="A4368" t="str">
            <v>L601</v>
          </cell>
          <cell r="B4368" t="str">
            <v>ONICOLISIS</v>
          </cell>
          <cell r="C4368" t="str">
            <v>ENFERMEDADES DE LA PIEL Y EL TEJIDO SUBCUTÁNEO</v>
          </cell>
          <cell r="D4368" t="str">
            <v>NA</v>
          </cell>
        </row>
        <row r="4369">
          <cell r="A4369" t="str">
            <v>L602</v>
          </cell>
          <cell r="B4369" t="str">
            <v>ONICOGRIPOSIS</v>
          </cell>
          <cell r="C4369" t="str">
            <v>ENFERMEDADES DE LA PIEL Y EL TEJIDO SUBCUTÁNEO</v>
          </cell>
          <cell r="D4369" t="str">
            <v>NA</v>
          </cell>
        </row>
        <row r="4370">
          <cell r="A4370" t="str">
            <v>L603</v>
          </cell>
          <cell r="B4370" t="str">
            <v>DISTROFIA UNGUEAL</v>
          </cell>
          <cell r="C4370" t="str">
            <v>ENFERMEDADES DE LA PIEL Y EL TEJIDO SUBCUTÁNEO</v>
          </cell>
          <cell r="D4370" t="str">
            <v>NA</v>
          </cell>
        </row>
        <row r="4371">
          <cell r="A4371" t="str">
            <v>L604</v>
          </cell>
          <cell r="B4371" t="str">
            <v>LINEAS DE BEAU</v>
          </cell>
          <cell r="C4371" t="str">
            <v>ENFERMEDADES DE LA PIEL Y EL TEJIDO SUBCUTÁNEO</v>
          </cell>
          <cell r="D4371" t="str">
            <v>NA</v>
          </cell>
        </row>
        <row r="4372">
          <cell r="A4372" t="str">
            <v>L605</v>
          </cell>
          <cell r="B4372" t="str">
            <v>SINDROME DE LA UÑA AMARILLA</v>
          </cell>
          <cell r="C4372" t="str">
            <v>ENFERMEDADES DE LA PIEL Y EL TEJIDO SUBCUTÁNEO</v>
          </cell>
          <cell r="D4372" t="str">
            <v>NA</v>
          </cell>
        </row>
        <row r="4373">
          <cell r="A4373" t="str">
            <v>L608</v>
          </cell>
          <cell r="B4373" t="str">
            <v>OTROS TRASTORNOS DE LAS UÑAS</v>
          </cell>
          <cell r="C4373" t="str">
            <v>ENFERMEDADES DE LA PIEL Y EL TEJIDO SUBCUTÁNEO</v>
          </cell>
          <cell r="D4373" t="str">
            <v>NA</v>
          </cell>
        </row>
        <row r="4374">
          <cell r="A4374" t="str">
            <v>L609</v>
          </cell>
          <cell r="B4374" t="str">
            <v>TRASTORNO DE LA UÑA, NO ESPECIFICADO</v>
          </cell>
          <cell r="C4374" t="str">
            <v>ENFERMEDADES DE LA PIEL Y EL TEJIDO SUBCUTÁNEO</v>
          </cell>
          <cell r="D4374" t="str">
            <v>NA</v>
          </cell>
        </row>
        <row r="4375">
          <cell r="A4375" t="str">
            <v>L620</v>
          </cell>
          <cell r="B4375" t="str">
            <v>UÑA DEFORME DE LA PAQUIDERMOPERIOSTOSIS (M89.4†)</v>
          </cell>
          <cell r="C4375" t="str">
            <v>ENFERMEDADES DE LA PIEL Y EL TEJIDO SUBCUTÁNEO</v>
          </cell>
          <cell r="D4375" t="str">
            <v>NA</v>
          </cell>
        </row>
        <row r="4376">
          <cell r="A4376" t="str">
            <v>L628</v>
          </cell>
          <cell r="B4376" t="str">
            <v>TRASTORNOS DE LAS UÑAS EN OTRAS ENFERMEDADES CLASIFICADAS EN OTRA PARTE</v>
          </cell>
          <cell r="C4376" t="str">
            <v>ENFERMEDADES DE LA PIEL Y EL TEJIDO SUBCUTÁNEO</v>
          </cell>
          <cell r="D4376" t="str">
            <v>NA</v>
          </cell>
        </row>
        <row r="4377">
          <cell r="A4377" t="str">
            <v>L630</v>
          </cell>
          <cell r="B4377" t="str">
            <v>ALOPECIA (CAPITIS) TOTAL</v>
          </cell>
          <cell r="C4377" t="str">
            <v>ENFERMEDADES DE LA PIEL Y EL TEJIDO SUBCUTÁNEO</v>
          </cell>
          <cell r="D4377" t="str">
            <v>NA</v>
          </cell>
        </row>
        <row r="4378">
          <cell r="A4378" t="str">
            <v>L631</v>
          </cell>
          <cell r="B4378" t="str">
            <v>ALOPECIA UNIVERSAL</v>
          </cell>
          <cell r="C4378" t="str">
            <v>ENFERMEDADES DE LA PIEL Y EL TEJIDO SUBCUTÁNEO</v>
          </cell>
          <cell r="D4378" t="str">
            <v>NA</v>
          </cell>
        </row>
        <row r="4379">
          <cell r="A4379" t="str">
            <v>L632</v>
          </cell>
          <cell r="B4379" t="str">
            <v>OFIASIS</v>
          </cell>
          <cell r="C4379" t="str">
            <v>ENFERMEDADES DE LA PIEL Y EL TEJIDO SUBCUTÁNEO</v>
          </cell>
          <cell r="D4379" t="str">
            <v>NA</v>
          </cell>
        </row>
        <row r="4380">
          <cell r="A4380" t="str">
            <v>L638</v>
          </cell>
          <cell r="B4380" t="str">
            <v>OTRAS ALOPECIAS AREATAS</v>
          </cell>
          <cell r="C4380" t="str">
            <v>ENFERMEDADES DE LA PIEL Y EL TEJIDO SUBCUTÁNEO</v>
          </cell>
          <cell r="D4380" t="str">
            <v>NA</v>
          </cell>
        </row>
        <row r="4381">
          <cell r="A4381" t="str">
            <v>L639</v>
          </cell>
          <cell r="B4381" t="str">
            <v>ALOPECIA AREATA, NO ESPECIFICADA</v>
          </cell>
          <cell r="C4381" t="str">
            <v>ENFERMEDADES DE LA PIEL Y EL TEJIDO SUBCUTÁNEO</v>
          </cell>
          <cell r="D4381" t="str">
            <v>NA</v>
          </cell>
        </row>
        <row r="4382">
          <cell r="A4382" t="str">
            <v>L640</v>
          </cell>
          <cell r="B4382" t="str">
            <v>ALOPECIA ANDROGENA, INDUCIDA POR DROGAS</v>
          </cell>
          <cell r="C4382" t="str">
            <v>ENFERMEDADES DE LA PIEL Y EL TEJIDO SUBCUTÁNEO</v>
          </cell>
          <cell r="D4382" t="str">
            <v>NA</v>
          </cell>
        </row>
        <row r="4383">
          <cell r="A4383" t="str">
            <v>L648</v>
          </cell>
          <cell r="B4383" t="str">
            <v>OTRAS ALOPECIAS ANDROGENAS</v>
          </cell>
          <cell r="C4383" t="str">
            <v>ENFERMEDADES DE LA PIEL Y EL TEJIDO SUBCUTÁNEO</v>
          </cell>
          <cell r="D4383" t="str">
            <v>NA</v>
          </cell>
        </row>
        <row r="4384">
          <cell r="A4384" t="str">
            <v>L649</v>
          </cell>
          <cell r="B4384" t="str">
            <v>ALOPECIA ANDROGENA, NO ESPECIFICADA</v>
          </cell>
          <cell r="C4384" t="str">
            <v>ENFERMEDADES DE LA PIEL Y EL TEJIDO SUBCUTÁNEO</v>
          </cell>
          <cell r="D4384" t="str">
            <v>NA</v>
          </cell>
        </row>
        <row r="4385">
          <cell r="A4385" t="str">
            <v>L650</v>
          </cell>
          <cell r="B4385" t="str">
            <v>PERDIDA CAPILAR TELOGENA</v>
          </cell>
          <cell r="C4385" t="str">
            <v>ENFERMEDADES DE LA PIEL Y EL TEJIDO SUBCUTÁNEO</v>
          </cell>
          <cell r="D4385" t="str">
            <v>NA</v>
          </cell>
        </row>
        <row r="4386">
          <cell r="A4386" t="str">
            <v>L651</v>
          </cell>
          <cell r="B4386" t="str">
            <v>PERDIDA CAPILAR ANAGENA</v>
          </cell>
          <cell r="C4386" t="str">
            <v>ENFERMEDADES DE LA PIEL Y EL TEJIDO SUBCUTÁNEO</v>
          </cell>
          <cell r="D4386" t="str">
            <v>NA</v>
          </cell>
        </row>
        <row r="4387">
          <cell r="A4387" t="str">
            <v>L652</v>
          </cell>
          <cell r="B4387" t="str">
            <v>ALOPECIA MUCINOSA</v>
          </cell>
          <cell r="C4387" t="str">
            <v>ENFERMEDADES DE LA PIEL Y EL TEJIDO SUBCUTÁNEO</v>
          </cell>
          <cell r="D4387" t="str">
            <v>NA</v>
          </cell>
        </row>
        <row r="4388">
          <cell r="A4388" t="str">
            <v>L658</v>
          </cell>
          <cell r="B4388" t="str">
            <v>OTRAS PERDIDAS ESPECIFICADAS NO CICATRICIALES DEL PELO</v>
          </cell>
          <cell r="C4388" t="str">
            <v>ENFERMEDADES DE LA PIEL Y EL TEJIDO SUBCUTÁNEO</v>
          </cell>
          <cell r="D4388" t="str">
            <v>NA</v>
          </cell>
        </row>
        <row r="4389">
          <cell r="A4389" t="str">
            <v>L659</v>
          </cell>
          <cell r="B4389" t="str">
            <v>PERDIDA NO CICATRICIAL DEL PELO, SIN OTRA ESPECIFICACION</v>
          </cell>
          <cell r="C4389" t="str">
            <v>ENFERMEDADES DE LA PIEL Y EL TEJIDO SUBCUTÁNEO</v>
          </cell>
          <cell r="D4389" t="str">
            <v>NA</v>
          </cell>
        </row>
        <row r="4390">
          <cell r="A4390" t="str">
            <v>L660</v>
          </cell>
          <cell r="B4390" t="str">
            <v>SEUDOPELADA</v>
          </cell>
          <cell r="C4390" t="str">
            <v>ENFERMEDADES DE LA PIEL Y EL TEJIDO SUBCUTÁNEO</v>
          </cell>
          <cell r="D4390" t="str">
            <v>NA</v>
          </cell>
        </row>
        <row r="4391">
          <cell r="A4391" t="str">
            <v>L661</v>
          </cell>
          <cell r="B4391" t="str">
            <v>LIQUEN PLANO PILARIS</v>
          </cell>
          <cell r="C4391" t="str">
            <v>ENFERMEDADES DE LA PIEL Y EL TEJIDO SUBCUTÁNEO</v>
          </cell>
          <cell r="D4391" t="str">
            <v>NA</v>
          </cell>
        </row>
        <row r="4392">
          <cell r="A4392" t="str">
            <v>L662</v>
          </cell>
          <cell r="B4392" t="str">
            <v>FOLICULITIS DECALVANTE</v>
          </cell>
          <cell r="C4392" t="str">
            <v>ENFERMEDADES DE LA PIEL Y EL TEJIDO SUBCUTÁNEO</v>
          </cell>
          <cell r="D4392" t="str">
            <v>NA</v>
          </cell>
        </row>
        <row r="4393">
          <cell r="A4393" t="str">
            <v>L663</v>
          </cell>
          <cell r="B4393" t="str">
            <v>PERIFOLICULITIS CAPITIS ABSCEDENS</v>
          </cell>
          <cell r="C4393" t="str">
            <v>ENFERMEDADES DE LA PIEL Y EL TEJIDO SUBCUTÁNEO</v>
          </cell>
          <cell r="D4393" t="str">
            <v>NA</v>
          </cell>
        </row>
        <row r="4394">
          <cell r="A4394" t="str">
            <v>L664</v>
          </cell>
          <cell r="B4394" t="str">
            <v>FOLICULITIS ULERITEMATOSA RETICULADA</v>
          </cell>
          <cell r="C4394" t="str">
            <v>ENFERMEDADES DE LA PIEL Y EL TEJIDO SUBCUTÁNEO</v>
          </cell>
          <cell r="D4394" t="str">
            <v>NA</v>
          </cell>
        </row>
        <row r="4395">
          <cell r="A4395" t="str">
            <v>L668</v>
          </cell>
          <cell r="B4395" t="str">
            <v>OTRAS ALOPECIAS CICATRICIALES</v>
          </cell>
          <cell r="C4395" t="str">
            <v>ENFERMEDADES DE LA PIEL Y EL TEJIDO SUBCUTÁNEO</v>
          </cell>
          <cell r="D4395" t="str">
            <v>NA</v>
          </cell>
        </row>
        <row r="4396">
          <cell r="A4396" t="str">
            <v>L669</v>
          </cell>
          <cell r="B4396" t="str">
            <v>ALOPECIA CICATRICIAL, NO ESPECIFICADA</v>
          </cell>
          <cell r="C4396" t="str">
            <v>ENFERMEDADES DE LA PIEL Y EL TEJIDO SUBCUTÁNEO</v>
          </cell>
          <cell r="D4396" t="str">
            <v>NA</v>
          </cell>
        </row>
        <row r="4397">
          <cell r="A4397" t="str">
            <v>L670</v>
          </cell>
          <cell r="B4397" t="str">
            <v>TRICORREXIS NUDOSA</v>
          </cell>
          <cell r="C4397" t="str">
            <v>ENFERMEDADES DE LA PIEL Y EL TEJIDO SUBCUTÁNEO</v>
          </cell>
          <cell r="D4397" t="str">
            <v>NA</v>
          </cell>
        </row>
        <row r="4398">
          <cell r="A4398" t="str">
            <v>L671</v>
          </cell>
          <cell r="B4398" t="str">
            <v>VARIACION DEL COLOR DEL PELO</v>
          </cell>
          <cell r="C4398" t="str">
            <v>ENFERMEDADES DE LA PIEL Y EL TEJIDO SUBCUTÁNEO</v>
          </cell>
          <cell r="D4398" t="str">
            <v>NA</v>
          </cell>
        </row>
        <row r="4399">
          <cell r="A4399" t="str">
            <v>L678</v>
          </cell>
          <cell r="B4399" t="str">
            <v>OTRAS ANOMALIAS DEL TALLO Y DEL COLOR DEL PELO</v>
          </cell>
          <cell r="C4399" t="str">
            <v>ENFERMEDADES DE LA PIEL Y EL TEJIDO SUBCUTÁNEO</v>
          </cell>
          <cell r="D4399" t="str">
            <v>NA</v>
          </cell>
        </row>
        <row r="4400">
          <cell r="A4400" t="str">
            <v>L679</v>
          </cell>
          <cell r="B4400" t="str">
            <v>ANORMALIDAD NO ESPECIFICADA DEL TALLO Y DEL COLOR DEL PELO</v>
          </cell>
          <cell r="C4400" t="str">
            <v>ENFERMEDADES DE LA PIEL Y EL TEJIDO SUBCUTÁNEO</v>
          </cell>
          <cell r="D4400" t="str">
            <v>NA</v>
          </cell>
        </row>
        <row r="4401">
          <cell r="A4401" t="str">
            <v>L680</v>
          </cell>
          <cell r="B4401" t="str">
            <v>HIRSUTISMO</v>
          </cell>
          <cell r="C4401" t="str">
            <v>ENFERMEDADES DE LA PIEL Y EL TEJIDO SUBCUTÁNEO</v>
          </cell>
          <cell r="D4401" t="str">
            <v>NA</v>
          </cell>
        </row>
        <row r="4402">
          <cell r="A4402" t="str">
            <v>L681</v>
          </cell>
          <cell r="B4402" t="str">
            <v>HIPERTRICOSIS LANUGINOSA ADQUIRIDA</v>
          </cell>
          <cell r="C4402" t="str">
            <v>ENFERMEDADES DE LA PIEL Y EL TEJIDO SUBCUTÁNEO</v>
          </cell>
          <cell r="D4402" t="str">
            <v>NA</v>
          </cell>
        </row>
        <row r="4403">
          <cell r="A4403" t="str">
            <v>L682</v>
          </cell>
          <cell r="B4403" t="str">
            <v>HIPERTRICOSIS LOCALIZADA</v>
          </cell>
          <cell r="C4403" t="str">
            <v>ENFERMEDADES DE LA PIEL Y EL TEJIDO SUBCUTÁNEO</v>
          </cell>
          <cell r="D4403" t="str">
            <v>NA</v>
          </cell>
        </row>
        <row r="4404">
          <cell r="A4404" t="str">
            <v>L683</v>
          </cell>
          <cell r="B4404" t="str">
            <v>POLITRIQUIA</v>
          </cell>
          <cell r="C4404" t="str">
            <v>ENFERMEDADES DE LA PIEL Y EL TEJIDO SUBCUTÁNEO</v>
          </cell>
          <cell r="D4404" t="str">
            <v>NA</v>
          </cell>
        </row>
        <row r="4405">
          <cell r="A4405" t="str">
            <v>L688</v>
          </cell>
          <cell r="B4405" t="str">
            <v>OTRAS HIPERTRICOSIS</v>
          </cell>
          <cell r="C4405" t="str">
            <v>ENFERMEDADES DE LA PIEL Y EL TEJIDO SUBCUTÁNEO</v>
          </cell>
          <cell r="D4405" t="str">
            <v>NA</v>
          </cell>
        </row>
        <row r="4406">
          <cell r="A4406" t="str">
            <v>L689</v>
          </cell>
          <cell r="B4406" t="str">
            <v>HIPERTRICOSIS , NO ESPECIFICADA</v>
          </cell>
          <cell r="C4406" t="str">
            <v>ENFERMEDADES DE LA PIEL Y EL TEJIDO SUBCUTÁNEO</v>
          </cell>
          <cell r="D4406" t="str">
            <v>NA</v>
          </cell>
        </row>
        <row r="4407">
          <cell r="A4407" t="str">
            <v>L700</v>
          </cell>
          <cell r="B4407" t="str">
            <v>ACNE VULGAR</v>
          </cell>
          <cell r="C4407" t="str">
            <v>ENFERMEDADES DE LA PIEL Y EL TEJIDO SUBCUTÁNEO</v>
          </cell>
          <cell r="D4407" t="str">
            <v>NA</v>
          </cell>
        </row>
        <row r="4408">
          <cell r="A4408" t="str">
            <v>L701</v>
          </cell>
          <cell r="B4408" t="str">
            <v>ACNE CONGLOBADO</v>
          </cell>
          <cell r="C4408" t="str">
            <v>ENFERMEDADES DE LA PIEL Y EL TEJIDO SUBCUTÁNEO</v>
          </cell>
          <cell r="D4408" t="str">
            <v>NA</v>
          </cell>
        </row>
        <row r="4409">
          <cell r="A4409" t="str">
            <v>L702</v>
          </cell>
          <cell r="B4409" t="str">
            <v>ACNE VARIOLIFORME</v>
          </cell>
          <cell r="C4409" t="str">
            <v>ENFERMEDADES DE LA PIEL Y EL TEJIDO SUBCUTÁNEO</v>
          </cell>
          <cell r="D4409" t="str">
            <v>NA</v>
          </cell>
        </row>
        <row r="4410">
          <cell r="A4410" t="str">
            <v>L703</v>
          </cell>
          <cell r="B4410" t="str">
            <v>ACNE TROPICAL</v>
          </cell>
          <cell r="C4410" t="str">
            <v>ENFERMEDADES DE LA PIEL Y EL TEJIDO SUBCUTÁNEO</v>
          </cell>
          <cell r="D4410" t="str">
            <v>NA</v>
          </cell>
        </row>
        <row r="4411">
          <cell r="A4411" t="str">
            <v>L704</v>
          </cell>
          <cell r="B4411" t="str">
            <v>ACNE INFANTIL</v>
          </cell>
          <cell r="C4411" t="str">
            <v>ENFERMEDADES DE LA PIEL Y EL TEJIDO SUBCUTÁNEO</v>
          </cell>
          <cell r="D4411" t="str">
            <v>NA</v>
          </cell>
        </row>
        <row r="4412">
          <cell r="A4412" t="str">
            <v>L705</v>
          </cell>
          <cell r="B4412" t="str">
            <v>ACNE EXCORIADO DE LA MUJER JOVEN</v>
          </cell>
          <cell r="C4412" t="str">
            <v>ENFERMEDADES DE LA PIEL Y EL TEJIDO SUBCUTÁNEO</v>
          </cell>
          <cell r="D4412" t="str">
            <v>NA</v>
          </cell>
        </row>
        <row r="4413">
          <cell r="A4413" t="str">
            <v>L708</v>
          </cell>
          <cell r="B4413" t="str">
            <v>OTROS ACNES</v>
          </cell>
          <cell r="C4413" t="str">
            <v>ENFERMEDADES DE LA PIEL Y EL TEJIDO SUBCUTÁNEO</v>
          </cell>
          <cell r="D4413" t="str">
            <v>NA</v>
          </cell>
        </row>
        <row r="4414">
          <cell r="A4414" t="str">
            <v>L709</v>
          </cell>
          <cell r="B4414" t="str">
            <v>ACNE, NO ESPECIFICADO</v>
          </cell>
          <cell r="C4414" t="str">
            <v>ENFERMEDADES DE LA PIEL Y EL TEJIDO SUBCUTÁNEO</v>
          </cell>
          <cell r="D4414" t="str">
            <v>NA</v>
          </cell>
        </row>
        <row r="4415">
          <cell r="A4415" t="str">
            <v>L710</v>
          </cell>
          <cell r="B4415" t="str">
            <v>DERMATITIS PERIBUCAL</v>
          </cell>
          <cell r="C4415" t="str">
            <v>ENFERMEDADES DE LA PIEL Y EL TEJIDO SUBCUTÁNEO</v>
          </cell>
          <cell r="D4415" t="str">
            <v>NA</v>
          </cell>
        </row>
        <row r="4416">
          <cell r="A4416" t="str">
            <v>L711</v>
          </cell>
          <cell r="B4416" t="str">
            <v>RINOFIMA</v>
          </cell>
          <cell r="C4416" t="str">
            <v>ENFERMEDADES DE LA PIEL Y EL TEJIDO SUBCUTÁNEO</v>
          </cell>
          <cell r="D4416" t="str">
            <v>NA</v>
          </cell>
        </row>
        <row r="4417">
          <cell r="A4417" t="str">
            <v>L718</v>
          </cell>
          <cell r="B4417" t="str">
            <v>OTRAS ROSACEAS</v>
          </cell>
          <cell r="C4417" t="str">
            <v>ENFERMEDADES DE LA PIEL Y EL TEJIDO SUBCUTÁNEO</v>
          </cell>
          <cell r="D4417" t="str">
            <v>NA</v>
          </cell>
        </row>
        <row r="4418">
          <cell r="A4418" t="str">
            <v>L719</v>
          </cell>
          <cell r="B4418" t="str">
            <v>ROSACEA, NO ESPECIFICADA</v>
          </cell>
          <cell r="C4418" t="str">
            <v>ENFERMEDADES DE LA PIEL Y EL TEJIDO SUBCUTÁNEO</v>
          </cell>
          <cell r="D4418" t="str">
            <v>NA</v>
          </cell>
        </row>
        <row r="4419">
          <cell r="A4419" t="str">
            <v>L720</v>
          </cell>
          <cell r="B4419" t="str">
            <v>QUISTE EPIDERMICO</v>
          </cell>
          <cell r="C4419" t="str">
            <v>ENFERMEDADES DE LA PIEL Y EL TEJIDO SUBCUTÁNEO</v>
          </cell>
          <cell r="D4419" t="str">
            <v>NA</v>
          </cell>
        </row>
        <row r="4420">
          <cell r="A4420" t="str">
            <v>L721</v>
          </cell>
          <cell r="B4420" t="str">
            <v>QUISTE TRICODERMICO</v>
          </cell>
          <cell r="C4420" t="str">
            <v>ENFERMEDADES DE LA PIEL Y EL TEJIDO SUBCUTÁNEO</v>
          </cell>
          <cell r="D4420" t="str">
            <v>NA</v>
          </cell>
        </row>
        <row r="4421">
          <cell r="A4421" t="str">
            <v>L722</v>
          </cell>
          <cell r="B4421" t="str">
            <v>ESTEATOCISTOMA MULTIPLE</v>
          </cell>
          <cell r="C4421" t="str">
            <v>ENFERMEDADES DE LA PIEL Y EL TEJIDO SUBCUTÁNEO</v>
          </cell>
          <cell r="D4421" t="str">
            <v>NA</v>
          </cell>
        </row>
        <row r="4422">
          <cell r="A4422" t="str">
            <v>L728</v>
          </cell>
          <cell r="B4422" t="str">
            <v>OTROS QUISTES FOLICULARES DE LA PIEL Y DEL TEJIDO SUBCUTANEO</v>
          </cell>
          <cell r="C4422" t="str">
            <v>ENFERMEDADES DE LA PIEL Y EL TEJIDO SUBCUTÁNEO</v>
          </cell>
          <cell r="D4422" t="str">
            <v>NA</v>
          </cell>
        </row>
        <row r="4423">
          <cell r="A4423" t="str">
            <v>L729</v>
          </cell>
          <cell r="B4423" t="str">
            <v>QUISTE FOLICULAR DE LA PIEL Y DEL TEJIDO SUBCUTANEO, SIN OTRA ESPECIFICACION</v>
          </cell>
          <cell r="C4423" t="str">
            <v>ENFERMEDADES DE LA PIEL Y EL TEJIDO SUBCUTÁNEO</v>
          </cell>
          <cell r="D4423" t="str">
            <v>NA</v>
          </cell>
        </row>
        <row r="4424">
          <cell r="A4424" t="str">
            <v>L730</v>
          </cell>
          <cell r="B4424" t="str">
            <v>ACNE QUELOIDE</v>
          </cell>
          <cell r="C4424" t="str">
            <v>ENFERMEDADES DE LA PIEL Y EL TEJIDO SUBCUTÁNEO</v>
          </cell>
          <cell r="D4424" t="str">
            <v>NA</v>
          </cell>
        </row>
        <row r="4425">
          <cell r="A4425" t="str">
            <v>L731</v>
          </cell>
          <cell r="B4425" t="str">
            <v>SEUDOFOLICULITIS DE LA BARBA</v>
          </cell>
          <cell r="C4425" t="str">
            <v>ENFERMEDADES DE LA PIEL Y EL TEJIDO SUBCUTÁNEO</v>
          </cell>
          <cell r="D4425" t="str">
            <v>NA</v>
          </cell>
        </row>
        <row r="4426">
          <cell r="A4426" t="str">
            <v>L732</v>
          </cell>
          <cell r="B4426" t="str">
            <v>HIDRADENITIS SUPURATIVA</v>
          </cell>
          <cell r="C4426" t="str">
            <v>ENFERMEDADES DE LA PIEL Y EL TEJIDO SUBCUTÁNEO</v>
          </cell>
          <cell r="D4426" t="str">
            <v>NA</v>
          </cell>
        </row>
        <row r="4427">
          <cell r="A4427" t="str">
            <v>L738</v>
          </cell>
          <cell r="B4427" t="str">
            <v>OTROS TRASTORNOS FOLICULARES ESPECIFICADOS</v>
          </cell>
          <cell r="C4427" t="str">
            <v>ENFERMEDADES DE LA PIEL Y EL TEJIDO SUBCUTÁNEO</v>
          </cell>
          <cell r="D4427" t="str">
            <v>NA</v>
          </cell>
        </row>
        <row r="4428">
          <cell r="A4428" t="str">
            <v>L739</v>
          </cell>
          <cell r="B4428" t="str">
            <v>TRASTORNO FOLICULAR, NO ESPECIFICADO</v>
          </cell>
          <cell r="C4428" t="str">
            <v>ENFERMEDADES DE LA PIEL Y EL TEJIDO SUBCUTÁNEO</v>
          </cell>
          <cell r="D4428" t="str">
            <v>NA</v>
          </cell>
        </row>
        <row r="4429">
          <cell r="A4429" t="str">
            <v>L740</v>
          </cell>
          <cell r="B4429" t="str">
            <v>MILIARIA RUBRA</v>
          </cell>
          <cell r="C4429" t="str">
            <v>ENFERMEDADES DE LA PIEL Y EL TEJIDO SUBCUTÁNEO</v>
          </cell>
          <cell r="D4429" t="str">
            <v>NA</v>
          </cell>
        </row>
        <row r="4430">
          <cell r="A4430" t="str">
            <v>L741</v>
          </cell>
          <cell r="B4430" t="str">
            <v>MILIARIA CRISTALINA</v>
          </cell>
          <cell r="C4430" t="str">
            <v>ENFERMEDADES DE LA PIEL Y EL TEJIDO SUBCUTÁNEO</v>
          </cell>
          <cell r="D4430" t="str">
            <v>NA</v>
          </cell>
        </row>
        <row r="4431">
          <cell r="A4431" t="str">
            <v>L742</v>
          </cell>
          <cell r="B4431" t="str">
            <v>MILIARIA PROFUNDA</v>
          </cell>
          <cell r="C4431" t="str">
            <v>ENFERMEDADES DE LA PIEL Y EL TEJIDO SUBCUTÁNEO</v>
          </cell>
          <cell r="D4431" t="str">
            <v>NA</v>
          </cell>
        </row>
        <row r="4432">
          <cell r="A4432" t="str">
            <v>L743</v>
          </cell>
          <cell r="B4432" t="str">
            <v>MILIARIA , NO ESPECIFICADA</v>
          </cell>
          <cell r="C4432" t="str">
            <v>ENFERMEDADES DE LA PIEL Y EL TEJIDO SUBCUTÁNEO</v>
          </cell>
          <cell r="D4432" t="str">
            <v>NA</v>
          </cell>
        </row>
        <row r="4433">
          <cell r="A4433" t="str">
            <v>L744</v>
          </cell>
          <cell r="B4433" t="str">
            <v>ANHIDROSIS</v>
          </cell>
          <cell r="C4433" t="str">
            <v>ENFERMEDADES DE LA PIEL Y EL TEJIDO SUBCUTÁNEO</v>
          </cell>
          <cell r="D4433" t="str">
            <v>NA</v>
          </cell>
        </row>
        <row r="4434">
          <cell r="A4434" t="str">
            <v>L748</v>
          </cell>
          <cell r="B4434" t="str">
            <v>OTROS TRASTORNOS SUDORIPADOS ECRINOS</v>
          </cell>
          <cell r="C4434" t="str">
            <v>ENFERMEDADES DE LA PIEL Y EL TEJIDO SUBCUTÁNEO</v>
          </cell>
          <cell r="D4434" t="str">
            <v>NA</v>
          </cell>
        </row>
        <row r="4435">
          <cell r="A4435" t="str">
            <v>L749</v>
          </cell>
          <cell r="B4435" t="str">
            <v>TRASTORNO SUDORIPARO ECRINO, NO ESPECIFICADO</v>
          </cell>
          <cell r="C4435" t="str">
            <v>ENFERMEDADES DE LA PIEL Y EL TEJIDO SUBCUTÁNEO</v>
          </cell>
          <cell r="D4435" t="str">
            <v>NA</v>
          </cell>
        </row>
        <row r="4436">
          <cell r="A4436" t="str">
            <v>L750</v>
          </cell>
          <cell r="B4436" t="str">
            <v>BROMHIDROSIS</v>
          </cell>
          <cell r="C4436" t="str">
            <v>ENFERMEDADES DE LA PIEL Y EL TEJIDO SUBCUTÁNEO</v>
          </cell>
          <cell r="D4436" t="str">
            <v>NA</v>
          </cell>
        </row>
        <row r="4437">
          <cell r="A4437" t="str">
            <v>L751</v>
          </cell>
          <cell r="B4437" t="str">
            <v>CROMHIDROSIS</v>
          </cell>
          <cell r="C4437" t="str">
            <v>ENFERMEDADES DE LA PIEL Y EL TEJIDO SUBCUTÁNEO</v>
          </cell>
          <cell r="D4437" t="str">
            <v>NA</v>
          </cell>
        </row>
        <row r="4438">
          <cell r="A4438" t="str">
            <v>L752</v>
          </cell>
          <cell r="B4438" t="str">
            <v>MILIARIA APOCRINA</v>
          </cell>
          <cell r="C4438" t="str">
            <v>ENFERMEDADES DE LA PIEL Y EL TEJIDO SUBCUTÁNEO</v>
          </cell>
          <cell r="D4438" t="str">
            <v>NA</v>
          </cell>
        </row>
        <row r="4439">
          <cell r="A4439" t="str">
            <v>L758</v>
          </cell>
          <cell r="B4439" t="str">
            <v>OTROS TRASTORNOS SUDORIPARO APOCRINO</v>
          </cell>
          <cell r="C4439" t="str">
            <v>ENFERMEDADES DE LA PIEL Y EL TEJIDO SUBCUTÁNEO</v>
          </cell>
          <cell r="D4439" t="str">
            <v>NA</v>
          </cell>
        </row>
        <row r="4440">
          <cell r="A4440" t="str">
            <v>L759</v>
          </cell>
          <cell r="B4440" t="str">
            <v>TRASTORNO SUDORIPARO APOCRINO, NO ESPECIFICADO</v>
          </cell>
          <cell r="C4440" t="str">
            <v>ENFERMEDADES DE LA PIEL Y EL TEJIDO SUBCUTÁNEO</v>
          </cell>
          <cell r="D4440" t="str">
            <v>NA</v>
          </cell>
        </row>
        <row r="4441">
          <cell r="A4441" t="str">
            <v>L80X</v>
          </cell>
          <cell r="B4441" t="str">
            <v>VITILIGO</v>
          </cell>
          <cell r="C4441" t="str">
            <v>ENFERMEDADES DE LA PIEL Y EL TEJIDO SUBCUTÁNEO</v>
          </cell>
          <cell r="D4441" t="str">
            <v>NA</v>
          </cell>
        </row>
        <row r="4442">
          <cell r="A4442" t="str">
            <v>L810</v>
          </cell>
          <cell r="B4442" t="str">
            <v>HIPERPIGMENTACION POSTINFLAMATORIA</v>
          </cell>
          <cell r="C4442" t="str">
            <v>ENFERMEDADES DE LA PIEL Y EL TEJIDO SUBCUTÁNEO</v>
          </cell>
          <cell r="D4442" t="str">
            <v>NA</v>
          </cell>
        </row>
        <row r="4443">
          <cell r="A4443" t="str">
            <v>L811</v>
          </cell>
          <cell r="B4443" t="str">
            <v>CLOASMA</v>
          </cell>
          <cell r="C4443" t="str">
            <v>ENFERMEDADES DE LA PIEL Y EL TEJIDO SUBCUTÁNEO</v>
          </cell>
          <cell r="D4443" t="str">
            <v>NA</v>
          </cell>
        </row>
        <row r="4444">
          <cell r="A4444" t="str">
            <v>L812</v>
          </cell>
          <cell r="B4444" t="str">
            <v>EFELIDE</v>
          </cell>
          <cell r="C4444" t="str">
            <v>ENFERMEDADES DE LA PIEL Y EL TEJIDO SUBCUTÁNEO</v>
          </cell>
          <cell r="D4444" t="str">
            <v>NA</v>
          </cell>
        </row>
        <row r="4445">
          <cell r="A4445" t="str">
            <v>L813</v>
          </cell>
          <cell r="B4445" t="str">
            <v>MANCHAS CAFÉ CON LECHE</v>
          </cell>
          <cell r="C4445" t="str">
            <v>ENFERMEDADES DE LA PIEL Y EL TEJIDO SUBCUTÁNEO</v>
          </cell>
          <cell r="D4445" t="str">
            <v>NA</v>
          </cell>
        </row>
        <row r="4446">
          <cell r="A4446" t="str">
            <v>L814</v>
          </cell>
          <cell r="B4446" t="str">
            <v>OTROS TIPOS DE HIPERPIGMENTACION MELANODERMICA</v>
          </cell>
          <cell r="C4446" t="str">
            <v>ENFERMEDADES DE LA PIEL Y EL TEJIDO SUBCUTÁNEO</v>
          </cell>
          <cell r="D4446" t="str">
            <v>NA</v>
          </cell>
        </row>
        <row r="4447">
          <cell r="A4447" t="str">
            <v>L815</v>
          </cell>
          <cell r="B4447" t="str">
            <v>LEUCODERMIA, NO CLASIFICADA EN OTRA PARTE</v>
          </cell>
          <cell r="C4447" t="str">
            <v>ENFERMEDADES DE LA PIEL Y EL TEJIDO SUBCUTÁNEO</v>
          </cell>
          <cell r="D4447" t="str">
            <v>NA</v>
          </cell>
        </row>
        <row r="4448">
          <cell r="A4448" t="str">
            <v>L816</v>
          </cell>
          <cell r="B4448" t="str">
            <v>OTROS TRASTORNOS DE DISMINUCION DE LA FORMACION DE LA MELANINA</v>
          </cell>
          <cell r="C4448" t="str">
            <v>ENFERMEDADES DE LA PIEL Y EL TEJIDO SUBCUTÁNEO</v>
          </cell>
          <cell r="D4448" t="str">
            <v>NA</v>
          </cell>
        </row>
        <row r="4449">
          <cell r="A4449" t="str">
            <v>L817</v>
          </cell>
          <cell r="B4449" t="str">
            <v>DERMATOSIS PURPURICA PIGMENTADA</v>
          </cell>
          <cell r="C4449" t="str">
            <v>ENFERMEDADES DE LA PIEL Y EL TEJIDO SUBCUTÁNEO</v>
          </cell>
          <cell r="D4449" t="str">
            <v>NA</v>
          </cell>
        </row>
        <row r="4450">
          <cell r="A4450" t="str">
            <v>L818</v>
          </cell>
          <cell r="B4450" t="str">
            <v>OTROS TRASTORNOS ESPECIFICADOS DE LA PIGMENTACION</v>
          </cell>
          <cell r="C4450" t="str">
            <v>ENFERMEDADES DE LA PIEL Y EL TEJIDO SUBCUTÁNEO</v>
          </cell>
          <cell r="D4450" t="str">
            <v>NA</v>
          </cell>
        </row>
        <row r="4451">
          <cell r="A4451" t="str">
            <v>L819</v>
          </cell>
          <cell r="B4451" t="str">
            <v>TRASTORNO DE LA PIGMENTACION, NO ESPECIFICADO</v>
          </cell>
          <cell r="C4451" t="str">
            <v>ENFERMEDADES DE LA PIEL Y EL TEJIDO SUBCUTÁNEO</v>
          </cell>
          <cell r="D4451" t="str">
            <v>NA</v>
          </cell>
        </row>
        <row r="4452">
          <cell r="A4452" t="str">
            <v>L82X</v>
          </cell>
          <cell r="B4452" t="str">
            <v>QUERATOSIS SEBORREICA</v>
          </cell>
          <cell r="C4452" t="str">
            <v>ENFERMEDADES DE LA PIEL Y EL TEJIDO SUBCUTÁNEO</v>
          </cell>
          <cell r="D4452" t="str">
            <v>NA</v>
          </cell>
        </row>
        <row r="4453">
          <cell r="A4453" t="str">
            <v>L83X</v>
          </cell>
          <cell r="B4453" t="str">
            <v>ACANTOSIS NIGRICANS</v>
          </cell>
          <cell r="C4453" t="str">
            <v>ENFERMEDADES DE LA PIEL Y EL TEJIDO SUBCUTÁNEO</v>
          </cell>
          <cell r="D4453" t="str">
            <v>NA</v>
          </cell>
        </row>
        <row r="4454">
          <cell r="A4454" t="str">
            <v>L84X</v>
          </cell>
          <cell r="B4454" t="str">
            <v>CALLOS Y CALLOSIDADES</v>
          </cell>
          <cell r="C4454" t="str">
            <v>ENFERMEDADES DE LA PIEL Y EL TEJIDO SUBCUTÁNEO</v>
          </cell>
          <cell r="D4454" t="str">
            <v>NA</v>
          </cell>
        </row>
        <row r="4455">
          <cell r="A4455" t="str">
            <v>L850</v>
          </cell>
          <cell r="B4455" t="str">
            <v>ICTIOSIS ADQUIRIDA</v>
          </cell>
          <cell r="C4455" t="str">
            <v>ENFERMEDADES DE LA PIEL Y EL TEJIDO SUBCUTÁNEO</v>
          </cell>
          <cell r="D4455" t="str">
            <v>NA</v>
          </cell>
        </row>
        <row r="4456">
          <cell r="A4456" t="str">
            <v>L851</v>
          </cell>
          <cell r="B4456" t="str">
            <v>QUERATOSIS [QUERATODERMIA] PALMAR Y PLANTAR ADQUIRIDA</v>
          </cell>
          <cell r="C4456" t="str">
            <v>ENFERMEDADES DE LA PIEL Y EL TEJIDO SUBCUTÁNEO</v>
          </cell>
          <cell r="D4456" t="str">
            <v>NA</v>
          </cell>
        </row>
        <row r="4457">
          <cell r="A4457" t="str">
            <v>L852</v>
          </cell>
          <cell r="B4457" t="str">
            <v>QUERATOSIS PUNCTATA (PALMAR Y PLANTAR)</v>
          </cell>
          <cell r="C4457" t="str">
            <v>ENFERMEDADES DE LA PIEL Y EL TEJIDO SUBCUTÁNEO</v>
          </cell>
          <cell r="D4457" t="str">
            <v>NA</v>
          </cell>
        </row>
        <row r="4458">
          <cell r="A4458" t="str">
            <v>L853</v>
          </cell>
          <cell r="B4458" t="str">
            <v>XEROSIS DEL CUTIS</v>
          </cell>
          <cell r="C4458" t="str">
            <v>ENFERMEDADES DE LA PIEL Y EL TEJIDO SUBCUTÁNEO</v>
          </cell>
          <cell r="D4458" t="str">
            <v>NA</v>
          </cell>
        </row>
        <row r="4459">
          <cell r="A4459" t="str">
            <v>L858</v>
          </cell>
          <cell r="B4459" t="str">
            <v>OTROS ENGROSAMIENTOS EPIDERMICOS ESPECIFICADOS</v>
          </cell>
          <cell r="C4459" t="str">
            <v>ENFERMEDADES DE LA PIEL Y EL TEJIDO SUBCUTÁNEO</v>
          </cell>
          <cell r="D4459" t="str">
            <v>NA</v>
          </cell>
        </row>
        <row r="4460">
          <cell r="A4460" t="str">
            <v>L859</v>
          </cell>
          <cell r="B4460" t="str">
            <v>ENGROSAMIENTO EPIDERMICO, NO ESPECIFICADO</v>
          </cell>
          <cell r="C4460" t="str">
            <v>ENFERMEDADES DE LA PIEL Y EL TEJIDO SUBCUTÁNEO</v>
          </cell>
          <cell r="D4460" t="str">
            <v>NA</v>
          </cell>
        </row>
        <row r="4461">
          <cell r="A4461" t="str">
            <v>L86X</v>
          </cell>
          <cell r="B4461" t="str">
            <v>QUERODERMA EN ENFERMEDADES CLASIFICADAS EN OTRA PARTE</v>
          </cell>
          <cell r="C4461" t="str">
            <v>ENFERMEDADES DE LA PIEL Y EL TEJIDO SUBCUTÁNEO</v>
          </cell>
          <cell r="D4461" t="str">
            <v>NA</v>
          </cell>
        </row>
        <row r="4462">
          <cell r="A4462" t="str">
            <v>L870</v>
          </cell>
          <cell r="B4462" t="str">
            <v>QUERATOSIS FOLICULAR Y PARAFOLICULAR PENETRANTE DEL CUTIS [KYRLE]</v>
          </cell>
          <cell r="C4462" t="str">
            <v>ENFERMEDADES DE LA PIEL Y EL TEJIDO SUBCUTÁNEO</v>
          </cell>
          <cell r="D4462" t="str">
            <v>NA</v>
          </cell>
        </row>
        <row r="4463">
          <cell r="A4463" t="str">
            <v>L871</v>
          </cell>
          <cell r="B4463" t="str">
            <v>COLAGENOSIS PERFORANTE REACTIVA</v>
          </cell>
          <cell r="C4463" t="str">
            <v>ENFERMEDADES DE LA PIEL Y EL TEJIDO SUBCUTÁNEO</v>
          </cell>
          <cell r="D4463" t="str">
            <v>NA</v>
          </cell>
        </row>
        <row r="4464">
          <cell r="A4464" t="str">
            <v>L872</v>
          </cell>
          <cell r="B4464" t="str">
            <v>ELASTOSIS SERPIGINOSA PERFORANTE</v>
          </cell>
          <cell r="C4464" t="str">
            <v>ENFERMEDADES DE LA PIEL Y EL TEJIDO SUBCUTÁNEO</v>
          </cell>
          <cell r="D4464" t="str">
            <v>NA</v>
          </cell>
        </row>
        <row r="4465">
          <cell r="A4465" t="str">
            <v>L878</v>
          </cell>
          <cell r="B4465" t="str">
            <v>OTROS TRASTORNOS DE LA ELIMINACION TRANSEPIDERMICA</v>
          </cell>
          <cell r="C4465" t="str">
            <v>ENFERMEDADES DE LA PIEL Y EL TEJIDO SUBCUTÁNEO</v>
          </cell>
          <cell r="D4465" t="str">
            <v>NA</v>
          </cell>
        </row>
        <row r="4466">
          <cell r="A4466" t="str">
            <v>L879</v>
          </cell>
          <cell r="B4466" t="str">
            <v>TRASTORNO DE LA ELIMINACION TRANSEPIDERMICA. NO ESPECIFICADO</v>
          </cell>
          <cell r="C4466" t="str">
            <v>ENFERMEDADES DE LA PIEL Y EL TEJIDO SUBCUTÁNEO</v>
          </cell>
          <cell r="D4466" t="str">
            <v>NA</v>
          </cell>
        </row>
        <row r="4467">
          <cell r="A4467" t="str">
            <v>L88X</v>
          </cell>
          <cell r="B4467" t="str">
            <v>PIODERMA GANGRENOSO</v>
          </cell>
          <cell r="C4467" t="str">
            <v>ENFERMEDADES DE LA PIEL Y EL TEJIDO SUBCUTÁNEO</v>
          </cell>
          <cell r="D4467" t="str">
            <v>NA</v>
          </cell>
        </row>
        <row r="4468">
          <cell r="A4468" t="str">
            <v>L89X</v>
          </cell>
          <cell r="B4468" t="str">
            <v>ULCERA DE DECUBITO</v>
          </cell>
          <cell r="C4468" t="str">
            <v>ENFERMEDADES DE LA PIEL Y EL TEJIDO SUBCUTÁNEO</v>
          </cell>
          <cell r="D4468" t="str">
            <v>NA</v>
          </cell>
        </row>
        <row r="4469">
          <cell r="A4469" t="str">
            <v>L900</v>
          </cell>
          <cell r="B4469" t="str">
            <v>LIQUEN ESCLEROSO Y ATROFICO</v>
          </cell>
          <cell r="C4469" t="str">
            <v>ENFERMEDADES DE LA PIEL Y EL TEJIDO SUBCUTÁNEO</v>
          </cell>
          <cell r="D4469" t="str">
            <v>NA</v>
          </cell>
        </row>
        <row r="4470">
          <cell r="A4470" t="str">
            <v>L901</v>
          </cell>
          <cell r="B4470" t="str">
            <v>ANETODERMIA DE SCHWENINGER-BUZZI</v>
          </cell>
          <cell r="C4470" t="str">
            <v>ENFERMEDADES DE LA PIEL Y EL TEJIDO SUBCUTÁNEO</v>
          </cell>
          <cell r="D4470" t="str">
            <v>NA</v>
          </cell>
        </row>
        <row r="4471">
          <cell r="A4471" t="str">
            <v>L902</v>
          </cell>
          <cell r="B4471" t="str">
            <v>ANETODERMIA DE JADASSOHN-PELLIZZARI</v>
          </cell>
          <cell r="C4471" t="str">
            <v>ENFERMEDADES DE LA PIEL Y EL TEJIDO SUBCUTÁNEO</v>
          </cell>
          <cell r="D4471" t="str">
            <v>NA</v>
          </cell>
        </row>
        <row r="4472">
          <cell r="A4472" t="str">
            <v>L903</v>
          </cell>
          <cell r="B4472" t="str">
            <v>ATROFODERMA DE PASINI Y PIERINI</v>
          </cell>
          <cell r="C4472" t="str">
            <v>ENFERMEDADES DE LA PIEL Y EL TEJIDO SUBCUTÁNEO</v>
          </cell>
          <cell r="D4472" t="str">
            <v>NA</v>
          </cell>
        </row>
        <row r="4473">
          <cell r="A4473" t="str">
            <v>L904</v>
          </cell>
          <cell r="B4473" t="str">
            <v>ACRODERMATITIS CRONICA ATROFICA</v>
          </cell>
          <cell r="C4473" t="str">
            <v>ENFERMEDADES DE LA PIEL Y EL TEJIDO SUBCUTÁNEO</v>
          </cell>
          <cell r="D4473" t="str">
            <v>NA</v>
          </cell>
        </row>
        <row r="4474">
          <cell r="A4474" t="str">
            <v>L905</v>
          </cell>
          <cell r="B4474" t="str">
            <v>FIBROSIS Y AFECCIONES CICATRICIALES DE LA PIEL</v>
          </cell>
          <cell r="C4474" t="str">
            <v>ENFERMEDADES DE LA PIEL Y EL TEJIDO SUBCUTÁNEO</v>
          </cell>
          <cell r="D4474" t="str">
            <v>NA</v>
          </cell>
        </row>
        <row r="4475">
          <cell r="A4475" t="str">
            <v>L906</v>
          </cell>
          <cell r="B4475" t="str">
            <v>ESTRIAS ATROFICAS</v>
          </cell>
          <cell r="C4475" t="str">
            <v>ENFERMEDADES DE LA PIEL Y EL TEJIDO SUBCUTÁNEO</v>
          </cell>
          <cell r="D4475" t="str">
            <v>NA</v>
          </cell>
        </row>
        <row r="4476">
          <cell r="A4476" t="str">
            <v>L908</v>
          </cell>
          <cell r="B4476" t="str">
            <v>OTROS TRASTORNOS ATROFICOS DE LA PIEL</v>
          </cell>
          <cell r="C4476" t="str">
            <v>ENFERMEDADES DE LA PIEL Y EL TEJIDO SUBCUTÁNEO</v>
          </cell>
          <cell r="D4476" t="str">
            <v>NA</v>
          </cell>
        </row>
        <row r="4477">
          <cell r="A4477" t="str">
            <v>L909</v>
          </cell>
          <cell r="B4477" t="str">
            <v>TRASTORNO ATROFICO DE LA PIEL, NO ESPECIFICADO</v>
          </cell>
          <cell r="C4477" t="str">
            <v>ENFERMEDADES DE LA PIEL Y EL TEJIDO SUBCUTÁNEO</v>
          </cell>
          <cell r="D4477" t="str">
            <v>NA</v>
          </cell>
        </row>
        <row r="4478">
          <cell r="A4478" t="str">
            <v>L910</v>
          </cell>
          <cell r="B4478" t="str">
            <v>CICATRIZ QUELOIDE</v>
          </cell>
          <cell r="C4478" t="str">
            <v>ENFERMEDADES DE LA PIEL Y EL TEJIDO SUBCUTÁNEO</v>
          </cell>
          <cell r="D4478" t="str">
            <v>NA</v>
          </cell>
        </row>
        <row r="4479">
          <cell r="A4479" t="str">
            <v>L918</v>
          </cell>
          <cell r="B4479" t="str">
            <v>OTROS TRASTORNOS HIPERTROFICOS DE LA PIEL</v>
          </cell>
          <cell r="C4479" t="str">
            <v>ENFERMEDADES DE LA PIEL Y EL TEJIDO SUBCUTÁNEO</v>
          </cell>
          <cell r="D4479" t="str">
            <v>NA</v>
          </cell>
        </row>
        <row r="4480">
          <cell r="A4480" t="str">
            <v>L919</v>
          </cell>
          <cell r="B4480" t="str">
            <v>TRASTORNO HIPERTROFICO DE LA PIEL, NO ESPECIFICADO</v>
          </cell>
          <cell r="C4480" t="str">
            <v>ENFERMEDADES DE LA PIEL Y EL TEJIDO SUBCUTÁNEO</v>
          </cell>
          <cell r="D4480" t="str">
            <v>NA</v>
          </cell>
        </row>
        <row r="4481">
          <cell r="A4481" t="str">
            <v>L920</v>
          </cell>
          <cell r="B4481" t="str">
            <v>GRANULOMA ANULAR</v>
          </cell>
          <cell r="C4481" t="str">
            <v>ENFERMEDADES DE LA PIEL Y EL TEJIDO SUBCUTÁNEO</v>
          </cell>
          <cell r="D4481" t="str">
            <v>NA</v>
          </cell>
        </row>
        <row r="4482">
          <cell r="A4482" t="str">
            <v>L921</v>
          </cell>
          <cell r="B4482" t="str">
            <v>NECROBIOSIS LIPIDICA, NO CLASIFICADA EN OTRA PARTE</v>
          </cell>
          <cell r="C4482" t="str">
            <v>ENFERMEDADES DE LA PIEL Y EL TEJIDO SUBCUTÁNEO</v>
          </cell>
          <cell r="D4482" t="str">
            <v>NA</v>
          </cell>
        </row>
        <row r="4483">
          <cell r="A4483" t="str">
            <v>L922</v>
          </cell>
          <cell r="B4483" t="str">
            <v>GRANULOMA FACIAL [GRANULOMA EOSINOFILO DE LA PIEL]</v>
          </cell>
          <cell r="C4483" t="str">
            <v>ENFERMEDADES DE LA PIEL Y EL TEJIDO SUBCUTÁNEO</v>
          </cell>
          <cell r="D4483" t="str">
            <v>NA</v>
          </cell>
        </row>
        <row r="4484">
          <cell r="A4484" t="str">
            <v>L923</v>
          </cell>
          <cell r="B4484" t="str">
            <v>GRANULOMA POR CUERPO EXTRAÑO DE LA PIEL Y EN EL TEJIDO SUBCUTANEO</v>
          </cell>
          <cell r="C4484" t="str">
            <v>ENFERMEDADES DE LA PIEL Y EL TEJIDO SUBCUTÁNEO</v>
          </cell>
          <cell r="D4484" t="str">
            <v>NA</v>
          </cell>
        </row>
        <row r="4485">
          <cell r="A4485" t="str">
            <v>L928</v>
          </cell>
          <cell r="B4485" t="str">
            <v>OTROS TRASTORNOS GRANULOMATOSOS DE LA PIEL Y DEL TEJIDO SUBCUTANEO</v>
          </cell>
          <cell r="C4485" t="str">
            <v>ENFERMEDADES DE LA PIEL Y EL TEJIDO SUBCUTÁNEO</v>
          </cell>
          <cell r="D4485" t="str">
            <v>NA</v>
          </cell>
        </row>
        <row r="4486">
          <cell r="A4486" t="str">
            <v>L929</v>
          </cell>
          <cell r="B4486" t="str">
            <v>TRASTORNO GRANULOMATOSO DE LA PIEL Y DEL TEJIDO SUBCUTANEO, NO ESPECIFICADO</v>
          </cell>
          <cell r="C4486" t="str">
            <v>ENFERMEDADES DE LA PIEL Y EL TEJIDO SUBCUTÁNEO</v>
          </cell>
          <cell r="D4486" t="str">
            <v>NA</v>
          </cell>
        </row>
        <row r="4487">
          <cell r="A4487" t="str">
            <v>L930</v>
          </cell>
          <cell r="B4487" t="str">
            <v>LUPUS ERITEMATOSO DISCOIDE</v>
          </cell>
          <cell r="C4487" t="str">
            <v>ENFERMEDADES DE LA PIEL Y EL TEJIDO SUBCUTÁNEO</v>
          </cell>
          <cell r="D4487" t="str">
            <v>NA</v>
          </cell>
        </row>
        <row r="4488">
          <cell r="A4488" t="str">
            <v>L931</v>
          </cell>
          <cell r="B4488" t="str">
            <v>LUPUS ERITEMATOSO CUTANEO SUBAGUDO</v>
          </cell>
          <cell r="C4488" t="str">
            <v>ENFERMEDADES DE LA PIEL Y EL TEJIDO SUBCUTÁNEO</v>
          </cell>
          <cell r="D4488" t="str">
            <v>NA</v>
          </cell>
        </row>
        <row r="4489">
          <cell r="A4489" t="str">
            <v>L932</v>
          </cell>
          <cell r="B4489" t="str">
            <v>OTROS LUPUS ERITEMATOSOS LOCALIZADOS</v>
          </cell>
          <cell r="C4489" t="str">
            <v>ENFERMEDADES DE LA PIEL Y EL TEJIDO SUBCUTÁNEO</v>
          </cell>
          <cell r="D4489" t="str">
            <v>NA</v>
          </cell>
        </row>
        <row r="4490">
          <cell r="A4490" t="str">
            <v>L940</v>
          </cell>
          <cell r="B4490" t="str">
            <v>ESCLERODERMA LOCALIZADO [MORFEA]</v>
          </cell>
          <cell r="C4490" t="str">
            <v>ENFERMEDADES DE LA PIEL Y EL TEJIDO SUBCUTÁNEO</v>
          </cell>
          <cell r="D4490" t="str">
            <v>NA</v>
          </cell>
        </row>
        <row r="4491">
          <cell r="A4491" t="str">
            <v>L941</v>
          </cell>
          <cell r="B4491" t="str">
            <v>ESCLERODERMA LINEAL</v>
          </cell>
          <cell r="C4491" t="str">
            <v>ENFERMEDADES DE LA PIEL Y EL TEJIDO SUBCUTÁNEO</v>
          </cell>
          <cell r="D4491" t="str">
            <v>NA</v>
          </cell>
        </row>
        <row r="4492">
          <cell r="A4492" t="str">
            <v>L942</v>
          </cell>
          <cell r="B4492" t="str">
            <v>CALCINOSIS DE LA PIEL</v>
          </cell>
          <cell r="C4492" t="str">
            <v>ENFERMEDADES DE LA PIEL Y EL TEJIDO SUBCUTÁNEO</v>
          </cell>
          <cell r="D4492" t="str">
            <v>NA</v>
          </cell>
        </row>
        <row r="4493">
          <cell r="A4493" t="str">
            <v>L943</v>
          </cell>
          <cell r="B4493" t="str">
            <v>ESCLERODACTILIA</v>
          </cell>
          <cell r="C4493" t="str">
            <v>ENFERMEDADES DE LA PIEL Y EL TEJIDO SUBCUTÁNEO</v>
          </cell>
          <cell r="D4493" t="str">
            <v>NA</v>
          </cell>
        </row>
        <row r="4494">
          <cell r="A4494" t="str">
            <v>L944</v>
          </cell>
          <cell r="B4494" t="str">
            <v>PAPULAS DE GOTTRON</v>
          </cell>
          <cell r="C4494" t="str">
            <v>ENFERMEDADES DE LA PIEL Y EL TEJIDO SUBCUTÁNEO</v>
          </cell>
          <cell r="D4494" t="str">
            <v>NA</v>
          </cell>
        </row>
        <row r="4495">
          <cell r="A4495" t="str">
            <v>L945</v>
          </cell>
          <cell r="B4495" t="str">
            <v>POIQUILODERMIA VASCULAR ATROFICA</v>
          </cell>
          <cell r="C4495" t="str">
            <v>ENFERMEDADES DE LA PIEL Y EL TEJIDO SUBCUTÁNEO</v>
          </cell>
          <cell r="D4495" t="str">
            <v>NA</v>
          </cell>
        </row>
        <row r="4496">
          <cell r="A4496" t="str">
            <v>L946</v>
          </cell>
          <cell r="B4496" t="str">
            <v>AINHUM</v>
          </cell>
          <cell r="C4496" t="str">
            <v>ENFERMEDADES DE LA PIEL Y EL TEJIDO SUBCUTÁNEO</v>
          </cell>
          <cell r="D4496" t="str">
            <v>NA</v>
          </cell>
        </row>
        <row r="4497">
          <cell r="A4497" t="str">
            <v>L948</v>
          </cell>
          <cell r="B4497" t="str">
            <v>OTROS TRASTORNOS LOCALIZADOS ESPECIFICADOS DEL TEJIDO CONJUNTIVO</v>
          </cell>
          <cell r="C4497" t="str">
            <v>ENFERMEDADES DE LA PIEL Y EL TEJIDO SUBCUTÁNEO</v>
          </cell>
          <cell r="D4497" t="str">
            <v>NA</v>
          </cell>
        </row>
        <row r="4498">
          <cell r="A4498" t="str">
            <v>L949</v>
          </cell>
          <cell r="B4498" t="str">
            <v>TRASTORNO LOCALIZADO DEL TEJIDO CONJUNTIVO, NO ESPECIFICADO</v>
          </cell>
          <cell r="C4498" t="str">
            <v>ENFERMEDADES DE LA PIEL Y EL TEJIDO SUBCUTÁNEO</v>
          </cell>
          <cell r="D4498" t="str">
            <v>NA</v>
          </cell>
        </row>
        <row r="4499">
          <cell r="A4499" t="str">
            <v>L950</v>
          </cell>
          <cell r="B4499" t="str">
            <v>VASCULITIS LIVEDOIDE</v>
          </cell>
          <cell r="C4499" t="str">
            <v>ENFERMEDADES DE LA PIEL Y EL TEJIDO SUBCUTÁNEO</v>
          </cell>
          <cell r="D4499" t="str">
            <v>NA</v>
          </cell>
        </row>
        <row r="4500">
          <cell r="A4500" t="str">
            <v>L951</v>
          </cell>
          <cell r="B4500" t="str">
            <v>ERITEMA ELEVATUM DIUTINUM</v>
          </cell>
          <cell r="C4500" t="str">
            <v>ENFERMEDADES DE LA PIEL Y EL TEJIDO SUBCUTÁNEO</v>
          </cell>
          <cell r="D4500" t="str">
            <v>NA</v>
          </cell>
        </row>
        <row r="4501">
          <cell r="A4501" t="str">
            <v>L958</v>
          </cell>
          <cell r="B4501" t="str">
            <v>OTRAS VASCULITIS LIMITADAS DE LA PIEL</v>
          </cell>
          <cell r="C4501" t="str">
            <v>ENFERMEDADES DE LA PIEL Y EL TEJIDO SUBCUTÁNEO</v>
          </cell>
          <cell r="D4501" t="str">
            <v>NA</v>
          </cell>
        </row>
        <row r="4502">
          <cell r="A4502" t="str">
            <v>L959</v>
          </cell>
          <cell r="B4502" t="str">
            <v>VASCULITIS LIMITADA A LA PIEL, SIN OTRA ESPECIFICACION</v>
          </cell>
          <cell r="C4502" t="str">
            <v>ENFERMEDADES DE LA PIEL Y EL TEJIDO SUBCUTÁNEO</v>
          </cell>
          <cell r="D4502" t="str">
            <v>NA</v>
          </cell>
        </row>
        <row r="4503">
          <cell r="A4503" t="str">
            <v>L97X</v>
          </cell>
          <cell r="B4503" t="str">
            <v>ULCERA DEL MIEMBRO INFERIOR, NO CLASIFICADA EN OTRA PARTE</v>
          </cell>
          <cell r="C4503" t="str">
            <v>ENFERMEDADES DE LA PIEL Y EL TEJIDO SUBCUTÁNEO</v>
          </cell>
          <cell r="D4503" t="str">
            <v>NA</v>
          </cell>
        </row>
        <row r="4504">
          <cell r="A4504" t="str">
            <v>L980</v>
          </cell>
          <cell r="B4504" t="str">
            <v>GRANULOMA PIOGENO</v>
          </cell>
          <cell r="C4504" t="str">
            <v>ENFERMEDADES DE LA PIEL Y EL TEJIDO SUBCUTÁNEO</v>
          </cell>
          <cell r="D4504" t="str">
            <v>NA</v>
          </cell>
        </row>
        <row r="4505">
          <cell r="A4505" t="str">
            <v>L981</v>
          </cell>
          <cell r="B4505" t="str">
            <v>DERMATITIS FACTICIA</v>
          </cell>
          <cell r="C4505" t="str">
            <v>ENFERMEDADES DE LA PIEL Y EL TEJIDO SUBCUTÁNEO</v>
          </cell>
          <cell r="D4505" t="str">
            <v>NA</v>
          </cell>
        </row>
        <row r="4506">
          <cell r="A4506" t="str">
            <v>L982</v>
          </cell>
          <cell r="B4506" t="str">
            <v>DERMATOSIS NEUTROFILA FEBRIL [SWEET]</v>
          </cell>
          <cell r="C4506" t="str">
            <v>ENFERMEDADES DE LA PIEL Y EL TEJIDO SUBCUTÁNEO</v>
          </cell>
          <cell r="D4506" t="str">
            <v>NA</v>
          </cell>
        </row>
        <row r="4507">
          <cell r="A4507" t="str">
            <v>L983</v>
          </cell>
          <cell r="B4507" t="str">
            <v>CELULITIS EOSINOFILA [WELLS]</v>
          </cell>
          <cell r="C4507" t="str">
            <v>ENFERMEDADES DE LA PIEL Y EL TEJIDO SUBCUTÁNEO</v>
          </cell>
          <cell r="D4507" t="str">
            <v>NA</v>
          </cell>
        </row>
        <row r="4508">
          <cell r="A4508" t="str">
            <v>L984</v>
          </cell>
          <cell r="B4508" t="str">
            <v>ULCERA CRONICA DE LA PIEL, NO CLASIFICADA EN OTRA PARTE</v>
          </cell>
          <cell r="C4508" t="str">
            <v>ENFERMEDADES DE LA PIEL Y EL TEJIDO SUBCUTÁNEO</v>
          </cell>
          <cell r="D4508" t="str">
            <v>NA</v>
          </cell>
        </row>
        <row r="4509">
          <cell r="A4509" t="str">
            <v>L985</v>
          </cell>
          <cell r="B4509" t="str">
            <v>MUCINOSIS DE LA PIEL</v>
          </cell>
          <cell r="C4509" t="str">
            <v>ENFERMEDADES DE LA PIEL Y EL TEJIDO SUBCUTÁNEO</v>
          </cell>
          <cell r="D4509" t="str">
            <v>NA</v>
          </cell>
        </row>
        <row r="4510">
          <cell r="A4510" t="str">
            <v>L986</v>
          </cell>
          <cell r="B4510" t="str">
            <v>OTROS TRASTORNOS INFILTRATIVOS DE LA PIEL Y DEL TEJIDO SUBCUTÁNEO</v>
          </cell>
          <cell r="C4510" t="str">
            <v>ENFERMEDADES DE LA PIEL Y EL TEJIDO SUBCUTÁNEO</v>
          </cell>
          <cell r="D4510" t="str">
            <v>NA</v>
          </cell>
        </row>
        <row r="4511">
          <cell r="A4511" t="str">
            <v>L988</v>
          </cell>
          <cell r="B4511" t="str">
            <v>OTROS TRASTORNOS ESPECIFICADOS DE LA PIEL Y DEL TEJIDO SUBCUTANEO</v>
          </cell>
          <cell r="C4511" t="str">
            <v>ENFERMEDADES DE LA PIEL Y EL TEJIDO SUBCUTÁNEO</v>
          </cell>
          <cell r="D4511" t="str">
            <v>NA</v>
          </cell>
        </row>
        <row r="4512">
          <cell r="A4512" t="str">
            <v>L989</v>
          </cell>
          <cell r="B4512" t="str">
            <v>TRASTORNO DE LA PIEL Y DEL TEJIDO SUBCUTANEO, NO ESPECIFICADO</v>
          </cell>
          <cell r="C4512" t="str">
            <v>ENFERMEDADES DE LA PIEL Y EL TEJIDO SUBCUTÁNEO</v>
          </cell>
          <cell r="D4512" t="str">
            <v>NA</v>
          </cell>
        </row>
        <row r="4513">
          <cell r="A4513" t="str">
            <v>L990</v>
          </cell>
          <cell r="B4513" t="str">
            <v>AMILOIDOSIS DE LA PIEL (E85.-†)</v>
          </cell>
          <cell r="C4513" t="str">
            <v>ENFERMEDADES DE LA PIEL Y EL TEJIDO SUBCUTÁNEO</v>
          </cell>
          <cell r="D4513" t="str">
            <v>NA</v>
          </cell>
        </row>
        <row r="4514">
          <cell r="A4514" t="str">
            <v>L998</v>
          </cell>
          <cell r="B4514" t="str">
            <v>OTROS TRASTORNOS DE LA PIEL Y DEL TEJIDO SUBCUTANEO EN ENFERMEDADES CLASIFICADAS EN OTRA PARTE</v>
          </cell>
          <cell r="C4514" t="str">
            <v>ENFERMEDADES DE LA PIEL Y EL TEJIDO SUBCUTÁNEO</v>
          </cell>
          <cell r="D4514" t="str">
            <v>NA</v>
          </cell>
        </row>
        <row r="4515">
          <cell r="A4515" t="str">
            <v>M000</v>
          </cell>
          <cell r="B4515" t="str">
            <v>ARTRITIS Y POLIARTRITIS ESTAFILOCOCICA</v>
          </cell>
          <cell r="C4515" t="str">
            <v>ENFERMEDADES DEL SISTEMA OSTEOMUSCULAR Y DEL TEJIDO CONJUNTIVO</v>
          </cell>
          <cell r="D4515" t="str">
            <v>INESPECIFICO</v>
          </cell>
        </row>
        <row r="4516">
          <cell r="A4516" t="str">
            <v>M001</v>
          </cell>
          <cell r="B4516" t="str">
            <v>ARTRITIS Y POLIARTRITIS NEUMOCOCICA</v>
          </cell>
          <cell r="C4516" t="str">
            <v>ENFERMEDADES DEL SISTEMA OSTEOMUSCULAR Y DEL TEJIDO CONJUNTIVO</v>
          </cell>
          <cell r="D4516" t="str">
            <v>INESPECIFICO</v>
          </cell>
        </row>
        <row r="4517">
          <cell r="A4517" t="str">
            <v>M002</v>
          </cell>
          <cell r="B4517" t="str">
            <v>ARTRITIS Y POLIARTRITIS ESTREPTOCOCICAS</v>
          </cell>
          <cell r="C4517" t="str">
            <v>ENFERMEDADES DEL SISTEMA OSTEOMUSCULAR Y DEL TEJIDO CONJUNTIVO</v>
          </cell>
          <cell r="D4517" t="str">
            <v>INESPECIFICO</v>
          </cell>
        </row>
        <row r="4518">
          <cell r="A4518" t="str">
            <v>M008</v>
          </cell>
          <cell r="B4518" t="str">
            <v>ARTRITIS Y POLIARTRITIS DEBIDAS A OTROS AGENTES BACTERIANOS ESPECIFICADOS</v>
          </cell>
          <cell r="C4518" t="str">
            <v>ENFERMEDADES DEL SISTEMA OSTEOMUSCULAR Y DEL TEJIDO CONJUNTIVO</v>
          </cell>
          <cell r="D4518" t="str">
            <v>INESPECIFICO</v>
          </cell>
        </row>
        <row r="4519">
          <cell r="A4519" t="str">
            <v>M009</v>
          </cell>
          <cell r="B4519" t="str">
            <v>ARTRITIS PIOGENA, NO ESPECIFICADA</v>
          </cell>
          <cell r="C4519" t="str">
            <v>ENFERMEDADES DEL SISTEMA OSTEOMUSCULAR Y DEL TEJIDO CONJUNTIVO</v>
          </cell>
          <cell r="D4519" t="str">
            <v>INESPECIFICO</v>
          </cell>
        </row>
        <row r="4520">
          <cell r="A4520" t="str">
            <v>M010</v>
          </cell>
          <cell r="B4520" t="str">
            <v>ARTRITIS MENINGOCOCICA (A39.8†)</v>
          </cell>
          <cell r="C4520" t="str">
            <v>ENFERMEDADES DEL SISTEMA OSTEOMUSCULAR Y DEL TEJIDO CONJUNTIVO</v>
          </cell>
          <cell r="D4520" t="str">
            <v>INESPECIFICO</v>
          </cell>
        </row>
        <row r="4521">
          <cell r="A4521" t="str">
            <v>M011</v>
          </cell>
          <cell r="B4521" t="str">
            <v>TUBERCULOSA (A18.0†)</v>
          </cell>
          <cell r="C4521" t="str">
            <v>ENFERMEDADES DEL SISTEMA OSTEOMUSCULAR Y DEL TEJIDO CONJUNTIVO</v>
          </cell>
          <cell r="D4521" t="str">
            <v>INESPECIFICO</v>
          </cell>
        </row>
        <row r="4522">
          <cell r="A4522" t="str">
            <v>M012</v>
          </cell>
          <cell r="B4522" t="str">
            <v>ARTRITIS EN LA ENFERMEDAD DE LYME (A69.2†)</v>
          </cell>
          <cell r="C4522" t="str">
            <v>ENFERMEDADES DEL SISTEMA OSTEOMUSCULAR Y DEL TEJIDO CONJUNTIVO</v>
          </cell>
          <cell r="D4522" t="str">
            <v>INESPECIFICO</v>
          </cell>
        </row>
        <row r="4523">
          <cell r="A4523" t="str">
            <v>M013</v>
          </cell>
          <cell r="B4523" t="str">
            <v>ARTRITIS EN OTRAS ENFERMEDADES BACTERIANAS CLASIFICADAS EN OTRA PARTE</v>
          </cell>
          <cell r="C4523" t="str">
            <v>ENFERMEDADES DEL SISTEMA OSTEOMUSCULAR Y DEL TEJIDO CONJUNTIVO</v>
          </cell>
          <cell r="D4523" t="str">
            <v>INESPECIFICO</v>
          </cell>
        </row>
        <row r="4524">
          <cell r="A4524" t="str">
            <v>M014</v>
          </cell>
          <cell r="B4524" t="str">
            <v>ARTRITIS EN RUBEOLA (B06.8†)</v>
          </cell>
          <cell r="C4524" t="str">
            <v>ENFERMEDADES DEL SISTEMA OSTEOMUSCULAR Y DEL TEJIDO CONJUNTIVO</v>
          </cell>
          <cell r="D4524" t="str">
            <v>INESPECIFICO</v>
          </cell>
        </row>
        <row r="4525">
          <cell r="A4525" t="str">
            <v>M015</v>
          </cell>
          <cell r="B4525" t="str">
            <v>ARTRITIS EN OTRAS ENFERMEDADES VIRALES CLASIFICADAS EN OTRA PARTE</v>
          </cell>
          <cell r="C4525" t="str">
            <v>ENFERMEDADES DEL SISTEMA OSTEOMUSCULAR Y DEL TEJIDO CONJUNTIVO</v>
          </cell>
          <cell r="D4525" t="str">
            <v>INESPECIFICO</v>
          </cell>
        </row>
        <row r="4526">
          <cell r="A4526" t="str">
            <v>M016</v>
          </cell>
          <cell r="B4526" t="str">
            <v>ARTRITIS EN MICOSIS (B35-B49†)</v>
          </cell>
          <cell r="C4526" t="str">
            <v>ENFERMEDADES DEL SISTEMA OSTEOMUSCULAR Y DEL TEJIDO CONJUNTIVO</v>
          </cell>
          <cell r="D4526" t="str">
            <v>INESPECIFICO</v>
          </cell>
        </row>
        <row r="4527">
          <cell r="A4527" t="str">
            <v>M018</v>
          </cell>
          <cell r="B4527" t="str">
            <v>ARTRITIS EN OTRAS ENFERMEDADES INFECCIOSAS Y PARASITARIAS CLASIFICADAS EN OTRA PARTE</v>
          </cell>
          <cell r="C4527" t="str">
            <v>ENFERMEDADES DEL SISTEMA OSTEOMUSCULAR Y DEL TEJIDO CONJUNTIVO</v>
          </cell>
          <cell r="D4527" t="str">
            <v>INESPECIFICO</v>
          </cell>
        </row>
        <row r="4528">
          <cell r="A4528" t="str">
            <v>M020</v>
          </cell>
          <cell r="B4528" t="str">
            <v>ARTROPATIA CONSECUTIVA A DERIVACION INTESTINAL</v>
          </cell>
          <cell r="C4528" t="str">
            <v>ENFERMEDADES DEL SISTEMA OSTEOMUSCULAR Y DEL TEJIDO CONJUNTIVO</v>
          </cell>
          <cell r="D4528" t="str">
            <v>INESPECIFICO</v>
          </cell>
        </row>
        <row r="4529">
          <cell r="A4529" t="str">
            <v>M021</v>
          </cell>
          <cell r="B4529" t="str">
            <v>ARTROPATIA POSTDISENTERICA</v>
          </cell>
          <cell r="C4529" t="str">
            <v>ENFERMEDADES DEL SISTEMA OSTEOMUSCULAR Y DEL TEJIDO CONJUNTIVO</v>
          </cell>
          <cell r="D4529" t="str">
            <v>INESPECIFICO</v>
          </cell>
        </row>
        <row r="4530">
          <cell r="A4530" t="str">
            <v>M022</v>
          </cell>
          <cell r="B4530" t="str">
            <v>ARTROPATIA POSTINMUNIZACION</v>
          </cell>
          <cell r="C4530" t="str">
            <v>ENFERMEDADES DEL SISTEMA OSTEOMUSCULAR Y DEL TEJIDO CONJUNTIVO</v>
          </cell>
          <cell r="D4530" t="str">
            <v>INESPECIFICO</v>
          </cell>
        </row>
        <row r="4531">
          <cell r="A4531" t="str">
            <v>M023</v>
          </cell>
          <cell r="B4531" t="str">
            <v>ENFERMEDAD DE REITER</v>
          </cell>
          <cell r="C4531" t="str">
            <v>ENFERMEDADES DEL SISTEMA OSTEOMUSCULAR Y DEL TEJIDO CONJUNTIVO</v>
          </cell>
          <cell r="D4531" t="str">
            <v>INESPECIFICO</v>
          </cell>
        </row>
        <row r="4532">
          <cell r="A4532" t="str">
            <v>M028</v>
          </cell>
          <cell r="B4532" t="str">
            <v>OTRAS ARTROPATIA REACTIVAS</v>
          </cell>
          <cell r="C4532" t="str">
            <v>ENFERMEDADES DEL SISTEMA OSTEOMUSCULAR Y DEL TEJIDO CONJUNTIVO</v>
          </cell>
          <cell r="D4532" t="str">
            <v>INESPECIFICO</v>
          </cell>
        </row>
        <row r="4533">
          <cell r="A4533" t="str">
            <v>M029</v>
          </cell>
          <cell r="B4533" t="str">
            <v>ARTROPATIA REACTIVA, NO ESPECIFICADA</v>
          </cell>
          <cell r="C4533" t="str">
            <v>ENFERMEDADES DEL SISTEMA OSTEOMUSCULAR Y DEL TEJIDO CONJUNTIVO</v>
          </cell>
          <cell r="D4533" t="str">
            <v>INESPECIFICO</v>
          </cell>
        </row>
        <row r="4534">
          <cell r="A4534" t="str">
            <v>M030</v>
          </cell>
          <cell r="B4534" t="str">
            <v>ARTRITIS POSTMENINGOCOCICA (A39.8†)</v>
          </cell>
          <cell r="C4534" t="str">
            <v>ENFERMEDADES DEL SISTEMA OSTEOMUSCULAR Y DEL TEJIDO CONJUNTIVO</v>
          </cell>
          <cell r="D4534" t="str">
            <v>INESPECIFICO</v>
          </cell>
        </row>
        <row r="4535">
          <cell r="A4535" t="str">
            <v>M031</v>
          </cell>
          <cell r="B4535" t="str">
            <v>ARTROPATIA POSTINFECCIOSA EN SIFILIS</v>
          </cell>
          <cell r="C4535" t="str">
            <v>ENFERMEDADES DEL SISTEMA OSTEOMUSCULAR Y DEL TEJIDO CONJUNTIVO</v>
          </cell>
          <cell r="D4535" t="str">
            <v>INESPECIFICO</v>
          </cell>
        </row>
        <row r="4536">
          <cell r="A4536" t="str">
            <v>M032</v>
          </cell>
          <cell r="B4536" t="str">
            <v>OTRAS ARTROPATIAS POSTINFECCIOSAS EN ENFERMEDADES CLASIFICADAS EN OTRA PARTE</v>
          </cell>
          <cell r="C4536" t="str">
            <v>ENFERMEDADES DEL SISTEMA OSTEOMUSCULAR Y DEL TEJIDO CONJUNTIVO</v>
          </cell>
          <cell r="D4536" t="str">
            <v>INESPECIFICO</v>
          </cell>
        </row>
        <row r="4537">
          <cell r="A4537" t="str">
            <v>M036</v>
          </cell>
          <cell r="B4537" t="str">
            <v>ARTROPATIA REACTIVA EN OTRAS ENFERMEDADES CLASIFICADAS EN OTRA PARTE</v>
          </cell>
          <cell r="C4537" t="str">
            <v>ENFERMEDADES DEL SISTEMA OSTEOMUSCULAR Y DEL TEJIDO CONJUNTIVO</v>
          </cell>
          <cell r="D4537" t="str">
            <v>INESPECIFICO</v>
          </cell>
        </row>
        <row r="4538">
          <cell r="A4538" t="str">
            <v>M050</v>
          </cell>
          <cell r="B4538" t="str">
            <v>SINDROME DE FELTY</v>
          </cell>
          <cell r="C4538" t="str">
            <v>ENFERMEDADES DEL SISTEMA OSTEOMUSCULAR Y DEL TEJIDO CONJUNTIVO</v>
          </cell>
          <cell r="D4538" t="str">
            <v>INESPECIFICO</v>
          </cell>
        </row>
        <row r="4539">
          <cell r="A4539" t="str">
            <v>M051</v>
          </cell>
          <cell r="B4539" t="str">
            <v>ENFERMEDAD REUMATOIDE DEL PULMON (J99.0*)</v>
          </cell>
          <cell r="C4539" t="str">
            <v>ENFERMEDADES DEL SISTEMA OSTEOMUSCULAR Y DEL TEJIDO CONJUNTIVO</v>
          </cell>
          <cell r="D4539" t="str">
            <v>INESPECIFICO</v>
          </cell>
        </row>
        <row r="4540">
          <cell r="A4540" t="str">
            <v>M052</v>
          </cell>
          <cell r="B4540" t="str">
            <v>VASCULITIS REUMATOIDE</v>
          </cell>
          <cell r="C4540" t="str">
            <v>ENFERMEDADES DEL SISTEMA OSTEOMUSCULAR Y DEL TEJIDO CONJUNTIVO</v>
          </cell>
          <cell r="D4540" t="str">
            <v>INESPECIFICO</v>
          </cell>
        </row>
        <row r="4541">
          <cell r="A4541" t="str">
            <v>M053</v>
          </cell>
          <cell r="B4541" t="str">
            <v>ARTRITIS REUMATOIDE CON COMPROMISO DE OTROS ORGANOS O SISTEMAS</v>
          </cell>
          <cell r="C4541" t="str">
            <v>ENFERMEDADES DEL SISTEMA OSTEOMUSCULAR Y DEL TEJIDO CONJUNTIVO</v>
          </cell>
          <cell r="D4541" t="str">
            <v>INESPECIFICO</v>
          </cell>
        </row>
        <row r="4542">
          <cell r="A4542" t="str">
            <v>M058</v>
          </cell>
          <cell r="B4542" t="str">
            <v>OTRAS ARTRITIS REUMATOIDEAS SEROPOSITIVAS</v>
          </cell>
          <cell r="C4542" t="str">
            <v>ENFERMEDADES DEL SISTEMA OSTEOMUSCULAR Y DEL TEJIDO CONJUNTIVO</v>
          </cell>
          <cell r="D4542" t="str">
            <v>INESPECIFICO</v>
          </cell>
        </row>
        <row r="4543">
          <cell r="A4543" t="str">
            <v>M059</v>
          </cell>
          <cell r="B4543" t="str">
            <v>ARTRITIS REUMATOIDE SEROPOSITIVA, SIN OTRA ESPECIFICACION</v>
          </cell>
          <cell r="C4543" t="str">
            <v>ENFERMEDADES DEL SISTEMA OSTEOMUSCULAR Y DEL TEJIDO CONJUNTIVO</v>
          </cell>
          <cell r="D4543" t="str">
            <v>INESPECIFICO</v>
          </cell>
        </row>
        <row r="4544">
          <cell r="A4544" t="str">
            <v>M060</v>
          </cell>
          <cell r="B4544" t="str">
            <v>ARTRITIS REUMATOIDE SERONEGATIVA</v>
          </cell>
          <cell r="C4544" t="str">
            <v>ENFERMEDADES DEL SISTEMA OSTEOMUSCULAR Y DEL TEJIDO CONJUNTIVO</v>
          </cell>
          <cell r="D4544" t="str">
            <v>INESPECIFICO</v>
          </cell>
        </row>
        <row r="4545">
          <cell r="A4545" t="str">
            <v>M061</v>
          </cell>
          <cell r="B4545" t="str">
            <v>ENFERMEDAD DE STILL DE COMIENZO EN EL ADULTO</v>
          </cell>
          <cell r="C4545" t="str">
            <v>ENFERMEDADES DEL SISTEMA OSTEOMUSCULAR Y DEL TEJIDO CONJUNTIVO</v>
          </cell>
          <cell r="D4545" t="str">
            <v>INESPECIFICO</v>
          </cell>
        </row>
        <row r="4546">
          <cell r="A4546" t="str">
            <v>M062</v>
          </cell>
          <cell r="B4546" t="str">
            <v>BURSITIS REUMATOIDE</v>
          </cell>
          <cell r="C4546" t="str">
            <v>ENFERMEDADES DEL SISTEMA OSTEOMUSCULAR Y DEL TEJIDO CONJUNTIVO</v>
          </cell>
          <cell r="D4546" t="str">
            <v>INESPECIFICO</v>
          </cell>
        </row>
        <row r="4547">
          <cell r="A4547" t="str">
            <v>M063</v>
          </cell>
          <cell r="B4547" t="str">
            <v>NODULO REUMATOIDE</v>
          </cell>
          <cell r="C4547" t="str">
            <v>ENFERMEDADES DEL SISTEMA OSTEOMUSCULAR Y DEL TEJIDO CONJUNTIVO</v>
          </cell>
          <cell r="D4547" t="str">
            <v>INESPECIFICO</v>
          </cell>
        </row>
        <row r="4548">
          <cell r="A4548" t="str">
            <v>M064</v>
          </cell>
          <cell r="B4548" t="str">
            <v>POLIARTROPATIA INFLAMATORIA</v>
          </cell>
          <cell r="C4548" t="str">
            <v>ENFERMEDADES DEL SISTEMA OSTEOMUSCULAR Y DEL TEJIDO CONJUNTIVO</v>
          </cell>
          <cell r="D4548" t="str">
            <v>INESPECIFICO</v>
          </cell>
        </row>
        <row r="4549">
          <cell r="A4549" t="str">
            <v>M068</v>
          </cell>
          <cell r="B4549" t="str">
            <v>OTRAS ARTRITIS REUMATOIDEAS ESPECIFICADAS</v>
          </cell>
          <cell r="C4549" t="str">
            <v>ENFERMEDADES DEL SISTEMA OSTEOMUSCULAR Y DEL TEJIDO CONJUNTIVO</v>
          </cell>
          <cell r="D4549" t="str">
            <v>INESPECIFICO</v>
          </cell>
        </row>
        <row r="4550">
          <cell r="A4550" t="str">
            <v>M069</v>
          </cell>
          <cell r="B4550" t="str">
            <v>ARTRITIS REUMATOIDE, NO ESPECIFICADA</v>
          </cell>
          <cell r="C4550" t="str">
            <v>ENFERMEDADES DEL SISTEMA OSTEOMUSCULAR Y DEL TEJIDO CONJUNTIVO</v>
          </cell>
          <cell r="D4550" t="str">
            <v>INESPECIFICO</v>
          </cell>
        </row>
        <row r="4551">
          <cell r="A4551" t="str">
            <v>M070</v>
          </cell>
          <cell r="B4551" t="str">
            <v>ARTROPATIA PSORIASICA INTERFALANGICA DISTAL (L40.5†)</v>
          </cell>
          <cell r="C4551" t="str">
            <v>ENFERMEDADES DEL SISTEMA OSTEOMUSCULAR Y DEL TEJIDO CONJUNTIVO</v>
          </cell>
          <cell r="D4551" t="str">
            <v>INESPECIFICO</v>
          </cell>
        </row>
        <row r="4552">
          <cell r="A4552" t="str">
            <v>M071</v>
          </cell>
          <cell r="B4552" t="str">
            <v>ARTRITIS MUTILANTE (L40.5†)</v>
          </cell>
          <cell r="C4552" t="str">
            <v>ENFERMEDADES DEL SISTEMA OSTEOMUSCULAR Y DEL TEJIDO CONJUNTIVO</v>
          </cell>
          <cell r="D4552" t="str">
            <v>INESPECIFICO</v>
          </cell>
        </row>
        <row r="4553">
          <cell r="A4553" t="str">
            <v>M072</v>
          </cell>
          <cell r="B4553" t="str">
            <v>ESPONDILITIS PSORIASICA (L40.5†)</v>
          </cell>
          <cell r="C4553" t="str">
            <v>ENFERMEDADES DEL SISTEMA OSTEOMUSCULAR Y DEL TEJIDO CONJUNTIVO</v>
          </cell>
          <cell r="D4553" t="str">
            <v>INESPECIFICO</v>
          </cell>
        </row>
        <row r="4554">
          <cell r="A4554" t="str">
            <v>M073</v>
          </cell>
          <cell r="B4554" t="str">
            <v>OTRAS ARTROPATIAS PSORIASICAS (L40.5†)</v>
          </cell>
          <cell r="C4554" t="str">
            <v>ENFERMEDADES DEL SISTEMA OSTEOMUSCULAR Y DEL TEJIDO CONJUNTIVO</v>
          </cell>
          <cell r="D4554" t="str">
            <v>INESPECIFICO</v>
          </cell>
        </row>
        <row r="4555">
          <cell r="A4555" t="str">
            <v>M074</v>
          </cell>
          <cell r="B4555" t="str">
            <v>ARTROPATIA EN LA ENFERMEDAD DE CROHN (ENTERITIS REGIONAL) (K50.-†)</v>
          </cell>
          <cell r="C4555" t="str">
            <v>ENFERMEDADES DEL SISTEMA OSTEOMUSCULAR Y DEL TEJIDO CONJUNTIVO</v>
          </cell>
          <cell r="D4555" t="str">
            <v>INESPECIFICO</v>
          </cell>
        </row>
        <row r="4556">
          <cell r="A4556" t="str">
            <v>M075</v>
          </cell>
          <cell r="B4556" t="str">
            <v>ARTROPATIA EN LA COLITIS ULCERATIVA (K51.-†)</v>
          </cell>
          <cell r="C4556" t="str">
            <v>ENFERMEDADES DEL SISTEMA OSTEOMUSCULAR Y DEL TEJIDO CONJUNTIVO</v>
          </cell>
          <cell r="D4556" t="str">
            <v>INESPECIFICO</v>
          </cell>
        </row>
        <row r="4557">
          <cell r="A4557" t="str">
            <v>M076</v>
          </cell>
          <cell r="B4557" t="str">
            <v>OTRAS ARTROPATIAS ENTEROPATICAS</v>
          </cell>
          <cell r="C4557" t="str">
            <v>ENFERMEDADES DEL SISTEMA OSTEOMUSCULAR Y DEL TEJIDO CONJUNTIVO</v>
          </cell>
          <cell r="D4557" t="str">
            <v>INESPECIFICO</v>
          </cell>
        </row>
        <row r="4558">
          <cell r="A4558" t="str">
            <v>M080</v>
          </cell>
          <cell r="B4558" t="str">
            <v>ARTRITIS REUMATOIDE JUVENIL</v>
          </cell>
          <cell r="C4558" t="str">
            <v>ENFERMEDADES DEL SISTEMA OSTEOMUSCULAR Y DEL TEJIDO CONJUNTIVO</v>
          </cell>
          <cell r="D4558" t="str">
            <v>INESPECIFICO</v>
          </cell>
        </row>
        <row r="4559">
          <cell r="A4559" t="str">
            <v>M081</v>
          </cell>
          <cell r="B4559" t="str">
            <v>ESPONDILITIS ANQUILOSANTE JUVENIL</v>
          </cell>
          <cell r="C4559" t="str">
            <v>ENFERMEDADES DEL SISTEMA OSTEOMUSCULAR Y DEL TEJIDO CONJUNTIVO</v>
          </cell>
          <cell r="D4559" t="str">
            <v>INESPECIFICO</v>
          </cell>
        </row>
        <row r="4560">
          <cell r="A4560" t="str">
            <v>M082</v>
          </cell>
          <cell r="B4560" t="str">
            <v>ARTRITIS JUVENIL DE COMIENZO GENERALIZADO</v>
          </cell>
          <cell r="C4560" t="str">
            <v>ENFERMEDADES DEL SISTEMA OSTEOMUSCULAR Y DEL TEJIDO CONJUNTIVO</v>
          </cell>
          <cell r="D4560" t="str">
            <v>INESPECIFICO</v>
          </cell>
        </row>
        <row r="4561">
          <cell r="A4561" t="str">
            <v>M083</v>
          </cell>
          <cell r="B4561" t="str">
            <v>POLIARTRITIS JUVENIL (SERONEGATIVA)</v>
          </cell>
          <cell r="C4561" t="str">
            <v>ENFERMEDADES DEL SISTEMA OSTEOMUSCULAR Y DEL TEJIDO CONJUNTIVO</v>
          </cell>
          <cell r="D4561" t="str">
            <v>INESPECIFICO</v>
          </cell>
        </row>
        <row r="4562">
          <cell r="A4562" t="str">
            <v>M084</v>
          </cell>
          <cell r="B4562" t="str">
            <v>ARTRITIS JUVENIL PAUCIARTICULAR</v>
          </cell>
          <cell r="C4562" t="str">
            <v>ENFERMEDADES DEL SISTEMA OSTEOMUSCULAR Y DEL TEJIDO CONJUNTIVO</v>
          </cell>
          <cell r="D4562" t="str">
            <v>INESPECIFICO</v>
          </cell>
        </row>
        <row r="4563">
          <cell r="A4563" t="str">
            <v>M088</v>
          </cell>
          <cell r="B4563" t="str">
            <v>OTRAS ARTRITIS JUVENILES</v>
          </cell>
          <cell r="C4563" t="str">
            <v>ENFERMEDADES DEL SISTEMA OSTEOMUSCULAR Y DEL TEJIDO CONJUNTIVO</v>
          </cell>
          <cell r="D4563" t="str">
            <v>INESPECIFICO</v>
          </cell>
        </row>
        <row r="4564">
          <cell r="A4564" t="str">
            <v>M089</v>
          </cell>
          <cell r="B4564" t="str">
            <v>ARTRITIS JUVENIL, NO ESPECIFICADA</v>
          </cell>
          <cell r="C4564" t="str">
            <v>ENFERMEDADES DEL SISTEMA OSTEOMUSCULAR Y DEL TEJIDO CONJUNTIVO</v>
          </cell>
          <cell r="D4564" t="str">
            <v>INESPECIFICO</v>
          </cell>
        </row>
        <row r="4565">
          <cell r="A4565" t="str">
            <v>M090</v>
          </cell>
          <cell r="B4565" t="str">
            <v>ARTRITIS JUVENIL EN LA PSORIASIS (L40.5†)</v>
          </cell>
          <cell r="C4565" t="str">
            <v>ENFERMEDADES DEL SISTEMA OSTEOMUSCULAR Y DEL TEJIDO CONJUNTIVO</v>
          </cell>
          <cell r="D4565" t="str">
            <v>INESPECIFICO</v>
          </cell>
        </row>
        <row r="4566">
          <cell r="A4566" t="str">
            <v>M091</v>
          </cell>
          <cell r="B4566" t="str">
            <v>ARTRITIS JUVENIL EN LA ENFERMEDAD DE CROHN [ENTERITIS REGIONAL] (K50.-†)</v>
          </cell>
          <cell r="C4566" t="str">
            <v>ENFERMEDADES DEL SISTEMA OSTEOMUSCULAR Y DEL TEJIDO CONJUNTIVO</v>
          </cell>
          <cell r="D4566" t="str">
            <v>INESPECIFICO</v>
          </cell>
        </row>
        <row r="4567">
          <cell r="A4567" t="str">
            <v>M092</v>
          </cell>
          <cell r="B4567" t="str">
            <v>ARTRITIS JUVENIL EN LA COLITIS ULCERATIVA (K51.-†)</v>
          </cell>
          <cell r="C4567" t="str">
            <v>ENFERMEDADES DEL SISTEMA OSTEOMUSCULAR Y DEL TEJIDO CONJUNTIVO</v>
          </cell>
          <cell r="D4567" t="str">
            <v>INESPECIFICO</v>
          </cell>
        </row>
        <row r="4568">
          <cell r="A4568" t="str">
            <v>M098</v>
          </cell>
          <cell r="B4568" t="str">
            <v>ARTRITIS JUVENIL EN OTRAS ENFERMEDADES CLASIFICADAS EN OTRA PARTE</v>
          </cell>
          <cell r="C4568" t="str">
            <v>ENFERMEDADES DEL SISTEMA OSTEOMUSCULAR Y DEL TEJIDO CONJUNTIVO</v>
          </cell>
          <cell r="D4568" t="str">
            <v>INESPECIFICO</v>
          </cell>
        </row>
        <row r="4569">
          <cell r="A4569" t="str">
            <v>M100</v>
          </cell>
          <cell r="B4569" t="str">
            <v>GOTA IDIOPATICA</v>
          </cell>
          <cell r="C4569" t="str">
            <v>ENFERMEDADES DEL SISTEMA OSTEOMUSCULAR Y DEL TEJIDO CONJUNTIVO</v>
          </cell>
          <cell r="D4569" t="str">
            <v>INESPECIFICO</v>
          </cell>
        </row>
        <row r="4570">
          <cell r="A4570" t="str">
            <v>M101</v>
          </cell>
          <cell r="B4570" t="str">
            <v>GOTA SATURNINA</v>
          </cell>
          <cell r="C4570" t="str">
            <v>ENFERMEDADES DEL SISTEMA OSTEOMUSCULAR Y DEL TEJIDO CONJUNTIVO</v>
          </cell>
          <cell r="D4570" t="str">
            <v>INESPECIFICO</v>
          </cell>
        </row>
        <row r="4571">
          <cell r="A4571" t="str">
            <v>M102</v>
          </cell>
          <cell r="B4571" t="str">
            <v>GOTA INDUCIDA POR DROGAS</v>
          </cell>
          <cell r="C4571" t="str">
            <v>ENFERMEDADES DEL SISTEMA OSTEOMUSCULAR Y DEL TEJIDO CONJUNTIVO</v>
          </cell>
          <cell r="D4571" t="str">
            <v>INESPECIFICO</v>
          </cell>
        </row>
        <row r="4572">
          <cell r="A4572" t="str">
            <v>M103</v>
          </cell>
          <cell r="B4572" t="str">
            <v>GOTA DEBIDA A ALTERACION RENAL</v>
          </cell>
          <cell r="C4572" t="str">
            <v>ENFERMEDADES DEL SISTEMA OSTEOMUSCULAR Y DEL TEJIDO CONJUNTIVO</v>
          </cell>
          <cell r="D4572" t="str">
            <v>INESPECIFICO</v>
          </cell>
        </row>
        <row r="4573">
          <cell r="A4573" t="str">
            <v>M104</v>
          </cell>
          <cell r="B4573" t="str">
            <v>OTRAS GOTAS SECUNDARIAS</v>
          </cell>
          <cell r="C4573" t="str">
            <v>ENFERMEDADES DEL SISTEMA OSTEOMUSCULAR Y DEL TEJIDO CONJUNTIVO</v>
          </cell>
          <cell r="D4573" t="str">
            <v>INESPECIFICO</v>
          </cell>
        </row>
        <row r="4574">
          <cell r="A4574" t="str">
            <v>M109</v>
          </cell>
          <cell r="B4574" t="str">
            <v>GOTA, NO ESPECIFICADA</v>
          </cell>
          <cell r="C4574" t="str">
            <v>ENFERMEDADES DEL SISTEMA OSTEOMUSCULAR Y DEL TEJIDO CONJUNTIVO</v>
          </cell>
          <cell r="D4574" t="str">
            <v>INESPECIFICO</v>
          </cell>
        </row>
        <row r="4575">
          <cell r="A4575" t="str">
            <v>M110</v>
          </cell>
          <cell r="B4575" t="str">
            <v>ENFERMEDAD POR DEPOSITO DE HIDROXIAPATITA</v>
          </cell>
          <cell r="C4575" t="str">
            <v>ENFERMEDADES DEL SISTEMA OSTEOMUSCULAR Y DEL TEJIDO CONJUNTIVO</v>
          </cell>
          <cell r="D4575" t="str">
            <v>INESPECIFICO</v>
          </cell>
        </row>
        <row r="4576">
          <cell r="A4576" t="str">
            <v>M111</v>
          </cell>
          <cell r="B4576" t="str">
            <v>CONDROCALCINOSIS FAMILIAR</v>
          </cell>
          <cell r="C4576" t="str">
            <v>ENFERMEDADES DEL SISTEMA OSTEOMUSCULAR Y DEL TEJIDO CONJUNTIVO</v>
          </cell>
          <cell r="D4576" t="str">
            <v>INESPECIFICO</v>
          </cell>
        </row>
        <row r="4577">
          <cell r="A4577" t="str">
            <v>M112</v>
          </cell>
          <cell r="B4577" t="str">
            <v>OTRAS CONDROCALCINOSIS</v>
          </cell>
          <cell r="C4577" t="str">
            <v>ENFERMEDADES DEL SISTEMA OSTEOMUSCULAR Y DEL TEJIDO CONJUNTIVO</v>
          </cell>
          <cell r="D4577" t="str">
            <v>INESPECIFICO</v>
          </cell>
        </row>
        <row r="4578">
          <cell r="A4578" t="str">
            <v>M118</v>
          </cell>
          <cell r="B4578" t="str">
            <v>OTRAS ARTROPATIAS POR CRISTALES, ESPECIFICADAS</v>
          </cell>
          <cell r="C4578" t="str">
            <v>ENFERMEDADES DEL SISTEMA OSTEOMUSCULAR Y DEL TEJIDO CONJUNTIVO</v>
          </cell>
          <cell r="D4578" t="str">
            <v>INESPECIFICO</v>
          </cell>
        </row>
        <row r="4579">
          <cell r="A4579" t="str">
            <v>M119</v>
          </cell>
          <cell r="B4579" t="str">
            <v>ARTROPATIA POR CRISTALES, NO ESPECIFICADA</v>
          </cell>
          <cell r="C4579" t="str">
            <v>ENFERMEDADES DEL SISTEMA OSTEOMUSCULAR Y DEL TEJIDO CONJUNTIVO</v>
          </cell>
          <cell r="D4579" t="str">
            <v>INESPECIFICO</v>
          </cell>
        </row>
        <row r="4580">
          <cell r="A4580" t="str">
            <v>M120</v>
          </cell>
          <cell r="B4580" t="str">
            <v>ARTROPATIA POSTREUMATICA CRONICA [DE JACCOUD]</v>
          </cell>
          <cell r="C4580" t="str">
            <v>ENFERMEDADES DEL SISTEMA OSTEOMUSCULAR Y DEL TEJIDO CONJUNTIVO</v>
          </cell>
          <cell r="D4580" t="str">
            <v>INESPECIFICO</v>
          </cell>
        </row>
        <row r="4581">
          <cell r="A4581" t="str">
            <v>M121</v>
          </cell>
          <cell r="B4581" t="str">
            <v>ENFERMEDAD DE KASCHIN-BECK</v>
          </cell>
          <cell r="C4581" t="str">
            <v>ENFERMEDADES DEL SISTEMA OSTEOMUSCULAR Y DEL TEJIDO CONJUNTIVO</v>
          </cell>
          <cell r="D4581" t="str">
            <v>INESPECIFICO</v>
          </cell>
        </row>
        <row r="4582">
          <cell r="A4582" t="str">
            <v>M122</v>
          </cell>
          <cell r="B4582" t="str">
            <v>SINOVITIS VELLONODULAR (PIGMENTADA)</v>
          </cell>
          <cell r="C4582" t="str">
            <v>ENFERMEDADES DEL SISTEMA OSTEOMUSCULAR Y DEL TEJIDO CONJUNTIVO</v>
          </cell>
          <cell r="D4582" t="str">
            <v>INESPECIFICO</v>
          </cell>
        </row>
        <row r="4583">
          <cell r="A4583" t="str">
            <v>M123</v>
          </cell>
          <cell r="B4583" t="str">
            <v>REUMATISMO PALINDROMICO</v>
          </cell>
          <cell r="C4583" t="str">
            <v>ENFERMEDADES DEL SISTEMA OSTEOMUSCULAR Y DEL TEJIDO CONJUNTIVO</v>
          </cell>
          <cell r="D4583" t="str">
            <v>INESPECIFICO</v>
          </cell>
        </row>
        <row r="4584">
          <cell r="A4584" t="str">
            <v>M124</v>
          </cell>
          <cell r="B4584" t="str">
            <v>HIDRARTROSIS INTERMITENTE</v>
          </cell>
          <cell r="C4584" t="str">
            <v>ENFERMEDADES DEL SISTEMA OSTEOMUSCULAR Y DEL TEJIDO CONJUNTIVO</v>
          </cell>
          <cell r="D4584" t="str">
            <v>INESPECIFICO</v>
          </cell>
        </row>
        <row r="4585">
          <cell r="A4585" t="str">
            <v>M125</v>
          </cell>
          <cell r="B4585" t="str">
            <v>ARTROPATIA TRAUMATICA</v>
          </cell>
          <cell r="C4585" t="str">
            <v>ENFERMEDADES DEL SISTEMA OSTEOMUSCULAR Y DEL TEJIDO CONJUNTIVO</v>
          </cell>
          <cell r="D4585" t="str">
            <v>INESPECIFICO</v>
          </cell>
        </row>
        <row r="4586">
          <cell r="A4586" t="str">
            <v>M128</v>
          </cell>
          <cell r="B4586" t="str">
            <v>OTRAS ARTROPATIAS ESPECIFICAS, NO CLASIFICADAS EN OTRA PARTE</v>
          </cell>
          <cell r="C4586" t="str">
            <v>ENFERMEDADES DEL SISTEMA OSTEOMUSCULAR Y DEL TEJIDO CONJUNTIVO</v>
          </cell>
          <cell r="D4586" t="str">
            <v>INESPECIFICO</v>
          </cell>
        </row>
        <row r="4587">
          <cell r="A4587" t="str">
            <v>M130</v>
          </cell>
          <cell r="B4587" t="str">
            <v>POLIARTRITIS, NO ESPECIFICADA</v>
          </cell>
          <cell r="C4587" t="str">
            <v>ENFERMEDADES DEL SISTEMA OSTEOMUSCULAR Y DEL TEJIDO CONJUNTIVO</v>
          </cell>
          <cell r="D4587" t="str">
            <v>INESPECIFICO</v>
          </cell>
        </row>
        <row r="4588">
          <cell r="A4588" t="str">
            <v>M131</v>
          </cell>
          <cell r="B4588" t="str">
            <v>MONOARTRITIS, NO CLASIFICADA EN OTRA PARTE</v>
          </cell>
          <cell r="C4588" t="str">
            <v>ENFERMEDADES DEL SISTEMA OSTEOMUSCULAR Y DEL TEJIDO CONJUNTIVO</v>
          </cell>
          <cell r="D4588" t="str">
            <v>INESPECIFICO</v>
          </cell>
        </row>
        <row r="4589">
          <cell r="A4589" t="str">
            <v>M138</v>
          </cell>
          <cell r="B4589" t="str">
            <v>OTRAS ARTRITIS ESPECIFICADAS</v>
          </cell>
          <cell r="C4589" t="str">
            <v>ENFERMEDADES DEL SISTEMA OSTEOMUSCULAR Y DEL TEJIDO CONJUNTIVO</v>
          </cell>
          <cell r="D4589" t="str">
            <v>INESPECIFICO</v>
          </cell>
        </row>
        <row r="4590">
          <cell r="A4590" t="str">
            <v>M139</v>
          </cell>
          <cell r="B4590" t="str">
            <v>ARTRITIS, NO ESPECIFICADA</v>
          </cell>
          <cell r="C4590" t="str">
            <v>ENFERMEDADES DEL SISTEMA OSTEOMUSCULAR Y DEL TEJIDO CONJUNTIVO</v>
          </cell>
          <cell r="D4590" t="str">
            <v>INESPECIFICO</v>
          </cell>
        </row>
        <row r="4591">
          <cell r="A4591" t="str">
            <v>M140</v>
          </cell>
          <cell r="B4591" t="str">
            <v>ARTROPATIA GOTOSA DEBIDA A DEFECTOS ENZIMATICOS Y A OTROS TRASTORNOS HEREDITARIOS, CLASIFICADOS EN OTRA PARTE</v>
          </cell>
          <cell r="C4591" t="str">
            <v>ENFERMEDADES DEL SISTEMA OSTEOMUSCULAR Y DEL TEJIDO CONJUNTIVO</v>
          </cell>
          <cell r="D4591" t="str">
            <v>INESPECIFICO</v>
          </cell>
        </row>
        <row r="4592">
          <cell r="A4592" t="str">
            <v>M141</v>
          </cell>
          <cell r="B4592" t="str">
            <v>ARTROPATIA POR CRISTALES EN OTROS TRASTORNOS METABÓLICOS</v>
          </cell>
          <cell r="C4592" t="str">
            <v>ENFERMEDADES DEL SISTEMA OSTEOMUSCULAR Y DEL TEJIDO CONJUNTIVO</v>
          </cell>
          <cell r="D4592" t="str">
            <v>INESPECIFICO</v>
          </cell>
        </row>
        <row r="4593">
          <cell r="A4593" t="str">
            <v>M142</v>
          </cell>
          <cell r="B4593" t="str">
            <v>ARTROPATIA DIABETICA (E10-E14† CON CUARTO CARÁCTER COMUN .6)</v>
          </cell>
          <cell r="C4593" t="str">
            <v>ENFERMEDADES DEL SISTEMA OSTEOMUSCULAR Y DEL TEJIDO CONJUNTIVO</v>
          </cell>
          <cell r="D4593" t="str">
            <v>INESPECIFICO</v>
          </cell>
        </row>
        <row r="4594">
          <cell r="A4594" t="str">
            <v>M143</v>
          </cell>
          <cell r="B4594" t="str">
            <v>DERMATOARTRITIS LIPOIDE (E78.8†)</v>
          </cell>
          <cell r="C4594" t="str">
            <v>ENFERMEDADES DEL SISTEMA OSTEOMUSCULAR Y DEL TEJIDO CONJUNTIVO</v>
          </cell>
          <cell r="D4594" t="str">
            <v>INESPECIFICO</v>
          </cell>
        </row>
        <row r="4595">
          <cell r="A4595" t="str">
            <v>M144</v>
          </cell>
          <cell r="B4595" t="str">
            <v>ARTROPATIA EN LA AMILOIDOSIS (E85.-†)</v>
          </cell>
          <cell r="C4595" t="str">
            <v>ENFERMEDADES DEL SISTEMA OSTEOMUSCULAR Y DEL TEJIDO CONJUNTIVO</v>
          </cell>
          <cell r="D4595" t="str">
            <v>INESPECIFICO</v>
          </cell>
        </row>
        <row r="4596">
          <cell r="A4596" t="str">
            <v>M145</v>
          </cell>
          <cell r="B4596" t="str">
            <v>ARTROPATIA EN OTROS TRASTORNOS ENDOCRINOS, METABOLICOS Y NUTRICIONALES</v>
          </cell>
          <cell r="C4596" t="str">
            <v>ENFERMEDADES DEL SISTEMA OSTEOMUSCULAR Y DEL TEJIDO CONJUNTIVO</v>
          </cell>
          <cell r="D4596" t="str">
            <v>INESPECIFICO</v>
          </cell>
        </row>
        <row r="4597">
          <cell r="A4597" t="str">
            <v>M146</v>
          </cell>
          <cell r="B4597" t="str">
            <v>ARTROPATIA NEUROPATICA</v>
          </cell>
          <cell r="C4597" t="str">
            <v>ENFERMEDADES DEL SISTEMA OSTEOMUSCULAR Y DEL TEJIDO CONJUNTIVO</v>
          </cell>
          <cell r="D4597" t="str">
            <v>INESPECIFICO</v>
          </cell>
        </row>
        <row r="4598">
          <cell r="A4598" t="str">
            <v>M148</v>
          </cell>
          <cell r="B4598" t="str">
            <v>ARTROPATIA EN OTRAS ENFERMEDADES ESPECIFICADAS, CLASIFICADAS EN OTRA PARTE</v>
          </cell>
          <cell r="C4598" t="str">
            <v>ENFERMEDADES DEL SISTEMA OSTEOMUSCULAR Y DEL TEJIDO CONJUNTIVO</v>
          </cell>
          <cell r="D4598" t="str">
            <v>INESPECIFICO</v>
          </cell>
        </row>
        <row r="4599">
          <cell r="A4599" t="str">
            <v>M150</v>
          </cell>
          <cell r="B4599" t="str">
            <v>(OSTEO)ARTROSIS PRIMARIA GENERALIZADA</v>
          </cell>
          <cell r="C4599" t="str">
            <v>ENFERMEDADES DEL SISTEMA OSTEOMUSCULAR Y DEL TEJIDO CONJUNTIVO</v>
          </cell>
          <cell r="D4599" t="str">
            <v>INESPECIFICO</v>
          </cell>
        </row>
        <row r="4600">
          <cell r="A4600" t="str">
            <v>M151</v>
          </cell>
          <cell r="B4600" t="str">
            <v>NODULOS DE HEBERDEN (CON ARTROPATIA)</v>
          </cell>
          <cell r="C4600" t="str">
            <v>ENFERMEDADES DEL SISTEMA OSTEOMUSCULAR Y DEL TEJIDO CONJUNTIVO</v>
          </cell>
          <cell r="D4600" t="str">
            <v>INESPECIFICO</v>
          </cell>
        </row>
        <row r="4601">
          <cell r="A4601" t="str">
            <v>M152</v>
          </cell>
          <cell r="B4601" t="str">
            <v>NODULOS DE BOUCHARD (CON ARTROPATIA)</v>
          </cell>
          <cell r="C4601" t="str">
            <v>ENFERMEDADES DEL SISTEMA OSTEOMUSCULAR Y DEL TEJIDO CONJUNTIVO</v>
          </cell>
          <cell r="D4601" t="str">
            <v>INESPECIFICO</v>
          </cell>
        </row>
        <row r="4602">
          <cell r="A4602" t="str">
            <v>M153</v>
          </cell>
          <cell r="B4602" t="str">
            <v>ARTROSIS SECUNDARIA MULTIPLE</v>
          </cell>
          <cell r="C4602" t="str">
            <v>ENFERMEDADES DEL SISTEMA OSTEOMUSCULAR Y DEL TEJIDO CONJUNTIVO</v>
          </cell>
          <cell r="D4602" t="str">
            <v>INESPECIFICO</v>
          </cell>
        </row>
        <row r="4603">
          <cell r="A4603" t="str">
            <v>M154</v>
          </cell>
          <cell r="B4603" t="str">
            <v>(OSTEO)ARTROSIS EROSIVA</v>
          </cell>
          <cell r="C4603" t="str">
            <v>ENFERMEDADES DEL SISTEMA OSTEOMUSCULAR Y DEL TEJIDO CONJUNTIVO</v>
          </cell>
          <cell r="D4603" t="str">
            <v>INESPECIFICO</v>
          </cell>
        </row>
        <row r="4604">
          <cell r="A4604" t="str">
            <v>M158</v>
          </cell>
          <cell r="B4604" t="str">
            <v>OTRAS POLIARTROSIS</v>
          </cell>
          <cell r="C4604" t="str">
            <v>ENFERMEDADES DEL SISTEMA OSTEOMUSCULAR Y DEL TEJIDO CONJUNTIVO</v>
          </cell>
          <cell r="D4604" t="str">
            <v>INESPECIFICO</v>
          </cell>
        </row>
        <row r="4605">
          <cell r="A4605" t="str">
            <v>M159</v>
          </cell>
          <cell r="B4605" t="str">
            <v>POLIARTROSIS, NO ESPECIFICADA</v>
          </cell>
          <cell r="C4605" t="str">
            <v>ENFERMEDADES DEL SISTEMA OSTEOMUSCULAR Y DEL TEJIDO CONJUNTIVO</v>
          </cell>
          <cell r="D4605" t="str">
            <v>INESPECIFICO</v>
          </cell>
        </row>
        <row r="4606">
          <cell r="A4606" t="str">
            <v>M160</v>
          </cell>
          <cell r="B4606" t="str">
            <v>COXARTROSIS PRIMARIA, BILATERAL</v>
          </cell>
          <cell r="C4606" t="str">
            <v>ENFERMEDADES DEL SISTEMA OSTEOMUSCULAR Y DEL TEJIDO CONJUNTIVO</v>
          </cell>
          <cell r="D4606" t="str">
            <v>COLUMNA COXIGEA</v>
          </cell>
        </row>
        <row r="4607">
          <cell r="A4607" t="str">
            <v>M161</v>
          </cell>
          <cell r="B4607" t="str">
            <v>OTRAS COXARTROSIS PRIMARIAS</v>
          </cell>
          <cell r="C4607" t="str">
            <v>ENFERMEDADES DEL SISTEMA OSTEOMUSCULAR Y DEL TEJIDO CONJUNTIVO</v>
          </cell>
          <cell r="D4607" t="str">
            <v>COLUMNA COXIGEA</v>
          </cell>
        </row>
        <row r="4608">
          <cell r="A4608" t="str">
            <v>M162</v>
          </cell>
          <cell r="B4608" t="str">
            <v>COXARTROSIS A CONSECUENCIA DE DISPLASIA, BILATERAL</v>
          </cell>
          <cell r="C4608" t="str">
            <v>ENFERMEDADES DEL SISTEMA OSTEOMUSCULAR Y DEL TEJIDO CONJUNTIVO</v>
          </cell>
          <cell r="D4608" t="str">
            <v>COLUMNA COXIGEA</v>
          </cell>
        </row>
        <row r="4609">
          <cell r="A4609" t="str">
            <v>M163</v>
          </cell>
          <cell r="B4609" t="str">
            <v>OTRAS COXARTROSIS DISPLASICAS</v>
          </cell>
          <cell r="C4609" t="str">
            <v>ENFERMEDADES DEL SISTEMA OSTEOMUSCULAR Y DEL TEJIDO CONJUNTIVO</v>
          </cell>
          <cell r="D4609" t="str">
            <v>COLUMNA COXIGEA</v>
          </cell>
        </row>
        <row r="4610">
          <cell r="A4610" t="str">
            <v>M164</v>
          </cell>
          <cell r="B4610" t="str">
            <v>COXARTROSIS POSTRAUMATICA, BILATERAL</v>
          </cell>
          <cell r="C4610" t="str">
            <v>ENFERMEDADES DEL SISTEMA OSTEOMUSCULAR Y DEL TEJIDO CONJUNTIVO</v>
          </cell>
          <cell r="D4610" t="str">
            <v>COLUMNA COXIGEA</v>
          </cell>
        </row>
        <row r="4611">
          <cell r="A4611" t="str">
            <v>M165</v>
          </cell>
          <cell r="B4611" t="str">
            <v>OTRA COXARTROSIS POSTRAUMATICA</v>
          </cell>
          <cell r="C4611" t="str">
            <v>ENFERMEDADES DEL SISTEMA OSTEOMUSCULAR Y DEL TEJIDO CONJUNTIVO</v>
          </cell>
          <cell r="D4611" t="str">
            <v>COLUMNA COXIGEA</v>
          </cell>
        </row>
        <row r="4612">
          <cell r="A4612" t="str">
            <v>M166</v>
          </cell>
          <cell r="B4612" t="str">
            <v>OTRA COXARTROSIS SECUNDARIA, BILATERAL</v>
          </cell>
          <cell r="C4612" t="str">
            <v>ENFERMEDADES DEL SISTEMA OSTEOMUSCULAR Y DEL TEJIDO CONJUNTIVO</v>
          </cell>
          <cell r="D4612" t="str">
            <v>COLUMNA COXIGEA</v>
          </cell>
        </row>
        <row r="4613">
          <cell r="A4613" t="str">
            <v>M167</v>
          </cell>
          <cell r="B4613" t="str">
            <v>OTRAS COXARTROSIS SECUNDARIAS</v>
          </cell>
          <cell r="C4613" t="str">
            <v>ENFERMEDADES DEL SISTEMA OSTEOMUSCULAR Y DEL TEJIDO CONJUNTIVO</v>
          </cell>
          <cell r="D4613" t="str">
            <v>COLUMNA COXIGEA</v>
          </cell>
        </row>
        <row r="4614">
          <cell r="A4614" t="str">
            <v>M169</v>
          </cell>
          <cell r="B4614" t="str">
            <v>COXARTROSIS, NO ESPECIFICADA</v>
          </cell>
          <cell r="C4614" t="str">
            <v>ENFERMEDADES DEL SISTEMA OSTEOMUSCULAR Y DEL TEJIDO CONJUNTIVO</v>
          </cell>
          <cell r="D4614" t="str">
            <v>COLUMNA COXIGEA</v>
          </cell>
        </row>
        <row r="4615">
          <cell r="A4615" t="str">
            <v>M170</v>
          </cell>
          <cell r="B4615" t="str">
            <v>GONARTROSIS PRIMARIA, BILATERAL</v>
          </cell>
          <cell r="C4615" t="str">
            <v>ENFERMEDADES DEL SISTEMA OSTEOMUSCULAR Y DEL TEJIDO CONJUNTIVO</v>
          </cell>
          <cell r="D4615" t="str">
            <v>INESPECIFICO</v>
          </cell>
        </row>
        <row r="4616">
          <cell r="A4616" t="str">
            <v>M171</v>
          </cell>
          <cell r="B4616" t="str">
            <v>OTRAS GONARTROSIS PRIMARIAS</v>
          </cell>
          <cell r="C4616" t="str">
            <v>ENFERMEDADES DEL SISTEMA OSTEOMUSCULAR Y DEL TEJIDO CONJUNTIVO</v>
          </cell>
          <cell r="D4616" t="str">
            <v>INESPECIFICO</v>
          </cell>
        </row>
        <row r="4617">
          <cell r="A4617" t="str">
            <v>M172</v>
          </cell>
          <cell r="B4617" t="str">
            <v>GONARTROSIS POSTRAUMATICA, BILATERAL</v>
          </cell>
          <cell r="C4617" t="str">
            <v>ENFERMEDADES DEL SISTEMA OSTEOMUSCULAR Y DEL TEJIDO CONJUNTIVO</v>
          </cell>
          <cell r="D4617" t="str">
            <v>INESPECIFICO</v>
          </cell>
        </row>
        <row r="4618">
          <cell r="A4618" t="str">
            <v>M173</v>
          </cell>
          <cell r="B4618" t="str">
            <v>OTRAS GONARTROSIS POSTRAUMATICAS</v>
          </cell>
          <cell r="C4618" t="str">
            <v>ENFERMEDADES DEL SISTEMA OSTEOMUSCULAR Y DEL TEJIDO CONJUNTIVO</v>
          </cell>
          <cell r="D4618" t="str">
            <v>INESPECIFICO</v>
          </cell>
        </row>
        <row r="4619">
          <cell r="A4619" t="str">
            <v>M174</v>
          </cell>
          <cell r="B4619" t="str">
            <v>OTRAS GONARTROSIS SECUNDARIAS, BILATERALES</v>
          </cell>
          <cell r="C4619" t="str">
            <v>ENFERMEDADES DEL SISTEMA OSTEOMUSCULAR Y DEL TEJIDO CONJUNTIVO</v>
          </cell>
          <cell r="D4619" t="str">
            <v>INESPECIFICO</v>
          </cell>
        </row>
        <row r="4620">
          <cell r="A4620" t="str">
            <v>M175</v>
          </cell>
          <cell r="B4620" t="str">
            <v>OTRAS GONARTROSIS SECUNDARIAS</v>
          </cell>
          <cell r="C4620" t="str">
            <v>ENFERMEDADES DEL SISTEMA OSTEOMUSCULAR Y DEL TEJIDO CONJUNTIVO</v>
          </cell>
          <cell r="D4620" t="str">
            <v>INESPECIFICO</v>
          </cell>
        </row>
        <row r="4621">
          <cell r="A4621" t="str">
            <v>M179</v>
          </cell>
          <cell r="B4621" t="str">
            <v>GONARTROSIS, NO ESPECIFICADA</v>
          </cell>
          <cell r="C4621" t="str">
            <v>ENFERMEDADES DEL SISTEMA OSTEOMUSCULAR Y DEL TEJIDO CONJUNTIVO</v>
          </cell>
          <cell r="D4621" t="str">
            <v>INESPECIFICO</v>
          </cell>
        </row>
        <row r="4622">
          <cell r="A4622" t="str">
            <v>M180</v>
          </cell>
          <cell r="B4622" t="str">
            <v>ARTROSIS PRIMARIA DE LA PRIMERA ARTICULACION CARPOMETACARPIANA, BILATERAL</v>
          </cell>
          <cell r="C4622" t="str">
            <v>ENFERMEDADES DEL SISTEMA OSTEOMUSCULAR Y DEL TEJIDO CONJUNTIVO</v>
          </cell>
          <cell r="D4622" t="str">
            <v>MANO</v>
          </cell>
        </row>
        <row r="4623">
          <cell r="A4623" t="str">
            <v>M181</v>
          </cell>
          <cell r="B4623" t="str">
            <v>OTRAS ARTROSIS PRIMARIAS DE LA PRIMERA ARTICULACION CARPOMETACARPIANA</v>
          </cell>
          <cell r="C4623" t="str">
            <v>ENFERMEDADES DEL SISTEMA OSTEOMUSCULAR Y DEL TEJIDO CONJUNTIVO</v>
          </cell>
          <cell r="D4623" t="str">
            <v>MANO</v>
          </cell>
        </row>
        <row r="4624">
          <cell r="A4624" t="str">
            <v>M182</v>
          </cell>
          <cell r="B4624" t="str">
            <v>ARTROSIS POSTRAUMATICA DE LA PRIMERA ARTICULACION CARPOMETACARPIANA, BILATERAL</v>
          </cell>
          <cell r="C4624" t="str">
            <v>ENFERMEDADES DEL SISTEMA OSTEOMUSCULAR Y DEL TEJIDO CONJUNTIVO</v>
          </cell>
          <cell r="D4624" t="str">
            <v>MANO</v>
          </cell>
        </row>
        <row r="4625">
          <cell r="A4625" t="str">
            <v>M183</v>
          </cell>
          <cell r="B4625" t="str">
            <v>OTRAS ARTROSIS POSTRAUMATICAS DE LA PRIMERA ARTICULACION CARPOMETACARPIANA</v>
          </cell>
          <cell r="C4625" t="str">
            <v>ENFERMEDADES DEL SISTEMA OSTEOMUSCULAR Y DEL TEJIDO CONJUNTIVO</v>
          </cell>
          <cell r="D4625" t="str">
            <v>MANO</v>
          </cell>
        </row>
        <row r="4626">
          <cell r="A4626" t="str">
            <v>M184</v>
          </cell>
          <cell r="B4626" t="str">
            <v>OTRAS ARTROSIS SECUNDARIAS DE LA PRIMERA ARTICULACION CARPOMETACARPIANA, BILATERALES</v>
          </cell>
          <cell r="C4626" t="str">
            <v>ENFERMEDADES DEL SISTEMA OSTEOMUSCULAR Y DEL TEJIDO CONJUNTIVO</v>
          </cell>
          <cell r="D4626" t="str">
            <v>MANO</v>
          </cell>
        </row>
        <row r="4627">
          <cell r="A4627" t="str">
            <v>M185</v>
          </cell>
          <cell r="B4627" t="str">
            <v>OTRAS ARTROSIS SECUNDARIAS DE LA PRIMERA ARTICULACION CARPOMETACARPIANA</v>
          </cell>
          <cell r="C4627" t="str">
            <v>ENFERMEDADES DEL SISTEMA OSTEOMUSCULAR Y DEL TEJIDO CONJUNTIVO</v>
          </cell>
          <cell r="D4627" t="str">
            <v>MANO</v>
          </cell>
        </row>
        <row r="4628">
          <cell r="A4628" t="str">
            <v>M189</v>
          </cell>
          <cell r="B4628" t="str">
            <v>ARTROSIS DE LA PRIMERA ARTICULACION CARPOMETACARPIANA, SIN OTRA ESPECIFICACION</v>
          </cell>
          <cell r="C4628" t="str">
            <v>ENFERMEDADES DEL SISTEMA OSTEOMUSCULAR Y DEL TEJIDO CONJUNTIVO</v>
          </cell>
          <cell r="D4628" t="str">
            <v>MANO</v>
          </cell>
        </row>
        <row r="4629">
          <cell r="A4629" t="str">
            <v>M190</v>
          </cell>
          <cell r="B4629" t="str">
            <v>ARTROSIS PRIMARIA DE OTRAS ARTICULACIONES</v>
          </cell>
          <cell r="C4629" t="str">
            <v>ENFERMEDADES DEL SISTEMA OSTEOMUSCULAR Y DEL TEJIDO CONJUNTIVO</v>
          </cell>
          <cell r="D4629" t="str">
            <v>INESPECIFICO</v>
          </cell>
        </row>
        <row r="4630">
          <cell r="A4630" t="str">
            <v>M191</v>
          </cell>
          <cell r="B4630" t="str">
            <v>ARTROSIS POSTRAUMATICA DE OTRAS ARTICULACIONES</v>
          </cell>
          <cell r="C4630" t="str">
            <v>ENFERMEDADES DEL SISTEMA OSTEOMUSCULAR Y DEL TEJIDO CONJUNTIVO</v>
          </cell>
          <cell r="D4630" t="str">
            <v>INESPECIFICO</v>
          </cell>
        </row>
        <row r="4631">
          <cell r="A4631" t="str">
            <v>M192</v>
          </cell>
          <cell r="B4631" t="str">
            <v>ARTROSIS SECUNDARIA DE OTRAS ARTICULACIONES</v>
          </cell>
          <cell r="C4631" t="str">
            <v>ENFERMEDADES DEL SISTEMA OSTEOMUSCULAR Y DEL TEJIDO CONJUNTIVO</v>
          </cell>
          <cell r="D4631" t="str">
            <v>INESPECIFICO</v>
          </cell>
        </row>
        <row r="4632">
          <cell r="A4632" t="str">
            <v>M198</v>
          </cell>
          <cell r="B4632" t="str">
            <v>OTRAS ARTROSIS ESPECIFICADAS</v>
          </cell>
          <cell r="C4632" t="str">
            <v>ENFERMEDADES DEL SISTEMA OSTEOMUSCULAR Y DEL TEJIDO CONJUNTIVO</v>
          </cell>
          <cell r="D4632" t="str">
            <v>INESPECIFICO</v>
          </cell>
        </row>
        <row r="4633">
          <cell r="A4633" t="str">
            <v>M199</v>
          </cell>
          <cell r="B4633" t="str">
            <v>ARTROSIS, NO ESPECIFICADA</v>
          </cell>
          <cell r="C4633" t="str">
            <v>ENFERMEDADES DEL SISTEMA OSTEOMUSCULAR Y DEL TEJIDO CONJUNTIVO</v>
          </cell>
          <cell r="D4633" t="str">
            <v>INESPECIFICO</v>
          </cell>
        </row>
        <row r="4634">
          <cell r="A4634" t="str">
            <v>M200</v>
          </cell>
          <cell r="B4634" t="str">
            <v>DEFORMIDAD DE DEDO(S) DE LA MANO</v>
          </cell>
          <cell r="C4634" t="str">
            <v>ENFERMEDADES DEL SISTEMA OSTEOMUSCULAR Y DEL TEJIDO CONJUNTIVO</v>
          </cell>
          <cell r="D4634" t="str">
            <v>DEDOS MANO</v>
          </cell>
        </row>
        <row r="4635">
          <cell r="A4635" t="str">
            <v>M201</v>
          </cell>
          <cell r="B4635" t="str">
            <v>HALLUX VALGUS (ADQUIRIDO)</v>
          </cell>
          <cell r="C4635" t="str">
            <v>ENFERMEDADES DEL SISTEMA OSTEOMUSCULAR Y DEL TEJIDO CONJUNTIVO</v>
          </cell>
          <cell r="D4635" t="str">
            <v>DEDOS PIES</v>
          </cell>
        </row>
        <row r="4636">
          <cell r="A4636" t="str">
            <v>M202</v>
          </cell>
          <cell r="B4636" t="str">
            <v>HALLUX RIGIDUS</v>
          </cell>
          <cell r="C4636" t="str">
            <v>ENFERMEDADES DEL SISTEMA OSTEOMUSCULAR Y DEL TEJIDO CONJUNTIVO</v>
          </cell>
          <cell r="D4636" t="str">
            <v>DEDOS PIES</v>
          </cell>
        </row>
        <row r="4637">
          <cell r="A4637" t="str">
            <v>M203</v>
          </cell>
          <cell r="B4637" t="str">
            <v>OTRAS DEFORMIDADES DEL HALLUX (ADQUIRIDAS)</v>
          </cell>
          <cell r="C4637" t="str">
            <v>ENFERMEDADES DEL SISTEMA OSTEOMUSCULAR Y DEL TEJIDO CONJUNTIVO</v>
          </cell>
          <cell r="D4637" t="str">
            <v>DEDOS PIES</v>
          </cell>
        </row>
        <row r="4638">
          <cell r="A4638" t="str">
            <v>M204</v>
          </cell>
          <cell r="B4638" t="str">
            <v>OTRO(S) DEDO(S) DEL PIE EN MARTILLO (ADQUIRIDOS)</v>
          </cell>
          <cell r="C4638" t="str">
            <v>ENFERMEDADES DEL SISTEMA OSTEOMUSCULAR Y DEL TEJIDO CONJUNTIVO</v>
          </cell>
          <cell r="D4638" t="str">
            <v>DEDOS PIES</v>
          </cell>
        </row>
        <row r="4639">
          <cell r="A4639" t="str">
            <v>M205</v>
          </cell>
          <cell r="B4639" t="str">
            <v>OTRAS DEFORMIDADES (ADQUIRIDAS) DEL (DE LOS) DEDO(S) DEL PIE</v>
          </cell>
          <cell r="C4639" t="str">
            <v>ENFERMEDADES DEL SISTEMA OSTEOMUSCULAR Y DEL TEJIDO CONJUNTIVO</v>
          </cell>
          <cell r="D4639" t="str">
            <v>DEDOS PIES</v>
          </cell>
        </row>
        <row r="4640">
          <cell r="A4640" t="str">
            <v>M206</v>
          </cell>
          <cell r="B4640" t="str">
            <v>DEFORMIDADES ADQUIRIDAS DE LOS DEDOS DEL PIE, NO ESPECIFICADAS</v>
          </cell>
          <cell r="C4640" t="str">
            <v>ENFERMEDADES DEL SISTEMA OSTEOMUSCULAR Y DEL TEJIDO CONJUNTIVO</v>
          </cell>
          <cell r="D4640" t="str">
            <v>DEDOS PIES</v>
          </cell>
        </row>
        <row r="4641">
          <cell r="A4641" t="str">
            <v>M210</v>
          </cell>
          <cell r="B4641" t="str">
            <v>DEFORMIDAD EN VALGO, NO CLASIFICADA EN OTRA PARTE</v>
          </cell>
          <cell r="C4641" t="str">
            <v>ENFERMEDADES DEL SISTEMA OSTEOMUSCULAR Y DEL TEJIDO CONJUNTIVO</v>
          </cell>
          <cell r="D4641" t="str">
            <v>INESPECIFICO</v>
          </cell>
        </row>
        <row r="4642">
          <cell r="A4642" t="str">
            <v>M211</v>
          </cell>
          <cell r="B4642" t="str">
            <v>DEFORMIDAD EN VARO, NO CLASIFICADA EN OTRA</v>
          </cell>
          <cell r="C4642" t="str">
            <v>ENFERMEDADES DEL SISTEMA OSTEOMUSCULAR Y DEL TEJIDO CONJUNTIVO</v>
          </cell>
          <cell r="D4642" t="str">
            <v>INESPECIFICO</v>
          </cell>
        </row>
        <row r="4643">
          <cell r="A4643" t="str">
            <v>M212</v>
          </cell>
          <cell r="B4643" t="str">
            <v>DEFORMIDAD EN FLEXION</v>
          </cell>
          <cell r="C4643" t="str">
            <v>ENFERMEDADES DEL SISTEMA OSTEOMUSCULAR Y DEL TEJIDO CONJUNTIVO</v>
          </cell>
          <cell r="D4643" t="str">
            <v>INESPECIFICO</v>
          </cell>
        </row>
        <row r="4644">
          <cell r="A4644" t="str">
            <v>M213</v>
          </cell>
          <cell r="B4644" t="str">
            <v>MUÑECA O PIE EN PENDULO (ADQUIRIDO)</v>
          </cell>
          <cell r="C4644" t="str">
            <v>ENFERMEDADES DEL SISTEMA OSTEOMUSCULAR Y DEL TEJIDO CONJUNTIVO</v>
          </cell>
          <cell r="D4644" t="str">
            <v>MUÑECA / PIE</v>
          </cell>
        </row>
        <row r="4645">
          <cell r="A4645" t="str">
            <v>M214</v>
          </cell>
          <cell r="B4645" t="str">
            <v>PIE PLANO [PES PLANUS] (ADQUIRIDO)</v>
          </cell>
          <cell r="C4645" t="str">
            <v>ENFERMEDADES DEL SISTEMA OSTEOMUSCULAR Y DEL TEJIDO CONJUNTIVO</v>
          </cell>
          <cell r="D4645" t="str">
            <v>PIE</v>
          </cell>
        </row>
        <row r="4646">
          <cell r="A4646" t="str">
            <v>M215</v>
          </cell>
          <cell r="B4646" t="str">
            <v>MANO O PIE EN GARRA O EN TALIPES, PIE EQUINOVARO O ZAMBO ADQUIRIDOS</v>
          </cell>
          <cell r="C4646" t="str">
            <v>ENFERMEDADES DEL SISTEMA OSTEOMUSCULAR Y DEL TEJIDO CONJUNTIVO</v>
          </cell>
          <cell r="D4646" t="str">
            <v>MANO / PIE</v>
          </cell>
        </row>
        <row r="4647">
          <cell r="A4647" t="str">
            <v>M216</v>
          </cell>
          <cell r="B4647" t="str">
            <v>OTRAS DEFORMIDADES ADQUIRIDAS DEL TOBILLO Y DEL PIE</v>
          </cell>
          <cell r="C4647" t="str">
            <v>ENFERMEDADES DEL SISTEMA OSTEOMUSCULAR Y DEL TEJIDO CONJUNTIVO</v>
          </cell>
          <cell r="D4647" t="str">
            <v>TOBILLO / PIE</v>
          </cell>
        </row>
        <row r="4648">
          <cell r="A4648" t="str">
            <v>M217</v>
          </cell>
          <cell r="B4648" t="str">
            <v>LONGITUD DESIGUAL DE LOS MIEMBROS (ADQUIRIDA)</v>
          </cell>
          <cell r="C4648" t="str">
            <v>ENFERMEDADES DEL SISTEMA OSTEOMUSCULAR Y DEL TEJIDO CONJUNTIVO</v>
          </cell>
          <cell r="D4648" t="str">
            <v>MIEMBROS INFERIORES /SUPERIORES</v>
          </cell>
        </row>
        <row r="4649">
          <cell r="A4649" t="str">
            <v>M218</v>
          </cell>
          <cell r="B4649" t="str">
            <v>OTRAS DEFORMIDADES ADQUIRIDAS DE LOS MIEMBROS, ESPECIFICADAS</v>
          </cell>
          <cell r="C4649" t="str">
            <v>ENFERMEDADES DEL SISTEMA OSTEOMUSCULAR Y DEL TEJIDO CONJUNTIVO</v>
          </cell>
          <cell r="D4649" t="str">
            <v>MIEMBROS INFERIORES /SUPERIORES</v>
          </cell>
        </row>
        <row r="4650">
          <cell r="A4650" t="str">
            <v>M219</v>
          </cell>
          <cell r="B4650" t="str">
            <v>DEFORMIDAD ADQUIRIDA DEL MIEMBRO, NO ESPECIFICADA</v>
          </cell>
          <cell r="C4650" t="str">
            <v>ENFERMEDADES DEL SISTEMA OSTEOMUSCULAR Y DEL TEJIDO CONJUNTIVO</v>
          </cell>
          <cell r="D4650" t="str">
            <v>MIEMBROS INFERIORES /SUPERIORES</v>
          </cell>
        </row>
        <row r="4651">
          <cell r="A4651" t="str">
            <v>M220</v>
          </cell>
          <cell r="B4651" t="str">
            <v>LUXACION RECIDIVANTE DE LA ROTULA</v>
          </cell>
          <cell r="C4651" t="str">
            <v>ENFERMEDADES DEL SISTEMA OSTEOMUSCULAR Y DEL TEJIDO CONJUNTIVO</v>
          </cell>
          <cell r="D4651" t="str">
            <v>RODILLA</v>
          </cell>
        </row>
        <row r="4652">
          <cell r="A4652" t="str">
            <v>M221</v>
          </cell>
          <cell r="B4652" t="str">
            <v>SUBLUXACION RECIDIVANTE DE LA ROTULA</v>
          </cell>
          <cell r="C4652" t="str">
            <v>ENFERMEDADES DEL SISTEMA OSTEOMUSCULAR Y DEL TEJIDO CONJUNTIVO</v>
          </cell>
          <cell r="D4652" t="str">
            <v>RODILLA</v>
          </cell>
        </row>
        <row r="4653">
          <cell r="A4653" t="str">
            <v>M222</v>
          </cell>
          <cell r="B4653" t="str">
            <v>TRASTORNOS ROTULOFEMORALES</v>
          </cell>
          <cell r="C4653" t="str">
            <v>ENFERMEDADES DEL SISTEMA OSTEOMUSCULAR Y DEL TEJIDO CONJUNTIVO</v>
          </cell>
          <cell r="D4653" t="str">
            <v>RODILLA</v>
          </cell>
        </row>
        <row r="4654">
          <cell r="A4654" t="str">
            <v>M223</v>
          </cell>
          <cell r="B4654" t="str">
            <v>OTROS DESARREGLOS DE LA ROTULA</v>
          </cell>
          <cell r="C4654" t="str">
            <v>ENFERMEDADES DEL SISTEMA OSTEOMUSCULAR Y DEL TEJIDO CONJUNTIVO</v>
          </cell>
          <cell r="D4654" t="str">
            <v>RODILLA</v>
          </cell>
        </row>
        <row r="4655">
          <cell r="A4655" t="str">
            <v>M224</v>
          </cell>
          <cell r="B4655" t="str">
            <v>CONDROMALACIA DE LA ROTULA</v>
          </cell>
          <cell r="C4655" t="str">
            <v>ENFERMEDADES DEL SISTEMA OSTEOMUSCULAR Y DEL TEJIDO CONJUNTIVO</v>
          </cell>
          <cell r="D4655" t="str">
            <v>RODILLA</v>
          </cell>
        </row>
        <row r="4656">
          <cell r="A4656" t="str">
            <v>M228</v>
          </cell>
          <cell r="B4656" t="str">
            <v>OTROS TRASTORNOS DE LA ROTULA</v>
          </cell>
          <cell r="C4656" t="str">
            <v>ENFERMEDADES DEL SISTEMA OSTEOMUSCULAR Y DEL TEJIDO CONJUNTIVO</v>
          </cell>
          <cell r="D4656" t="str">
            <v>RODILLA</v>
          </cell>
        </row>
        <row r="4657">
          <cell r="A4657" t="str">
            <v>M229</v>
          </cell>
          <cell r="B4657" t="str">
            <v>TRASTORNO DE LA ROTULA, NO ESPECIFICADO</v>
          </cell>
          <cell r="C4657" t="str">
            <v>ENFERMEDADES DEL SISTEMA OSTEOMUSCULAR Y DEL TEJIDO CONJUNTIVO</v>
          </cell>
          <cell r="D4657" t="str">
            <v>RODILLA</v>
          </cell>
        </row>
        <row r="4658">
          <cell r="A4658" t="str">
            <v>M230</v>
          </cell>
          <cell r="B4658" t="str">
            <v>MENISCO QUISTICO</v>
          </cell>
          <cell r="C4658" t="str">
            <v>ENFERMEDADES DEL SISTEMA OSTEOMUSCULAR Y DEL TEJIDO CONJUNTIVO</v>
          </cell>
          <cell r="D4658" t="str">
            <v>RODILLA</v>
          </cell>
        </row>
        <row r="4659">
          <cell r="A4659" t="str">
            <v>M231</v>
          </cell>
          <cell r="B4659" t="str">
            <v>MENISCO DISCOIDE (CONGENITO)</v>
          </cell>
          <cell r="C4659" t="str">
            <v>ENFERMEDADES DEL SISTEMA OSTEOMUSCULAR Y DEL TEJIDO CONJUNTIVO</v>
          </cell>
          <cell r="D4659" t="str">
            <v>RODILLA</v>
          </cell>
        </row>
        <row r="4660">
          <cell r="A4660" t="str">
            <v>M232</v>
          </cell>
          <cell r="B4660" t="str">
            <v>TRASTORNO DEL MENISCO DEBIDO A DESGARRO O LESION ANTIGUA</v>
          </cell>
          <cell r="C4660" t="str">
            <v>ENFERMEDADES DEL SISTEMA OSTEOMUSCULAR Y DEL TEJIDO CONJUNTIVO</v>
          </cell>
          <cell r="D4660" t="str">
            <v>RODILLA</v>
          </cell>
        </row>
        <row r="4661">
          <cell r="A4661" t="str">
            <v>M233</v>
          </cell>
          <cell r="B4661" t="str">
            <v>OTROS TRASTORNOS DE LOS MENISCOS</v>
          </cell>
          <cell r="C4661" t="str">
            <v>ENFERMEDADES DEL SISTEMA OSTEOMUSCULAR Y DEL TEJIDO CONJUNTIVO</v>
          </cell>
          <cell r="D4661" t="str">
            <v>RODILLA</v>
          </cell>
        </row>
        <row r="4662">
          <cell r="A4662" t="str">
            <v>M234</v>
          </cell>
          <cell r="B4662" t="str">
            <v>CUERPO FLOTANTE EN LA RODILLA</v>
          </cell>
          <cell r="C4662" t="str">
            <v>ENFERMEDADES DEL SISTEMA OSTEOMUSCULAR Y DEL TEJIDO CONJUNTIVO</v>
          </cell>
          <cell r="D4662" t="str">
            <v>RODILLA</v>
          </cell>
        </row>
        <row r="4663">
          <cell r="A4663" t="str">
            <v>M235</v>
          </cell>
          <cell r="B4663" t="str">
            <v>INESTABILIDAD CRONICA DE LA RODILLA</v>
          </cell>
          <cell r="C4663" t="str">
            <v>ENFERMEDADES DEL SISTEMA OSTEOMUSCULAR Y DEL TEJIDO CONJUNTIVO</v>
          </cell>
          <cell r="D4663" t="str">
            <v>RODILLA</v>
          </cell>
        </row>
        <row r="4664">
          <cell r="A4664" t="str">
            <v>M236</v>
          </cell>
          <cell r="B4664" t="str">
            <v>OTRA RUPTURA ESPONTANEA DEL (DE LOS) LIGAMENTO(S) DE LA RODILLA</v>
          </cell>
          <cell r="C4664" t="str">
            <v>ENFERMEDADES DEL SISTEMA OSTEOMUSCULAR Y DEL TEJIDO CONJUNTIVO</v>
          </cell>
          <cell r="D4664" t="str">
            <v>RODILLA</v>
          </cell>
        </row>
        <row r="4665">
          <cell r="A4665" t="str">
            <v>M238</v>
          </cell>
          <cell r="B4665" t="str">
            <v>OTROS TRASTORNOS INTERNOS DE LA RODILLA</v>
          </cell>
          <cell r="C4665" t="str">
            <v>ENFERMEDADES DEL SISTEMA OSTEOMUSCULAR Y DEL TEJIDO CONJUNTIVO</v>
          </cell>
          <cell r="D4665" t="str">
            <v>RODILLA</v>
          </cell>
        </row>
        <row r="4666">
          <cell r="A4666" t="str">
            <v>M239</v>
          </cell>
          <cell r="B4666" t="str">
            <v>TRASTORNOS INTERNO DE LA RODILLA, NO ESPECIFICADO</v>
          </cell>
          <cell r="C4666" t="str">
            <v>ENFERMEDADES DEL SISTEMA OSTEOMUSCULAR Y DEL TEJIDO CONJUNTIVO</v>
          </cell>
          <cell r="D4666" t="str">
            <v>RODILLA</v>
          </cell>
        </row>
        <row r="4667">
          <cell r="A4667" t="str">
            <v>M240</v>
          </cell>
          <cell r="B4667" t="str">
            <v>CUERPO FLOTANTE ARTICULAR</v>
          </cell>
          <cell r="C4667" t="str">
            <v>ENFERMEDADES DEL SISTEMA OSTEOMUSCULAR Y DEL TEJIDO CONJUNTIVO</v>
          </cell>
          <cell r="D4667" t="str">
            <v>INESPECIFICO</v>
          </cell>
        </row>
        <row r="4668">
          <cell r="A4668" t="str">
            <v>M241</v>
          </cell>
          <cell r="B4668" t="str">
            <v>OTROS TRASTORNOS DEL CARTILAGO ARTICULAR</v>
          </cell>
          <cell r="C4668" t="str">
            <v>ENFERMEDADES DEL SISTEMA OSTEOMUSCULAR Y DEL TEJIDO CONJUNTIVO</v>
          </cell>
          <cell r="D4668" t="str">
            <v>INESPECIFICO</v>
          </cell>
        </row>
        <row r="4669">
          <cell r="A4669" t="str">
            <v>M242</v>
          </cell>
          <cell r="B4669" t="str">
            <v>TRASTORNO DEL LIGAMENTO</v>
          </cell>
          <cell r="C4669" t="str">
            <v>ENFERMEDADES DEL SISTEMA OSTEOMUSCULAR Y DEL TEJIDO CONJUNTIVO</v>
          </cell>
          <cell r="D4669" t="str">
            <v>INESPECIFICO</v>
          </cell>
        </row>
        <row r="4670">
          <cell r="A4670" t="str">
            <v>M243</v>
          </cell>
          <cell r="B4670" t="str">
            <v>LUXACION Y SUBLUXACION PATOLOGICA DE LA ARTICULACION, NO CLASIFICADA EN OTRA PARTE</v>
          </cell>
          <cell r="C4670" t="str">
            <v>ENFERMEDADES DEL SISTEMA OSTEOMUSCULAR Y DEL TEJIDO CONJUNTIVO</v>
          </cell>
          <cell r="D4670" t="str">
            <v>INESPECIFICO</v>
          </cell>
        </row>
        <row r="4671">
          <cell r="A4671" t="str">
            <v>M244</v>
          </cell>
          <cell r="B4671" t="str">
            <v>LUXACION Y SUBLUXACION RECIDIVANTE DE LA ARTICULACION</v>
          </cell>
          <cell r="C4671" t="str">
            <v>ENFERMEDADES DEL SISTEMA OSTEOMUSCULAR Y DEL TEJIDO CONJUNTIVO</v>
          </cell>
          <cell r="D4671" t="str">
            <v>INESPECIFICO</v>
          </cell>
        </row>
        <row r="4672">
          <cell r="A4672" t="str">
            <v>M245</v>
          </cell>
          <cell r="B4672" t="str">
            <v>CONTRACTURA ARTICULAR</v>
          </cell>
          <cell r="C4672" t="str">
            <v>ENFERMEDADES DEL SISTEMA OSTEOMUSCULAR Y DEL TEJIDO CONJUNTIVO</v>
          </cell>
          <cell r="D4672" t="str">
            <v>INESPECIFICO</v>
          </cell>
        </row>
        <row r="4673">
          <cell r="A4673" t="str">
            <v>M246</v>
          </cell>
          <cell r="B4673" t="str">
            <v>ANQUILOSIS ARTICULAR</v>
          </cell>
          <cell r="C4673" t="str">
            <v>ENFERMEDADES DEL SISTEMA OSTEOMUSCULAR Y DEL TEJIDO CONJUNTIVO</v>
          </cell>
          <cell r="D4673" t="str">
            <v>INESPECIFICO</v>
          </cell>
        </row>
        <row r="4674">
          <cell r="A4674" t="str">
            <v>M247</v>
          </cell>
          <cell r="B4674" t="str">
            <v>PROTRUSION DE ACETABULO</v>
          </cell>
          <cell r="C4674" t="str">
            <v>ENFERMEDADES DEL SISTEMA OSTEOMUSCULAR Y DEL TEJIDO CONJUNTIVO</v>
          </cell>
          <cell r="D4674" t="str">
            <v>INESPECIFICO</v>
          </cell>
        </row>
        <row r="4675">
          <cell r="A4675" t="str">
            <v>M248</v>
          </cell>
          <cell r="B4675" t="str">
            <v>OTRAS LESIONES ARTICULADAS ESPECIFICADAS, NO CLASIFICADAS EN OTRA PARTE</v>
          </cell>
          <cell r="C4675" t="str">
            <v>ENFERMEDADES DEL SISTEMA OSTEOMUSCULAR Y DEL TEJIDO CONJUNTIVO</v>
          </cell>
          <cell r="D4675" t="str">
            <v>INESPECIFICO</v>
          </cell>
        </row>
        <row r="4676">
          <cell r="A4676" t="str">
            <v>M249</v>
          </cell>
          <cell r="B4676" t="str">
            <v>DESARREGLO ARTICULAR, NO ESPECIFICADO</v>
          </cell>
          <cell r="C4676" t="str">
            <v>ENFERMEDADES DEL SISTEMA OSTEOMUSCULAR Y DEL TEJIDO CONJUNTIVO</v>
          </cell>
          <cell r="D4676" t="str">
            <v>INESPECIFICO</v>
          </cell>
        </row>
        <row r="4677">
          <cell r="A4677" t="str">
            <v>M250</v>
          </cell>
          <cell r="B4677" t="str">
            <v>HEMARTROSIS</v>
          </cell>
          <cell r="C4677" t="str">
            <v>ENFERMEDADES DEL SISTEMA OSTEOMUSCULAR Y DEL TEJIDO CONJUNTIVO</v>
          </cell>
          <cell r="D4677" t="str">
            <v>INESPECIFICO</v>
          </cell>
        </row>
        <row r="4678">
          <cell r="A4678" t="str">
            <v>M251</v>
          </cell>
          <cell r="B4678" t="str">
            <v>FISTULA ARTICULAR</v>
          </cell>
          <cell r="C4678" t="str">
            <v>ENFERMEDADES DEL SISTEMA OSTEOMUSCULAR Y DEL TEJIDO CONJUNTIVO</v>
          </cell>
          <cell r="D4678" t="str">
            <v>INESPECIFICO</v>
          </cell>
        </row>
        <row r="4679">
          <cell r="A4679" t="str">
            <v>M252</v>
          </cell>
          <cell r="B4679" t="str">
            <v>ARTICULACION INESTABLE</v>
          </cell>
          <cell r="C4679" t="str">
            <v>ENFERMEDADES DEL SISTEMA OSTEOMUSCULAR Y DEL TEJIDO CONJUNTIVO</v>
          </cell>
          <cell r="D4679" t="str">
            <v>INESPECIFICO</v>
          </cell>
        </row>
        <row r="4680">
          <cell r="A4680" t="str">
            <v>M253</v>
          </cell>
          <cell r="B4680" t="str">
            <v>OTRAS INESTABILIDADES ARTICULARES</v>
          </cell>
          <cell r="C4680" t="str">
            <v>ENFERMEDADES DEL SISTEMA OSTEOMUSCULAR Y DEL TEJIDO CONJUNTIVO</v>
          </cell>
          <cell r="D4680" t="str">
            <v>INESPECIFICO</v>
          </cell>
        </row>
        <row r="4681">
          <cell r="A4681" t="str">
            <v>M254</v>
          </cell>
          <cell r="B4681" t="str">
            <v>DERRAME ARTICULAR</v>
          </cell>
          <cell r="C4681" t="str">
            <v>ENFERMEDADES DEL SISTEMA OSTEOMUSCULAR Y DEL TEJIDO CONJUNTIVO</v>
          </cell>
          <cell r="D4681" t="str">
            <v>INESPECIFICO</v>
          </cell>
        </row>
        <row r="4682">
          <cell r="A4682" t="str">
            <v>M255</v>
          </cell>
          <cell r="B4682" t="str">
            <v>DOLOR EN ARTICULACION</v>
          </cell>
          <cell r="C4682" t="str">
            <v>ENFERMEDADES DEL SISTEMA OSTEOMUSCULAR Y DEL TEJIDO CONJUNTIVO</v>
          </cell>
          <cell r="D4682" t="str">
            <v>INESPECIFICO</v>
          </cell>
        </row>
        <row r="4683">
          <cell r="A4683" t="str">
            <v>M256</v>
          </cell>
          <cell r="B4683" t="str">
            <v>RIGIDEZ ARTICULAR, NO CLASIFICADA EN OTRA PARTE</v>
          </cell>
          <cell r="C4683" t="str">
            <v>ENFERMEDADES DEL SISTEMA OSTEOMUSCULAR Y DEL TEJIDO CONJUNTIVO</v>
          </cell>
          <cell r="D4683" t="str">
            <v>INESPECIFICO</v>
          </cell>
        </row>
        <row r="4684">
          <cell r="A4684" t="str">
            <v>M257</v>
          </cell>
          <cell r="B4684" t="str">
            <v>OSTEOFITO</v>
          </cell>
          <cell r="C4684" t="str">
            <v>ENFERMEDADES DEL SISTEMA OSTEOMUSCULAR Y DEL TEJIDO CONJUNTIVO</v>
          </cell>
          <cell r="D4684" t="str">
            <v>INESPECIFICO</v>
          </cell>
        </row>
        <row r="4685">
          <cell r="A4685" t="str">
            <v>M258</v>
          </cell>
          <cell r="B4685" t="str">
            <v>OTROS TRASTORNOS ARTICULARES ESPECIFICADOS</v>
          </cell>
          <cell r="C4685" t="str">
            <v>ENFERMEDADES DEL SISTEMA OSTEOMUSCULAR Y DEL TEJIDO CONJUNTIVO</v>
          </cell>
          <cell r="D4685" t="str">
            <v>INESPECIFICO</v>
          </cell>
        </row>
        <row r="4686">
          <cell r="A4686" t="str">
            <v>M259</v>
          </cell>
          <cell r="B4686" t="str">
            <v>TRASTORNO ARTICULAR, NO ESPECIFICADO</v>
          </cell>
          <cell r="C4686" t="str">
            <v>ENFERMEDADES DEL SISTEMA OSTEOMUSCULAR Y DEL TEJIDO CONJUNTIVO</v>
          </cell>
          <cell r="D4686" t="str">
            <v>INESPECIFICO</v>
          </cell>
        </row>
        <row r="4687">
          <cell r="A4687" t="str">
            <v>M300</v>
          </cell>
          <cell r="B4687" t="str">
            <v>POLIARTERITIS NUDOSA</v>
          </cell>
          <cell r="C4687" t="str">
            <v>ENFERMEDADES DEL SISTEMA OSTEOMUSCULAR Y DEL TEJIDO CONJUNTIVO</v>
          </cell>
          <cell r="D4687" t="str">
            <v>INESPECIFICO</v>
          </cell>
        </row>
        <row r="4688">
          <cell r="A4688" t="str">
            <v>M301</v>
          </cell>
          <cell r="B4688" t="str">
            <v>POLIARTERITIS CON COMPROMISO PULMONAR [CHURG-STRAUSS]</v>
          </cell>
          <cell r="C4688" t="str">
            <v>ENFERMEDADES DEL SISTEMA OSTEOMUSCULAR Y DEL TEJIDO CONJUNTIVO</v>
          </cell>
          <cell r="D4688" t="str">
            <v>INESPECIFICO</v>
          </cell>
        </row>
        <row r="4689">
          <cell r="A4689" t="str">
            <v>M302</v>
          </cell>
          <cell r="B4689" t="str">
            <v>POLIARTERITIS JUVENIL</v>
          </cell>
          <cell r="C4689" t="str">
            <v>ENFERMEDADES DEL SISTEMA OSTEOMUSCULAR Y DEL TEJIDO CONJUNTIVO</v>
          </cell>
          <cell r="D4689" t="str">
            <v>INESPECIFICO</v>
          </cell>
        </row>
        <row r="4690">
          <cell r="A4690" t="str">
            <v>M303</v>
          </cell>
          <cell r="B4690" t="str">
            <v>SINDROME MUCOCUTANEO LIFONODULAR [KAWASAKI]</v>
          </cell>
          <cell r="C4690" t="str">
            <v>ENFERMEDADES DEL SISTEMA OSTEOMUSCULAR Y DEL TEJIDO CONJUNTIVO</v>
          </cell>
          <cell r="D4690" t="str">
            <v>INESPECIFICO</v>
          </cell>
        </row>
        <row r="4691">
          <cell r="A4691" t="str">
            <v>M308</v>
          </cell>
          <cell r="B4691" t="str">
            <v>OTRAS AFECCIONES RELACIONADAS CON LA POLIARTERITIS NUDOSA</v>
          </cell>
          <cell r="C4691" t="str">
            <v>ENFERMEDADES DEL SISTEMA OSTEOMUSCULAR Y DEL TEJIDO CONJUNTIVO</v>
          </cell>
          <cell r="D4691" t="str">
            <v>INESPECIFICO</v>
          </cell>
        </row>
        <row r="4692">
          <cell r="A4692" t="str">
            <v>M310</v>
          </cell>
          <cell r="B4692" t="str">
            <v>ANGIITIS DEBIDA A HIPERSENSIBILIDAD</v>
          </cell>
          <cell r="C4692" t="str">
            <v>ENFERMEDADES DEL SISTEMA OSTEOMUSCULAR Y DEL TEJIDO CONJUNTIVO</v>
          </cell>
          <cell r="D4692" t="str">
            <v>INESPECIFICO</v>
          </cell>
        </row>
        <row r="4693">
          <cell r="A4693" t="str">
            <v>M311</v>
          </cell>
          <cell r="B4693" t="str">
            <v>MICROANGIOPATIA TROMBOTICA</v>
          </cell>
          <cell r="C4693" t="str">
            <v>ENFERMEDADES DEL SISTEMA OSTEOMUSCULAR Y DEL TEJIDO CONJUNTIVO</v>
          </cell>
          <cell r="D4693" t="str">
            <v>INESPECIFICO</v>
          </cell>
        </row>
        <row r="4694">
          <cell r="A4694" t="str">
            <v>M312</v>
          </cell>
          <cell r="B4694" t="str">
            <v>GRANULOMA LETAL DE LA LINEA MEDIA</v>
          </cell>
          <cell r="C4694" t="str">
            <v>ENFERMEDADES DEL SISTEMA OSTEOMUSCULAR Y DEL TEJIDO CONJUNTIVO</v>
          </cell>
          <cell r="D4694" t="str">
            <v>INESPECIFICO</v>
          </cell>
        </row>
        <row r="4695">
          <cell r="A4695" t="str">
            <v>M313</v>
          </cell>
          <cell r="B4695" t="str">
            <v>GRANULOMATOSIS DE WEGENER</v>
          </cell>
          <cell r="C4695" t="str">
            <v>ENFERMEDADES DEL SISTEMA OSTEOMUSCULAR Y DEL TEJIDO CONJUNTIVO</v>
          </cell>
          <cell r="D4695" t="str">
            <v>INESPECIFICO</v>
          </cell>
        </row>
        <row r="4696">
          <cell r="A4696" t="str">
            <v>M314</v>
          </cell>
          <cell r="B4696" t="str">
            <v>SINDROME DEL CAYADO DE LA AORTA [TAKAYASU]</v>
          </cell>
          <cell r="C4696" t="str">
            <v>ENFERMEDADES DEL SISTEMA OSTEOMUSCULAR Y DEL TEJIDO CONJUNTIVO</v>
          </cell>
          <cell r="D4696" t="str">
            <v>INESPECIFICO</v>
          </cell>
        </row>
        <row r="4697">
          <cell r="A4697" t="str">
            <v>M315</v>
          </cell>
          <cell r="B4697" t="str">
            <v>ARTERITIS DE CELULAS GIGANTES CON POLIMIALGIA REUMATICA</v>
          </cell>
          <cell r="C4697" t="str">
            <v>ENFERMEDADES DEL SISTEMA OSTEOMUSCULAR Y DEL TEJIDO CONJUNTIVO</v>
          </cell>
          <cell r="D4697" t="str">
            <v>INESPECIFICO</v>
          </cell>
        </row>
        <row r="4698">
          <cell r="A4698" t="str">
            <v>M316</v>
          </cell>
          <cell r="B4698" t="str">
            <v>OTRAS ARTERITIS DE CELULAS GIGANTES</v>
          </cell>
          <cell r="C4698" t="str">
            <v>ENFERMEDADES DEL SISTEMA OSTEOMUSCULAR Y DEL TEJIDO CONJUNTIVO</v>
          </cell>
          <cell r="D4698" t="str">
            <v>INESPECIFICO</v>
          </cell>
        </row>
        <row r="4699">
          <cell r="A4699" t="str">
            <v>M318</v>
          </cell>
          <cell r="B4699" t="str">
            <v>OTRAS VASCULOPATIAS NECROTIZANTES ESPECIFICADAS</v>
          </cell>
          <cell r="C4699" t="str">
            <v>ENFERMEDADES DEL SISTEMA OSTEOMUSCULAR Y DEL TEJIDO CONJUNTIVO</v>
          </cell>
          <cell r="D4699" t="str">
            <v>INESPECIFICO</v>
          </cell>
        </row>
        <row r="4700">
          <cell r="A4700" t="str">
            <v>M319</v>
          </cell>
          <cell r="B4700" t="str">
            <v>VASCULOPATIA NECROTIZANTE, NO ESPECIFICADA</v>
          </cell>
          <cell r="C4700" t="str">
            <v>ENFERMEDADES DEL SISTEMA OSTEOMUSCULAR Y DEL TEJIDO CONJUNTIVO</v>
          </cell>
          <cell r="D4700" t="str">
            <v>INESPECIFICO</v>
          </cell>
        </row>
        <row r="4701">
          <cell r="A4701" t="str">
            <v>M320</v>
          </cell>
          <cell r="B4701" t="str">
            <v>LUPUS ERITEMATOSO SISTEMICO, INDUCIDO POR DROGAS</v>
          </cell>
          <cell r="C4701" t="str">
            <v>ENFERMEDADES DEL SISTEMA OSTEOMUSCULAR Y DEL TEJIDO CONJUNTIVO</v>
          </cell>
          <cell r="D4701" t="str">
            <v>INESPECIFICO</v>
          </cell>
        </row>
        <row r="4702">
          <cell r="A4702" t="str">
            <v>M321</v>
          </cell>
          <cell r="B4702" t="str">
            <v>LUPUS ERITEMATOSO SISTEMICO CON COMPROMISO DE ORGANOS O SISTEMAS</v>
          </cell>
          <cell r="C4702" t="str">
            <v>ENFERMEDADES DEL SISTEMA OSTEOMUSCULAR Y DEL TEJIDO CONJUNTIVO</v>
          </cell>
          <cell r="D4702" t="str">
            <v>INESPECIFICO</v>
          </cell>
        </row>
        <row r="4703">
          <cell r="A4703" t="str">
            <v>M328</v>
          </cell>
          <cell r="B4703" t="str">
            <v>OTRAS FORMAS DE LUPUS ERITEMATOSO SISTEMICO</v>
          </cell>
          <cell r="C4703" t="str">
            <v>ENFERMEDADES DEL SISTEMA OSTEOMUSCULAR Y DEL TEJIDO CONJUNTIVO</v>
          </cell>
          <cell r="D4703" t="str">
            <v>INESPECIFICO</v>
          </cell>
        </row>
        <row r="4704">
          <cell r="A4704" t="str">
            <v>M329</v>
          </cell>
          <cell r="B4704" t="str">
            <v>LUPUS ERITEMATOSO SISTEMICO, SIN OTRA ESPECIFICACION</v>
          </cell>
          <cell r="C4704" t="str">
            <v>ENFERMEDADES DEL SISTEMA OSTEOMUSCULAR Y DEL TEJIDO CONJUNTIVO</v>
          </cell>
          <cell r="D4704" t="str">
            <v>INESPECIFICO</v>
          </cell>
        </row>
        <row r="4705">
          <cell r="A4705" t="str">
            <v>M330</v>
          </cell>
          <cell r="B4705" t="str">
            <v>DERMATOMIOSITIS JUVENIL</v>
          </cell>
          <cell r="C4705" t="str">
            <v>ENFERMEDADES DEL SISTEMA OSTEOMUSCULAR Y DEL TEJIDO CONJUNTIVO</v>
          </cell>
          <cell r="D4705" t="str">
            <v>INESPECIFICO</v>
          </cell>
        </row>
        <row r="4706">
          <cell r="A4706" t="str">
            <v>M331</v>
          </cell>
          <cell r="B4706" t="str">
            <v>OTRAS DERMATOMIOSITIS</v>
          </cell>
          <cell r="C4706" t="str">
            <v>ENFERMEDADES DEL SISTEMA OSTEOMUSCULAR Y DEL TEJIDO CONJUNTIVO</v>
          </cell>
          <cell r="D4706" t="str">
            <v>INESPECIFICO</v>
          </cell>
        </row>
        <row r="4707">
          <cell r="A4707" t="str">
            <v>M332</v>
          </cell>
          <cell r="B4707" t="str">
            <v>POLIMIOSITIS</v>
          </cell>
          <cell r="C4707" t="str">
            <v>ENFERMEDADES DEL SISTEMA OSTEOMUSCULAR Y DEL TEJIDO CONJUNTIVO</v>
          </cell>
          <cell r="D4707" t="str">
            <v>INESPECIFICO</v>
          </cell>
        </row>
        <row r="4708">
          <cell r="A4708" t="str">
            <v>M339</v>
          </cell>
          <cell r="B4708" t="str">
            <v>DERMATOPOLIMIOSITIS, NO ESPECIFICADA</v>
          </cell>
          <cell r="C4708" t="str">
            <v>ENFERMEDADES DEL SISTEMA OSTEOMUSCULAR Y DEL TEJIDO CONJUNTIVO</v>
          </cell>
          <cell r="D4708" t="str">
            <v>INESPECIFICO</v>
          </cell>
        </row>
        <row r="4709">
          <cell r="A4709" t="str">
            <v>M340</v>
          </cell>
          <cell r="B4709" t="str">
            <v>ESCLEROSIS SISTEMICA PROGRESIVA</v>
          </cell>
          <cell r="C4709" t="str">
            <v>ENFERMEDADES DEL SISTEMA OSTEOMUSCULAR Y DEL TEJIDO CONJUNTIVO</v>
          </cell>
          <cell r="D4709" t="str">
            <v>INESPECIFICO</v>
          </cell>
        </row>
        <row r="4710">
          <cell r="A4710" t="str">
            <v>M341</v>
          </cell>
          <cell r="B4710" t="str">
            <v>SINDROME CR(E)ST</v>
          </cell>
          <cell r="C4710" t="str">
            <v>ENFERMEDADES DEL SISTEMA OSTEOMUSCULAR Y DEL TEJIDO CONJUNTIVO</v>
          </cell>
          <cell r="D4710" t="str">
            <v>INESPECIFICO</v>
          </cell>
        </row>
        <row r="4711">
          <cell r="A4711" t="str">
            <v>M342</v>
          </cell>
          <cell r="B4711" t="str">
            <v>ESCLEROSIS SISTEMICA INDUCIDA POR DROGAS O PRODUCTOS QUIMICOS</v>
          </cell>
          <cell r="C4711" t="str">
            <v>ENFERMEDADES DEL SISTEMA OSTEOMUSCULAR Y DEL TEJIDO CONJUNTIVO</v>
          </cell>
          <cell r="D4711" t="str">
            <v>INESPECIFICO</v>
          </cell>
        </row>
        <row r="4712">
          <cell r="A4712" t="str">
            <v>M348</v>
          </cell>
          <cell r="B4712" t="str">
            <v>OTRAS FORMAS DE ESCLEROSIS SISTEMICA</v>
          </cell>
          <cell r="C4712" t="str">
            <v>ENFERMEDADES DEL SISTEMA OSTEOMUSCULAR Y DEL TEJIDO CONJUNTIVO</v>
          </cell>
          <cell r="D4712" t="str">
            <v>INESPECIFICO</v>
          </cell>
        </row>
        <row r="4713">
          <cell r="A4713" t="str">
            <v>M349</v>
          </cell>
          <cell r="B4713" t="str">
            <v>ESCLEROSIS SISTEMICA, NO ESPECIFICADA</v>
          </cell>
          <cell r="C4713" t="str">
            <v>ENFERMEDADES DEL SISTEMA OSTEOMUSCULAR Y DEL TEJIDO CONJUNTIVO</v>
          </cell>
          <cell r="D4713" t="str">
            <v>INESPECIFICO</v>
          </cell>
        </row>
        <row r="4714">
          <cell r="A4714" t="str">
            <v>M350</v>
          </cell>
          <cell r="B4714" t="str">
            <v>SINDROME SECO [SJÖGREN]</v>
          </cell>
          <cell r="C4714" t="str">
            <v>ENFERMEDADES DEL SISTEMA OSTEOMUSCULAR Y DEL TEJIDO CONJUNTIVO</v>
          </cell>
          <cell r="D4714" t="str">
            <v>INESPECIFICO</v>
          </cell>
        </row>
        <row r="4715">
          <cell r="A4715" t="str">
            <v>M351</v>
          </cell>
          <cell r="B4715" t="str">
            <v>OTROS SINDROMES SUPERPUESTOS</v>
          </cell>
          <cell r="C4715" t="str">
            <v>ENFERMEDADES DEL SISTEMA OSTEOMUSCULAR Y DEL TEJIDO CONJUNTIVO</v>
          </cell>
          <cell r="D4715" t="str">
            <v>INESPECIFICO</v>
          </cell>
        </row>
        <row r="4716">
          <cell r="A4716" t="str">
            <v>M352</v>
          </cell>
          <cell r="B4716" t="str">
            <v>ENFERMEDAD DE BEHCET</v>
          </cell>
          <cell r="C4716" t="str">
            <v>ENFERMEDADES DEL SISTEMA OSTEOMUSCULAR Y DEL TEJIDO CONJUNTIVO</v>
          </cell>
          <cell r="D4716" t="str">
            <v>INESPECIFICO</v>
          </cell>
        </row>
        <row r="4717">
          <cell r="A4717" t="str">
            <v>M353</v>
          </cell>
          <cell r="B4717" t="str">
            <v>POLIMIALGIA REUMATICA</v>
          </cell>
          <cell r="C4717" t="str">
            <v>ENFERMEDADES DEL SISTEMA OSTEOMUSCULAR Y DEL TEJIDO CONJUNTIVO</v>
          </cell>
          <cell r="D4717" t="str">
            <v>INESPECIFICO</v>
          </cell>
        </row>
        <row r="4718">
          <cell r="A4718" t="str">
            <v>M354</v>
          </cell>
          <cell r="B4718" t="str">
            <v>FASCITIS DIFUSA (EOSINOFILICA)</v>
          </cell>
          <cell r="C4718" t="str">
            <v>ENFERMEDADES DEL SISTEMA OSTEOMUSCULAR Y DEL TEJIDO CONJUNTIVO</v>
          </cell>
          <cell r="D4718" t="str">
            <v>INESPECIFICO</v>
          </cell>
        </row>
        <row r="4719">
          <cell r="A4719" t="str">
            <v>M355</v>
          </cell>
          <cell r="B4719" t="str">
            <v>FIBROSCLEROSIS MULTIFOCAL</v>
          </cell>
          <cell r="C4719" t="str">
            <v>ENFERMEDADES DEL SISTEMA OSTEOMUSCULAR Y DEL TEJIDO CONJUNTIVO</v>
          </cell>
          <cell r="D4719" t="str">
            <v>INESPECIFICO</v>
          </cell>
        </row>
        <row r="4720">
          <cell r="A4720" t="str">
            <v>M356</v>
          </cell>
          <cell r="B4720" t="str">
            <v>PANICULITIS RECIDIVANTE [WEBER-CHRISTIAN]</v>
          </cell>
          <cell r="C4720" t="str">
            <v>ENFERMEDADES DEL SISTEMA OSTEOMUSCULAR Y DEL TEJIDO CONJUNTIVO</v>
          </cell>
          <cell r="D4720" t="str">
            <v>INESPECIFICO</v>
          </cell>
        </row>
        <row r="4721">
          <cell r="A4721" t="str">
            <v>M357</v>
          </cell>
          <cell r="B4721" t="str">
            <v>SINDROME DE HIPERMOVILIDAD</v>
          </cell>
          <cell r="C4721" t="str">
            <v>ENFERMEDADES DEL SISTEMA OSTEOMUSCULAR Y DEL TEJIDO CONJUNTIVO</v>
          </cell>
          <cell r="D4721" t="str">
            <v>INESPECIFICO</v>
          </cell>
        </row>
        <row r="4722">
          <cell r="A4722" t="str">
            <v>M358</v>
          </cell>
          <cell r="B4722" t="str">
            <v>OTRAS ENFERMEDADES ESPECIFICADAS CON COMPROMISO SISTEMICO DEL TEJIDO CONJUNTIVO</v>
          </cell>
          <cell r="C4722" t="str">
            <v>ENFERMEDADES DEL SISTEMA OSTEOMUSCULAR Y DEL TEJIDO CONJUNTIVO</v>
          </cell>
          <cell r="D4722" t="str">
            <v>INESPECIFICO</v>
          </cell>
        </row>
        <row r="4723">
          <cell r="A4723" t="str">
            <v>M359</v>
          </cell>
          <cell r="B4723" t="str">
            <v>COMPROMISO SISTEMICO DEL TEJIDO CONJUNTIVO, NO ESPECIFICADO</v>
          </cell>
          <cell r="C4723" t="str">
            <v>ENFERMEDADES DEL SISTEMA OSTEOMUSCULAR Y DEL TEJIDO CONJUNTIVO</v>
          </cell>
          <cell r="D4723" t="str">
            <v>INESPECIFICO</v>
          </cell>
        </row>
        <row r="4724">
          <cell r="A4724" t="str">
            <v>M360</v>
          </cell>
          <cell r="B4724" t="str">
            <v>DERMATO(POLI)MIOSITIS EN ENFERMEDAD NEOPLASICA (C00-D48†)</v>
          </cell>
          <cell r="C4724" t="str">
            <v>ENFERMEDADES DEL SISTEMA OSTEOMUSCULAR Y DEL TEJIDO CONJUNTIVO</v>
          </cell>
          <cell r="D4724" t="str">
            <v>INESPECIFICO</v>
          </cell>
        </row>
        <row r="4725">
          <cell r="A4725" t="str">
            <v>M361</v>
          </cell>
          <cell r="B4725" t="str">
            <v>ARTROPATIA EN ENFERMEDAD NEOPLASICA (C00-D48†)</v>
          </cell>
          <cell r="C4725" t="str">
            <v>ENFERMEDADES DEL SISTEMA OSTEOMUSCULAR Y DEL TEJIDO CONJUNTIVO</v>
          </cell>
          <cell r="D4725" t="str">
            <v>INESPECIFICO</v>
          </cell>
        </row>
        <row r="4726">
          <cell r="A4726" t="str">
            <v>M362</v>
          </cell>
          <cell r="B4726" t="str">
            <v>ARTROPATIA HEMOFILICA (D66-D68†)</v>
          </cell>
          <cell r="C4726" t="str">
            <v>ENFERMEDADES DEL SISTEMA OSTEOMUSCULAR Y DEL TEJIDO CONJUNTIVO</v>
          </cell>
          <cell r="D4726" t="str">
            <v>INESPECIFICO</v>
          </cell>
        </row>
        <row r="4727">
          <cell r="A4727" t="str">
            <v>M363</v>
          </cell>
          <cell r="B4727" t="str">
            <v>ARTROPATIA EN OTROS TRASTORNOS DE LA SANGRE (D50-D76†)</v>
          </cell>
          <cell r="C4727" t="str">
            <v>ENFERMEDADES DEL SISTEMA OSTEOMUSCULAR Y DEL TEJIDO CONJUNTIVO</v>
          </cell>
          <cell r="D4727" t="str">
            <v>INESPECIFICO</v>
          </cell>
        </row>
        <row r="4728">
          <cell r="A4728" t="str">
            <v>M364</v>
          </cell>
          <cell r="B4728" t="str">
            <v>ARTROPATIA EN REACCIONES DE HIPERSENSIBILIDAD CLASIFICADAS EN OTRA PARTE</v>
          </cell>
          <cell r="C4728" t="str">
            <v>ENFERMEDADES DEL SISTEMA OSTEOMUSCULAR Y DEL TEJIDO CONJUNTIVO</v>
          </cell>
          <cell r="D4728" t="str">
            <v>INESPECIFICO</v>
          </cell>
        </row>
        <row r="4729">
          <cell r="A4729" t="str">
            <v>M368</v>
          </cell>
          <cell r="B4729" t="str">
            <v>TRASTORNOS SISTEMICOS DEL TEJIDO CONJUNTIVO EN OTRAS ENFERMEDADES CLASIFICADAS EN OTRA PARTE</v>
          </cell>
          <cell r="C4729" t="str">
            <v>ENFERMEDADES DEL SISTEMA OSTEOMUSCULAR Y DEL TEJIDO CONJUNTIVO</v>
          </cell>
          <cell r="D4729" t="str">
            <v>INESPECIFICO</v>
          </cell>
        </row>
        <row r="4730">
          <cell r="A4730" t="str">
            <v>M400</v>
          </cell>
          <cell r="B4730" t="str">
            <v>CIFOSIS POSTURAL</v>
          </cell>
          <cell r="C4730" t="str">
            <v>ENFERMEDADES DEL SISTEMA OSTEOMUSCULAR Y DEL TEJIDO CONJUNTIVO</v>
          </cell>
          <cell r="D4730" t="str">
            <v>COLUMNA DORSAL</v>
          </cell>
        </row>
        <row r="4731">
          <cell r="A4731" t="str">
            <v>M401</v>
          </cell>
          <cell r="B4731" t="str">
            <v>OTRAS CIFOSIS SECUNDARIAS</v>
          </cell>
          <cell r="C4731" t="str">
            <v>ENFERMEDADES DEL SISTEMA OSTEOMUSCULAR Y DEL TEJIDO CONJUNTIVO</v>
          </cell>
          <cell r="D4731" t="str">
            <v>COLUMNA DORSAL</v>
          </cell>
        </row>
        <row r="4732">
          <cell r="A4732" t="str">
            <v>M402</v>
          </cell>
          <cell r="B4732" t="str">
            <v>OTRAS CIFOSIS Y LAS NO ESPECIFICADAS</v>
          </cell>
          <cell r="C4732" t="str">
            <v>ENFERMEDADES DEL SISTEMA OSTEOMUSCULAR Y DEL TEJIDO CONJUNTIVO</v>
          </cell>
          <cell r="D4732" t="str">
            <v>COLUMNA DORSAL</v>
          </cell>
        </row>
        <row r="4733">
          <cell r="A4733" t="str">
            <v>M403</v>
          </cell>
          <cell r="B4733" t="str">
            <v>SINDROME DE ESPALDA PLANA</v>
          </cell>
          <cell r="C4733" t="str">
            <v>ENFERMEDADES DEL SISTEMA OSTEOMUSCULAR Y DEL TEJIDO CONJUNTIVO</v>
          </cell>
          <cell r="D4733" t="str">
            <v>COLUMNA DORSAL</v>
          </cell>
        </row>
        <row r="4734">
          <cell r="A4734" t="str">
            <v>M404</v>
          </cell>
          <cell r="B4734" t="str">
            <v>OTRAS LORDOSIS</v>
          </cell>
          <cell r="C4734" t="str">
            <v>ENFERMEDADES DEL SISTEMA OSTEOMUSCULAR Y DEL TEJIDO CONJUNTIVO</v>
          </cell>
          <cell r="D4734" t="str">
            <v>COLUMNA CERVICAL / LUMBAR</v>
          </cell>
        </row>
        <row r="4735">
          <cell r="A4735" t="str">
            <v>M405</v>
          </cell>
          <cell r="B4735" t="str">
            <v>LORDOSIS, NO ESPECIFICADA</v>
          </cell>
          <cell r="C4735" t="str">
            <v>ENFERMEDADES DEL SISTEMA OSTEOMUSCULAR Y DEL TEJIDO CONJUNTIVO</v>
          </cell>
          <cell r="D4735" t="str">
            <v>COLUMNA CERVICAL / LUMBAR</v>
          </cell>
        </row>
        <row r="4736">
          <cell r="A4736" t="str">
            <v>M410</v>
          </cell>
          <cell r="B4736" t="str">
            <v>ESCOLIOSIS IDIOPATICA INFANTIL</v>
          </cell>
          <cell r="C4736" t="str">
            <v>ENFERMEDADES DEL SISTEMA OSTEOMUSCULAR Y DEL TEJIDO CONJUNTIVO</v>
          </cell>
          <cell r="D4736" t="str">
            <v>COLUMNA VERTEBRAL</v>
          </cell>
        </row>
        <row r="4737">
          <cell r="A4737" t="str">
            <v>M411</v>
          </cell>
          <cell r="B4737" t="str">
            <v>ESCOLIOSIS IDIOPATICA JUVENIL</v>
          </cell>
          <cell r="C4737" t="str">
            <v>ENFERMEDADES DEL SISTEMA OSTEOMUSCULAR Y DEL TEJIDO CONJUNTIVO</v>
          </cell>
          <cell r="D4737" t="str">
            <v>COLUMNA VERTEBRAL</v>
          </cell>
        </row>
        <row r="4738">
          <cell r="A4738" t="str">
            <v>M412</v>
          </cell>
          <cell r="B4738" t="str">
            <v>OTRAS ESCOLIOSIS IDIOPATICAS</v>
          </cell>
          <cell r="C4738" t="str">
            <v>ENFERMEDADES DEL SISTEMA OSTEOMUSCULAR Y DEL TEJIDO CONJUNTIVO</v>
          </cell>
          <cell r="D4738" t="str">
            <v>COLUMNA VERTEBRAL</v>
          </cell>
        </row>
        <row r="4739">
          <cell r="A4739" t="str">
            <v>M413</v>
          </cell>
          <cell r="B4739" t="str">
            <v>ESCOLIOSIS TORACOGENICA</v>
          </cell>
          <cell r="C4739" t="str">
            <v>ENFERMEDADES DEL SISTEMA OSTEOMUSCULAR Y DEL TEJIDO CONJUNTIVO</v>
          </cell>
          <cell r="D4739" t="str">
            <v>COLUMNA VERTEBRAL</v>
          </cell>
        </row>
        <row r="4740">
          <cell r="A4740" t="str">
            <v>M414</v>
          </cell>
          <cell r="B4740" t="str">
            <v>ESCOLIOSIS NEUROMUSCULAR</v>
          </cell>
          <cell r="C4740" t="str">
            <v>ENFERMEDADES DEL SISTEMA OSTEOMUSCULAR Y DEL TEJIDO CONJUNTIVO</v>
          </cell>
          <cell r="D4740" t="str">
            <v>COLUMNA VERTEBRAL</v>
          </cell>
        </row>
        <row r="4741">
          <cell r="A4741" t="str">
            <v>M415</v>
          </cell>
          <cell r="B4741" t="str">
            <v>OTRAS ESCOLIOSIS SECUNDARIAS</v>
          </cell>
          <cell r="C4741" t="str">
            <v>ENFERMEDADES DEL SISTEMA OSTEOMUSCULAR Y DEL TEJIDO CONJUNTIVO</v>
          </cell>
          <cell r="D4741" t="str">
            <v>COLUMNA VERTEBRAL</v>
          </cell>
        </row>
        <row r="4742">
          <cell r="A4742" t="str">
            <v>M418</v>
          </cell>
          <cell r="B4742" t="str">
            <v>OTRAS FORMAS DE ESCOLIOSIS</v>
          </cell>
          <cell r="C4742" t="str">
            <v>ENFERMEDADES DEL SISTEMA OSTEOMUSCULAR Y DEL TEJIDO CONJUNTIVO</v>
          </cell>
          <cell r="D4742" t="str">
            <v>COLUMNA VERTEBRAL</v>
          </cell>
        </row>
        <row r="4743">
          <cell r="A4743" t="str">
            <v>M419</v>
          </cell>
          <cell r="B4743" t="str">
            <v>ESCOLIOSIS, NO ESPECIFICADA</v>
          </cell>
          <cell r="C4743" t="str">
            <v>ENFERMEDADES DEL SISTEMA OSTEOMUSCULAR Y DEL TEJIDO CONJUNTIVO</v>
          </cell>
          <cell r="D4743" t="str">
            <v>COLUMNA VERTEBRAL</v>
          </cell>
        </row>
        <row r="4744">
          <cell r="A4744" t="str">
            <v>M420</v>
          </cell>
          <cell r="B4744" t="str">
            <v>OSTEOCONDROSIS JUVENIL DE LA COLUMNA VERTEBRAL</v>
          </cell>
          <cell r="C4744" t="str">
            <v>ENFERMEDADES DEL SISTEMA OSTEOMUSCULAR Y DEL TEJIDO CONJUNTIVO</v>
          </cell>
          <cell r="D4744" t="str">
            <v>COLUMNA VERTEBRAL</v>
          </cell>
        </row>
        <row r="4745">
          <cell r="A4745" t="str">
            <v>M421</v>
          </cell>
          <cell r="B4745" t="str">
            <v>OSTEOCONDROSIS DE LA COLUMNA VERTEBRAL DEL ADULTO</v>
          </cell>
          <cell r="C4745" t="str">
            <v>ENFERMEDADES DEL SISTEMA OSTEOMUSCULAR Y DEL TEJIDO CONJUNTIVO</v>
          </cell>
          <cell r="D4745" t="str">
            <v>COLUMNA VERTEBRAL</v>
          </cell>
        </row>
        <row r="4746">
          <cell r="A4746" t="str">
            <v>M429</v>
          </cell>
          <cell r="B4746" t="str">
            <v>OSTEOCONDROSIS VERTEBRAL, NO ESPECIFICADA</v>
          </cell>
          <cell r="C4746" t="str">
            <v>ENFERMEDADES DEL SISTEMA OSTEOMUSCULAR Y DEL TEJIDO CONJUNTIVO</v>
          </cell>
          <cell r="D4746" t="str">
            <v>COLUMNA VERTEBRAL</v>
          </cell>
        </row>
        <row r="4747">
          <cell r="A4747" t="str">
            <v>M430</v>
          </cell>
          <cell r="B4747" t="str">
            <v>ESPONDILOLISIS</v>
          </cell>
          <cell r="C4747" t="str">
            <v>ENFERMEDADES DEL SISTEMA OSTEOMUSCULAR Y DEL TEJIDO CONJUNTIVO</v>
          </cell>
          <cell r="D4747" t="str">
            <v>COLUMNA VERTEBRAL</v>
          </cell>
        </row>
        <row r="4748">
          <cell r="A4748" t="str">
            <v>M431</v>
          </cell>
          <cell r="B4748" t="str">
            <v>ESPONDILOLISTESIS</v>
          </cell>
          <cell r="C4748" t="str">
            <v>ENFERMEDADES DEL SISTEMA OSTEOMUSCULAR Y DEL TEJIDO CONJUNTIVO</v>
          </cell>
          <cell r="D4748" t="str">
            <v>COLUMNA VERTEBRAL</v>
          </cell>
        </row>
        <row r="4749">
          <cell r="A4749" t="str">
            <v>M432</v>
          </cell>
          <cell r="B4749" t="str">
            <v>OTRAS FUSIONES COLUMNA VERTEBRAL</v>
          </cell>
          <cell r="C4749" t="str">
            <v>ENFERMEDADES DEL SISTEMA OSTEOMUSCULAR Y DEL TEJIDO CONJUNTIVO</v>
          </cell>
          <cell r="D4749" t="str">
            <v>COLUMNA VERTEBRAL</v>
          </cell>
        </row>
        <row r="4750">
          <cell r="A4750" t="str">
            <v>M433</v>
          </cell>
          <cell r="B4750" t="str">
            <v>SUBLUXACION ATLANTO-AXOIDEA RECURRENTE, CON MIELOPATIA</v>
          </cell>
          <cell r="C4750" t="str">
            <v>ENFERMEDADES DEL SISTEMA OSTEOMUSCULAR Y DEL TEJIDO CONJUNTIVO</v>
          </cell>
          <cell r="D4750" t="str">
            <v>COLUMNA VERTEBRAL</v>
          </cell>
        </row>
        <row r="4751">
          <cell r="A4751" t="str">
            <v>M434</v>
          </cell>
          <cell r="B4751" t="str">
            <v>OTRAS SUBLUXACIONES ATLANTO-AXOIDEAS RECURRENTES</v>
          </cell>
          <cell r="C4751" t="str">
            <v>ENFERMEDADES DEL SISTEMA OSTEOMUSCULAR Y DEL TEJIDO CONJUNTIVO</v>
          </cell>
          <cell r="D4751" t="str">
            <v>COLUMNA VERTEBRAL</v>
          </cell>
        </row>
        <row r="4752">
          <cell r="A4752" t="str">
            <v>M435</v>
          </cell>
          <cell r="B4752" t="str">
            <v>OTRAS SUBLUXACIONES VERTEBRALES RECURRENTES</v>
          </cell>
          <cell r="C4752" t="str">
            <v>ENFERMEDADES DEL SISTEMA OSTEOMUSCULAR Y DEL TEJIDO CONJUNTIVO</v>
          </cell>
          <cell r="D4752" t="str">
            <v>COLUMNA VERTEBRAL</v>
          </cell>
        </row>
        <row r="4753">
          <cell r="A4753" t="str">
            <v>M436</v>
          </cell>
          <cell r="B4753" t="str">
            <v>TORTICOLIS</v>
          </cell>
          <cell r="C4753" t="str">
            <v>ENFERMEDADES DEL SISTEMA OSTEOMUSCULAR Y DEL TEJIDO CONJUNTIVO</v>
          </cell>
          <cell r="D4753" t="str">
            <v>MUSCULAR</v>
          </cell>
        </row>
        <row r="4754">
          <cell r="A4754" t="str">
            <v>M438</v>
          </cell>
          <cell r="B4754" t="str">
            <v>OTRAS DORSOPATIAS DEFORMANTES DE LA COLUMNA VERTEBRAL ESPECIFICADAS</v>
          </cell>
          <cell r="C4754" t="str">
            <v>ENFERMEDADES DEL SISTEMA OSTEOMUSCULAR Y DEL TEJIDO CONJUNTIVO</v>
          </cell>
          <cell r="D4754" t="str">
            <v>COLUMNA DORSAL</v>
          </cell>
        </row>
        <row r="4755">
          <cell r="A4755" t="str">
            <v>M439</v>
          </cell>
          <cell r="B4755" t="str">
            <v>DORSOPATIA DEFORMANTE, NO ESPECIFICADA</v>
          </cell>
          <cell r="C4755" t="str">
            <v>ENFERMEDADES DEL SISTEMA OSTEOMUSCULAR Y DEL TEJIDO CONJUNTIVO</v>
          </cell>
          <cell r="D4755" t="str">
            <v>COLUMNA DORSAL</v>
          </cell>
        </row>
        <row r="4756">
          <cell r="A4756" t="str">
            <v>M45X</v>
          </cell>
          <cell r="B4756" t="str">
            <v>ESPONDILITIS ANQUILOSANTE</v>
          </cell>
          <cell r="C4756" t="str">
            <v>ENFERMEDADES DEL SISTEMA OSTEOMUSCULAR Y DEL TEJIDO CONJUNTIVO</v>
          </cell>
          <cell r="D4756" t="str">
            <v>COLUMNA VERTEBRAL</v>
          </cell>
        </row>
        <row r="4757">
          <cell r="A4757" t="str">
            <v>M460</v>
          </cell>
          <cell r="B4757" t="str">
            <v>ENTESOPATIA VERTEBRAL</v>
          </cell>
          <cell r="C4757" t="str">
            <v>ENFERMEDADES DEL SISTEMA OSTEOMUSCULAR Y DEL TEJIDO CONJUNTIVO</v>
          </cell>
          <cell r="D4757" t="str">
            <v>COLUMNA VERTEBRAL</v>
          </cell>
        </row>
        <row r="4758">
          <cell r="A4758" t="str">
            <v>M461</v>
          </cell>
          <cell r="B4758" t="str">
            <v>SACROILIITIS, NO CLASIFICADA EN OTRA PARTE</v>
          </cell>
          <cell r="C4758" t="str">
            <v>ENFERMEDADES DEL SISTEMA OSTEOMUSCULAR Y DEL TEJIDO CONJUNTIVO</v>
          </cell>
          <cell r="D4758" t="str">
            <v>COLUMNA SACRA</v>
          </cell>
        </row>
        <row r="4759">
          <cell r="A4759" t="str">
            <v>M462</v>
          </cell>
          <cell r="B4759" t="str">
            <v>OSTEOMIELITIS DE VERTEBRA</v>
          </cell>
          <cell r="C4759" t="str">
            <v>ENFERMEDADES DEL SISTEMA OSTEOMUSCULAR Y DEL TEJIDO CONJUNTIVO</v>
          </cell>
          <cell r="D4759" t="str">
            <v>COLUMNA VERTEBRAL</v>
          </cell>
        </row>
        <row r="4760">
          <cell r="A4760" t="str">
            <v>M463</v>
          </cell>
          <cell r="B4760" t="str">
            <v>INFECCION DE DISCO INTERVERTEBRAL (PIOGENA)</v>
          </cell>
          <cell r="C4760" t="str">
            <v>ENFERMEDADES DEL SISTEMA OSTEOMUSCULAR Y DEL TEJIDO CONJUNTIVO</v>
          </cell>
          <cell r="D4760" t="str">
            <v>COLUMNA VERTEBRAL</v>
          </cell>
        </row>
        <row r="4761">
          <cell r="A4761" t="str">
            <v>M464</v>
          </cell>
          <cell r="B4761" t="str">
            <v>DISCITIS, NO ESPECIFICADA</v>
          </cell>
          <cell r="C4761" t="str">
            <v>ENFERMEDADES DEL SISTEMA OSTEOMUSCULAR Y DEL TEJIDO CONJUNTIVO</v>
          </cell>
          <cell r="D4761" t="str">
            <v>COLUMNA VERTEBRAL</v>
          </cell>
        </row>
        <row r="4762">
          <cell r="A4762" t="str">
            <v>M465</v>
          </cell>
          <cell r="B4762" t="str">
            <v>OTRAS ESPONDILOPATIAS INFECCIOSAS</v>
          </cell>
          <cell r="C4762" t="str">
            <v>ENFERMEDADES DEL SISTEMA OSTEOMUSCULAR Y DEL TEJIDO CONJUNTIVO</v>
          </cell>
          <cell r="D4762" t="str">
            <v>COLUMNA VERTEBRAL</v>
          </cell>
        </row>
        <row r="4763">
          <cell r="A4763" t="str">
            <v>M468</v>
          </cell>
          <cell r="B4763" t="str">
            <v>OTRAS ESPONDILOPATIAS INFLAMATORIAS ESPECIFICADAS</v>
          </cell>
          <cell r="C4763" t="str">
            <v>ENFERMEDADES DEL SISTEMA OSTEOMUSCULAR Y DEL TEJIDO CONJUNTIVO</v>
          </cell>
          <cell r="D4763" t="str">
            <v>COLUMNA VERTEBRAL</v>
          </cell>
        </row>
        <row r="4764">
          <cell r="A4764" t="str">
            <v>M469</v>
          </cell>
          <cell r="B4764" t="str">
            <v>ESPONDILOPATIA INFLAMATORIA, NO ESPECIFICADA</v>
          </cell>
          <cell r="C4764" t="str">
            <v>ENFERMEDADES DEL SISTEMA OSTEOMUSCULAR Y DEL TEJIDO CONJUNTIVO</v>
          </cell>
          <cell r="D4764" t="str">
            <v>COLUMNA VERTEBRAL</v>
          </cell>
        </row>
        <row r="4765">
          <cell r="A4765" t="str">
            <v>M470</v>
          </cell>
          <cell r="B4765" t="str">
            <v>SINDROMES DE COMPRESION DE LA ARTERIA ESPINAL O VERTEBRAL ANTERIOR (G99.2*)</v>
          </cell>
          <cell r="C4765" t="str">
            <v>ENFERMEDADES DEL SISTEMA OSTEOMUSCULAR Y DEL TEJIDO CONJUNTIVO</v>
          </cell>
          <cell r="D4765" t="str">
            <v>COLUMNA VERTEBRAL</v>
          </cell>
        </row>
        <row r="4766">
          <cell r="A4766" t="str">
            <v>M471</v>
          </cell>
          <cell r="B4766" t="str">
            <v>OTRAS ESPONDILOSIS CON MIELOPATIA</v>
          </cell>
          <cell r="C4766" t="str">
            <v>ENFERMEDADES DEL SISTEMA OSTEOMUSCULAR Y DEL TEJIDO CONJUNTIVO</v>
          </cell>
          <cell r="D4766" t="str">
            <v>COLUMNA VERTEBRAL</v>
          </cell>
        </row>
        <row r="4767">
          <cell r="A4767" t="str">
            <v>M472</v>
          </cell>
          <cell r="B4767" t="str">
            <v>OTRAS ESPONDILOSIS CON RADICULOPATIA</v>
          </cell>
          <cell r="C4767" t="str">
            <v>ENFERMEDADES DEL SISTEMA OSTEOMUSCULAR Y DEL TEJIDO CONJUNTIVO</v>
          </cell>
          <cell r="D4767" t="str">
            <v>COLUMNA VERTEBRAL</v>
          </cell>
        </row>
        <row r="4768">
          <cell r="A4768" t="str">
            <v>M478</v>
          </cell>
          <cell r="B4768" t="str">
            <v>OTRAS ESPONDILOSIS</v>
          </cell>
          <cell r="C4768" t="str">
            <v>ENFERMEDADES DEL SISTEMA OSTEOMUSCULAR Y DEL TEJIDO CONJUNTIVO</v>
          </cell>
          <cell r="D4768" t="str">
            <v>COLUMNA VERTEBRAL</v>
          </cell>
        </row>
        <row r="4769">
          <cell r="A4769" t="str">
            <v>M479</v>
          </cell>
          <cell r="B4769" t="str">
            <v>ESPONDILOSIS, NO ESPECIFICADA</v>
          </cell>
          <cell r="C4769" t="str">
            <v>ENFERMEDADES DEL SISTEMA OSTEOMUSCULAR Y DEL TEJIDO CONJUNTIVO</v>
          </cell>
          <cell r="D4769" t="str">
            <v>COLUMNA VERTEBRAL</v>
          </cell>
        </row>
        <row r="4770">
          <cell r="A4770" t="str">
            <v>M480</v>
          </cell>
          <cell r="B4770" t="str">
            <v>ESTENOSIS ESPINAL</v>
          </cell>
          <cell r="C4770" t="str">
            <v>ENFERMEDADES DEL SISTEMA OSTEOMUSCULAR Y DEL TEJIDO CONJUNTIVO</v>
          </cell>
          <cell r="D4770" t="str">
            <v>COLUMNA VERTEBRAL</v>
          </cell>
        </row>
        <row r="4771">
          <cell r="A4771" t="str">
            <v>M481</v>
          </cell>
          <cell r="B4771" t="str">
            <v>HIPEROSTOSIS ANQUILOSANTE [FORESTIER]</v>
          </cell>
          <cell r="C4771" t="str">
            <v>ENFERMEDADES DEL SISTEMA OSTEOMUSCULAR Y DEL TEJIDO CONJUNTIVO</v>
          </cell>
          <cell r="D4771" t="str">
            <v>COLUMNA VERTEBRAL</v>
          </cell>
        </row>
        <row r="4772">
          <cell r="A4772" t="str">
            <v>M482</v>
          </cell>
          <cell r="B4772" t="str">
            <v>ESPONDILOPATIA INTERESPINOSA (VERTEBRAS "EN BESO")</v>
          </cell>
          <cell r="C4772" t="str">
            <v>ENFERMEDADES DEL SISTEMA OSTEOMUSCULAR Y DEL TEJIDO CONJUNTIVO</v>
          </cell>
          <cell r="D4772" t="str">
            <v>COLUMNA VERTEBRAL</v>
          </cell>
        </row>
        <row r="4773">
          <cell r="A4773" t="str">
            <v>M483</v>
          </cell>
          <cell r="B4773" t="str">
            <v>ESPONDILOPATIA TRAUMATICA</v>
          </cell>
          <cell r="C4773" t="str">
            <v>ENFERMEDADES DEL SISTEMA OSTEOMUSCULAR Y DEL TEJIDO CONJUNTIVO</v>
          </cell>
          <cell r="D4773" t="str">
            <v>COLUMNA VERTEBRAL</v>
          </cell>
        </row>
        <row r="4774">
          <cell r="A4774" t="str">
            <v>M484</v>
          </cell>
          <cell r="B4774" t="str">
            <v>FRACTURA DE VERTEBRA POR FATIGA</v>
          </cell>
          <cell r="C4774" t="str">
            <v>ENFERMEDADES DEL SISTEMA OSTEOMUSCULAR Y DEL TEJIDO CONJUNTIVO</v>
          </cell>
          <cell r="D4774" t="str">
            <v>COLUMNA VERTEBRAL</v>
          </cell>
        </row>
        <row r="4775">
          <cell r="A4775" t="str">
            <v>M485</v>
          </cell>
          <cell r="B4775" t="str">
            <v>VERTEBRA COLAPSADA, NO CLASIFICADA EN OTRA PARTE</v>
          </cell>
          <cell r="C4775" t="str">
            <v>ENFERMEDADES DEL SISTEMA OSTEOMUSCULAR Y DEL TEJIDO CONJUNTIVO</v>
          </cell>
          <cell r="D4775" t="str">
            <v>COLUMNA VERTEBRAL</v>
          </cell>
        </row>
        <row r="4776">
          <cell r="A4776" t="str">
            <v>M488</v>
          </cell>
          <cell r="B4776" t="str">
            <v>OTRAS ESPONDILOPATIAS ESPECIFICADAS</v>
          </cell>
          <cell r="C4776" t="str">
            <v>ENFERMEDADES DEL SISTEMA OSTEOMUSCULAR Y DEL TEJIDO CONJUNTIVO</v>
          </cell>
          <cell r="D4776" t="str">
            <v>COLUMNA VERTEBRAL</v>
          </cell>
        </row>
        <row r="4777">
          <cell r="A4777" t="str">
            <v>M489</v>
          </cell>
          <cell r="B4777" t="str">
            <v>ESPONDILOPATIA , NO ESPECIFICADA</v>
          </cell>
          <cell r="C4777" t="str">
            <v>ENFERMEDADES DEL SISTEMA OSTEOMUSCULAR Y DEL TEJIDO CONJUNTIVO</v>
          </cell>
          <cell r="D4777" t="str">
            <v>COLUMNA VERTEBRAL</v>
          </cell>
        </row>
        <row r="4778">
          <cell r="A4778" t="str">
            <v>M490</v>
          </cell>
          <cell r="B4778" t="str">
            <v>TUBERCULOSIS DE LA COLUMNA VERTEBRAL (A180†)</v>
          </cell>
          <cell r="C4778" t="str">
            <v>ENFERMEDADES DEL SISTEMA OSTEOMUSCULAR Y DEL TEJIDO CONJUNTIVO</v>
          </cell>
          <cell r="D4778" t="str">
            <v>COLUMNA VERTEBRAL</v>
          </cell>
        </row>
        <row r="4779">
          <cell r="A4779" t="str">
            <v>M491</v>
          </cell>
          <cell r="B4779" t="str">
            <v>ESPONDILITIS POR BRUCELOSIS (A23.-†)</v>
          </cell>
          <cell r="C4779" t="str">
            <v>ENFERMEDADES DEL SISTEMA OSTEOMUSCULAR Y DEL TEJIDO CONJUNTIVO</v>
          </cell>
          <cell r="D4779" t="str">
            <v>COLUMNA VERTEBRAL</v>
          </cell>
        </row>
        <row r="4780">
          <cell r="A4780" t="str">
            <v>M492</v>
          </cell>
          <cell r="B4780" t="str">
            <v>ESPONDILITIS POR ENTEROBACTERIAS (A01-A04†)</v>
          </cell>
          <cell r="C4780" t="str">
            <v>ENFERMEDADES DEL SISTEMA OSTEOMUSCULAR Y DEL TEJIDO CONJUNTIVO</v>
          </cell>
          <cell r="D4780" t="str">
            <v>COLUMNA VERTEBRAL</v>
          </cell>
        </row>
        <row r="4781">
          <cell r="A4781" t="str">
            <v>M493</v>
          </cell>
          <cell r="B4781" t="str">
            <v>ESPONDILOPATIA EN OTRAS ENFERMEDADES INFECCIOSAS Y PARASITARIAS CLASIFICADAS EN OTRA PARTE</v>
          </cell>
          <cell r="C4781" t="str">
            <v>ENFERMEDADES DEL SISTEMA OSTEOMUSCULAR Y DEL TEJIDO CONJUNTIVO</v>
          </cell>
          <cell r="D4781" t="str">
            <v>COLUMNA VERTEBRAL</v>
          </cell>
        </row>
        <row r="4782">
          <cell r="A4782" t="str">
            <v>M494</v>
          </cell>
          <cell r="B4782" t="str">
            <v>ESPONDILOPATIA NEUROPATICA</v>
          </cell>
          <cell r="C4782" t="str">
            <v>ENFERMEDADES DEL SISTEMA OSTEOMUSCULAR Y DEL TEJIDO CONJUNTIVO</v>
          </cell>
          <cell r="D4782" t="str">
            <v>COLUMNA VERTEBRAL</v>
          </cell>
        </row>
        <row r="4783">
          <cell r="A4783" t="str">
            <v>M495</v>
          </cell>
          <cell r="B4783" t="str">
            <v>VERTEBRA COLAPSADA EN ENFERMEDADES CLASIFICADAS EN OTRA PARTE</v>
          </cell>
          <cell r="C4783" t="str">
            <v>ENFERMEDADES DEL SISTEMA OSTEOMUSCULAR Y DEL TEJIDO CONJUNTIVO</v>
          </cell>
          <cell r="D4783" t="str">
            <v>COLUMNA VERTEBRAL</v>
          </cell>
        </row>
        <row r="4784">
          <cell r="A4784" t="str">
            <v>M498</v>
          </cell>
          <cell r="B4784" t="str">
            <v>ESPONDILOPATIA EN OTRAS ENFERMEDADES CLASIFICADAS EN OTRA PARTE</v>
          </cell>
          <cell r="C4784" t="str">
            <v>ENFERMEDADES DEL SISTEMA OSTEOMUSCULAR Y DEL TEJIDO CONJUNTIVO</v>
          </cell>
          <cell r="D4784" t="str">
            <v>COLUMNA VERTEBRAL</v>
          </cell>
        </row>
        <row r="4785">
          <cell r="A4785" t="str">
            <v>M500</v>
          </cell>
          <cell r="B4785" t="str">
            <v>TRASTORNO DE DISCO CERVICAL CON MIELOPATIA (G99.2*)</v>
          </cell>
          <cell r="C4785" t="str">
            <v>ENFERMEDADES DEL SISTEMA OSTEOMUSCULAR Y DEL TEJIDO CONJUNTIVO</v>
          </cell>
          <cell r="D4785" t="str">
            <v>COLUMNA CERVICAL</v>
          </cell>
        </row>
        <row r="4786">
          <cell r="A4786" t="str">
            <v>M501</v>
          </cell>
          <cell r="B4786" t="str">
            <v>TRASTORNO DE DISCO CERVICAL CON RADICULOPATIA</v>
          </cell>
          <cell r="C4786" t="str">
            <v>ENFERMEDADES DEL SISTEMA OSTEOMUSCULAR Y DEL TEJIDO CONJUNTIVO</v>
          </cell>
          <cell r="D4786" t="str">
            <v>COLUMNA CERVICAL</v>
          </cell>
        </row>
        <row r="4787">
          <cell r="A4787" t="str">
            <v>M502</v>
          </cell>
          <cell r="B4787" t="str">
            <v>OTROS DESPLAZAMIENTOS DEL DISCO CERVICAL</v>
          </cell>
          <cell r="C4787" t="str">
            <v>ENFERMEDADES DEL SISTEMA OSTEOMUSCULAR Y DEL TEJIDO CONJUNTIVO</v>
          </cell>
          <cell r="D4787" t="str">
            <v>COLUMNA CERVICAL</v>
          </cell>
        </row>
        <row r="4788">
          <cell r="A4788" t="str">
            <v>M503</v>
          </cell>
          <cell r="B4788" t="str">
            <v>OTRAS DEGENERACIONES DEL DISCO CERVICAL</v>
          </cell>
          <cell r="C4788" t="str">
            <v>ENFERMEDADES DEL SISTEMA OSTEOMUSCULAR Y DEL TEJIDO CONJUNTIVO</v>
          </cell>
          <cell r="D4788" t="str">
            <v>COLUMNA CERVICAL</v>
          </cell>
        </row>
        <row r="4789">
          <cell r="A4789" t="str">
            <v>M508</v>
          </cell>
          <cell r="B4789" t="str">
            <v>OTROS TRASTORNOS DEL DISCO CERVICAL</v>
          </cell>
          <cell r="C4789" t="str">
            <v>ENFERMEDADES DEL SISTEMA OSTEOMUSCULAR Y DEL TEJIDO CONJUNTIVO</v>
          </cell>
          <cell r="D4789" t="str">
            <v>COLUMNA CERVICAL</v>
          </cell>
        </row>
        <row r="4790">
          <cell r="A4790" t="str">
            <v>M509</v>
          </cell>
          <cell r="B4790" t="str">
            <v>TRASTORNO DE DISCO CERVICAL, NO ESPECIFICADO</v>
          </cell>
          <cell r="C4790" t="str">
            <v>ENFERMEDADES DEL SISTEMA OSTEOMUSCULAR Y DEL TEJIDO CONJUNTIVO</v>
          </cell>
          <cell r="D4790" t="str">
            <v>COLUMNA CERVICAL</v>
          </cell>
        </row>
        <row r="4791">
          <cell r="A4791" t="str">
            <v>M510</v>
          </cell>
          <cell r="B4791" t="str">
            <v>TRASTORNOS DE DISCOS INTERVERTEBRALES LUMBARES Y OTROS, CON MIELOPATIA (G99.2*)</v>
          </cell>
          <cell r="C4791" t="str">
            <v>ENFERMEDADES DEL SISTEMA OSTEOMUSCULAR Y DEL TEJIDO CONJUNTIVO</v>
          </cell>
          <cell r="D4791" t="str">
            <v>COLUMNA LUMBAR</v>
          </cell>
        </row>
        <row r="4792">
          <cell r="A4792" t="str">
            <v>M511</v>
          </cell>
          <cell r="B4792" t="str">
            <v>TRASTORNO DE DISCO LUMBAR Y OTROS, CON RADICULOPATIA</v>
          </cell>
          <cell r="C4792" t="str">
            <v>ENFERMEDADES DEL SISTEMA OSTEOMUSCULAR Y DEL TEJIDO CONJUNTIVO</v>
          </cell>
          <cell r="D4792" t="str">
            <v>COLUMNA LUMBAR</v>
          </cell>
        </row>
        <row r="4793">
          <cell r="A4793" t="str">
            <v>M512</v>
          </cell>
          <cell r="B4793" t="str">
            <v>OTROS DESPLAZAMIENTOS ESPECIFICADOS DE DISCO INTERVERTEBRAL</v>
          </cell>
          <cell r="C4793" t="str">
            <v>ENFERMEDADES DEL SISTEMA OSTEOMUSCULAR Y DEL TEJIDO CONJUNTIVO</v>
          </cell>
          <cell r="D4793" t="str">
            <v>COLUMNA VERTEBRAL</v>
          </cell>
        </row>
        <row r="4794">
          <cell r="A4794" t="str">
            <v>M513</v>
          </cell>
          <cell r="B4794" t="str">
            <v>OTRAS DEGENERACIONES ESPECIFICADAS DE DISCO INTERVERTEBRAL</v>
          </cell>
          <cell r="C4794" t="str">
            <v>ENFERMEDADES DEL SISTEMA OSTEOMUSCULAR Y DEL TEJIDO CONJUNTIVO</v>
          </cell>
          <cell r="D4794" t="str">
            <v>COLUMNA VERTEBRAL</v>
          </cell>
        </row>
        <row r="4795">
          <cell r="A4795" t="str">
            <v>M514</v>
          </cell>
          <cell r="B4795" t="str">
            <v>NODULOS DE SCHMORL</v>
          </cell>
          <cell r="C4795" t="str">
            <v>ENFERMEDADES DEL SISTEMA OSTEOMUSCULAR Y DEL TEJIDO CONJUNTIVO</v>
          </cell>
          <cell r="D4795" t="str">
            <v>COLUMNA VERTEBRAL</v>
          </cell>
        </row>
        <row r="4796">
          <cell r="A4796" t="str">
            <v>M518</v>
          </cell>
          <cell r="B4796" t="str">
            <v>OTROS TRASTORNOS ESPECIFICADOS DE LOS DISCOS INTERVERTEBRALES</v>
          </cell>
          <cell r="C4796" t="str">
            <v>ENFERMEDADES DEL SISTEMA OSTEOMUSCULAR Y DEL TEJIDO CONJUNTIVO</v>
          </cell>
          <cell r="D4796" t="str">
            <v>COLUMNA VERTEBRAL</v>
          </cell>
        </row>
        <row r="4797">
          <cell r="A4797" t="str">
            <v>M519</v>
          </cell>
          <cell r="B4797" t="str">
            <v>TRASTORNOS DE LOS DISCOS INTERVERTEBRALES, NO ESPECIFICADO</v>
          </cell>
          <cell r="C4797" t="str">
            <v>ENFERMEDADES DEL SISTEMA OSTEOMUSCULAR Y DEL TEJIDO CONJUNTIVO</v>
          </cell>
          <cell r="D4797" t="str">
            <v>COLUMNA VERTEBRAL</v>
          </cell>
        </row>
        <row r="4798">
          <cell r="A4798" t="str">
            <v>M530</v>
          </cell>
          <cell r="B4798" t="str">
            <v>SINDROME CERVICOCRANEAL</v>
          </cell>
          <cell r="C4798" t="str">
            <v>ENFERMEDADES DEL SISTEMA OSTEOMUSCULAR Y DEL TEJIDO CONJUNTIVO</v>
          </cell>
          <cell r="D4798" t="str">
            <v>COLUMNA CERVICAL</v>
          </cell>
        </row>
        <row r="4799">
          <cell r="A4799" t="str">
            <v>M531</v>
          </cell>
          <cell r="B4799" t="str">
            <v>SINDROME CERVICOBRAQUIAL</v>
          </cell>
          <cell r="C4799" t="str">
            <v>ENFERMEDADES DEL SISTEMA OSTEOMUSCULAR Y DEL TEJIDO CONJUNTIVO</v>
          </cell>
          <cell r="D4799" t="str">
            <v>COLUMNA CERVICIAL</v>
          </cell>
        </row>
        <row r="4800">
          <cell r="A4800" t="str">
            <v>M532</v>
          </cell>
          <cell r="B4800" t="str">
            <v>INESTABILIDAD DE LA COLUMNA VERTEBRAL</v>
          </cell>
          <cell r="C4800" t="str">
            <v>ENFERMEDADES DEL SISTEMA OSTEOMUSCULAR Y DEL TEJIDO CONJUNTIVO</v>
          </cell>
          <cell r="D4800" t="str">
            <v>COLUMNA VERTEBRAL</v>
          </cell>
        </row>
        <row r="4801">
          <cell r="A4801" t="str">
            <v>M533</v>
          </cell>
          <cell r="B4801" t="str">
            <v>TRASTORNOS SACROCOCCIGEOS, NO CLASIFICADOS EN OTRA PARTE</v>
          </cell>
          <cell r="C4801" t="str">
            <v>ENFERMEDADES DEL SISTEMA OSTEOMUSCULAR Y DEL TEJIDO CONJUNTIVO</v>
          </cell>
          <cell r="D4801" t="str">
            <v>COLUMNA SACRA</v>
          </cell>
        </row>
        <row r="4802">
          <cell r="A4802" t="str">
            <v>M538</v>
          </cell>
          <cell r="B4802" t="str">
            <v>OTRAS DORSOPATIAS ESPECIFICADAS</v>
          </cell>
          <cell r="C4802" t="str">
            <v>ENFERMEDADES DEL SISTEMA OSTEOMUSCULAR Y DEL TEJIDO CONJUNTIVO</v>
          </cell>
          <cell r="D4802" t="str">
            <v>COLUMNA DORSAL</v>
          </cell>
        </row>
        <row r="4803">
          <cell r="A4803" t="str">
            <v>M539</v>
          </cell>
          <cell r="B4803" t="str">
            <v>DORSOPATIA, NO ESPECIFICADA</v>
          </cell>
          <cell r="C4803" t="str">
            <v>ENFERMEDADES DEL SISTEMA OSTEOMUSCULAR Y DEL TEJIDO CONJUNTIVO</v>
          </cell>
          <cell r="D4803" t="str">
            <v>COLUMNA DORSAL</v>
          </cell>
        </row>
        <row r="4804">
          <cell r="A4804" t="str">
            <v>M540</v>
          </cell>
          <cell r="B4804" t="str">
            <v>PANICULITIS QUE AFECTA REGIONES DEL CUELLO Y DE LA ESPALDA</v>
          </cell>
          <cell r="C4804" t="str">
            <v>ENFERMEDADES DEL SISTEMA OSTEOMUSCULAR Y DEL TEJIDO CONJUNTIVO</v>
          </cell>
          <cell r="D4804" t="str">
            <v>COLUMNA VERTEBRAL</v>
          </cell>
        </row>
        <row r="4805">
          <cell r="A4805" t="str">
            <v>M541</v>
          </cell>
          <cell r="B4805" t="str">
            <v>RADICULOPATIA</v>
          </cell>
          <cell r="C4805" t="str">
            <v>ENFERMEDADES DEL SISTEMA OSTEOMUSCULAR Y DEL TEJIDO CONJUNTIVO</v>
          </cell>
          <cell r="D4805" t="str">
            <v>COLUMNA VERTEBRAL</v>
          </cell>
        </row>
        <row r="4806">
          <cell r="A4806" t="str">
            <v>M542</v>
          </cell>
          <cell r="B4806" t="str">
            <v>CERVICALGIA</v>
          </cell>
          <cell r="C4806" t="str">
            <v>ENFERMEDADES DEL SISTEMA OSTEOMUSCULAR Y DEL TEJIDO CONJUNTIVO</v>
          </cell>
          <cell r="D4806" t="str">
            <v>COLUMNA CERVICAL</v>
          </cell>
        </row>
        <row r="4807">
          <cell r="A4807" t="str">
            <v>M543</v>
          </cell>
          <cell r="B4807" t="str">
            <v>CIATICA</v>
          </cell>
          <cell r="C4807" t="str">
            <v>ENFERMEDADES DEL SISTEMA OSTEOMUSCULAR Y DEL TEJIDO CONJUNTIVO</v>
          </cell>
          <cell r="D4807" t="str">
            <v>COLUMNA LUMBAR</v>
          </cell>
        </row>
        <row r="4808">
          <cell r="A4808" t="str">
            <v>M544</v>
          </cell>
          <cell r="B4808" t="str">
            <v>LUMBAGO CON CIATICA</v>
          </cell>
          <cell r="C4808" t="str">
            <v>ENFERMEDADES DEL SISTEMA OSTEOMUSCULAR Y DEL TEJIDO CONJUNTIVO</v>
          </cell>
          <cell r="D4808" t="str">
            <v>COLUMNA LUMBAR</v>
          </cell>
        </row>
        <row r="4809">
          <cell r="A4809" t="str">
            <v>M545</v>
          </cell>
          <cell r="B4809" t="str">
            <v>LUMBAGO NO ESPECIFICADO</v>
          </cell>
          <cell r="C4809" t="str">
            <v>ENFERMEDADES DEL SISTEMA OSTEOMUSCULAR Y DEL TEJIDO CONJUNTIVO</v>
          </cell>
          <cell r="D4809" t="str">
            <v>COLUMNA LUMBAR</v>
          </cell>
        </row>
        <row r="4810">
          <cell r="A4810" t="str">
            <v>M546</v>
          </cell>
          <cell r="B4810" t="str">
            <v>DOLOR EN LA COLUMNA DORSAL</v>
          </cell>
          <cell r="C4810" t="str">
            <v>ENFERMEDADES DEL SISTEMA OSTEOMUSCULAR Y DEL TEJIDO CONJUNTIVO</v>
          </cell>
          <cell r="D4810" t="str">
            <v>COLUMNA DORSAL</v>
          </cell>
        </row>
        <row r="4811">
          <cell r="A4811" t="str">
            <v>M548</v>
          </cell>
          <cell r="B4811" t="str">
            <v>OTRAS DORSALGIAS</v>
          </cell>
          <cell r="C4811" t="str">
            <v>ENFERMEDADES DEL SISTEMA OSTEOMUSCULAR Y DEL TEJIDO CONJUNTIVO</v>
          </cell>
          <cell r="D4811" t="str">
            <v>COLUMNA DORSAL</v>
          </cell>
        </row>
        <row r="4812">
          <cell r="A4812" t="str">
            <v>M549</v>
          </cell>
          <cell r="B4812" t="str">
            <v>DORSALGIA, NO ESPECIFICADA</v>
          </cell>
          <cell r="C4812" t="str">
            <v>ENFERMEDADES DEL SISTEMA OSTEOMUSCULAR Y DEL TEJIDO CONJUNTIVO</v>
          </cell>
          <cell r="D4812" t="str">
            <v>COLUMNA DORSAL</v>
          </cell>
        </row>
        <row r="4813">
          <cell r="A4813" t="str">
            <v>M600</v>
          </cell>
          <cell r="B4813" t="str">
            <v>MIOSITIS INFECCIOSA</v>
          </cell>
          <cell r="C4813" t="str">
            <v>ENFERMEDADES DEL SISTEMA OSTEOMUSCULAR Y DEL TEJIDO CONJUNTIVO</v>
          </cell>
          <cell r="D4813" t="str">
            <v>MUSCULAR</v>
          </cell>
        </row>
        <row r="4814">
          <cell r="A4814" t="str">
            <v>M601</v>
          </cell>
          <cell r="B4814" t="str">
            <v>MIOSITIS INTERSTICIAL</v>
          </cell>
          <cell r="C4814" t="str">
            <v>ENFERMEDADES DEL SISTEMA OSTEOMUSCULAR Y DEL TEJIDO CONJUNTIVO</v>
          </cell>
          <cell r="D4814" t="str">
            <v>MUSCULAR</v>
          </cell>
        </row>
        <row r="4815">
          <cell r="A4815" t="str">
            <v>M602</v>
          </cell>
          <cell r="B4815" t="str">
            <v>GRANULOMA POR CUERPO EXTRAÑO EN TEJIDO BLANDO, NO CLASIFICADO EN OTRA PARTE</v>
          </cell>
          <cell r="C4815" t="str">
            <v>ENFERMEDADES DEL SISTEMA OSTEOMUSCULAR Y DEL TEJIDO CONJUNTIVO</v>
          </cell>
          <cell r="D4815" t="str">
            <v>MUSCULAR</v>
          </cell>
        </row>
        <row r="4816">
          <cell r="A4816" t="str">
            <v>M608</v>
          </cell>
          <cell r="B4816" t="str">
            <v>OTRAS MIOSITIS</v>
          </cell>
          <cell r="C4816" t="str">
            <v>ENFERMEDADES DEL SISTEMA OSTEOMUSCULAR Y DEL TEJIDO CONJUNTIVO</v>
          </cell>
          <cell r="D4816" t="str">
            <v>MUSCULAR</v>
          </cell>
        </row>
        <row r="4817">
          <cell r="A4817" t="str">
            <v>M609</v>
          </cell>
          <cell r="B4817" t="str">
            <v>MIOSITIS, NO ESPECIFICADA</v>
          </cell>
          <cell r="C4817" t="str">
            <v>ENFERMEDADES DEL SISTEMA OSTEOMUSCULAR Y DEL TEJIDO CONJUNTIVO</v>
          </cell>
          <cell r="D4817" t="str">
            <v>MUSCULAR</v>
          </cell>
        </row>
        <row r="4818">
          <cell r="A4818" t="str">
            <v>M610</v>
          </cell>
          <cell r="B4818" t="str">
            <v>MIOSITIS OSIFICANTE TRAUMATICA</v>
          </cell>
          <cell r="C4818" t="str">
            <v>ENFERMEDADES DEL SISTEMA OSTEOMUSCULAR Y DEL TEJIDO CONJUNTIVO</v>
          </cell>
          <cell r="D4818" t="str">
            <v>MUSCULAR</v>
          </cell>
        </row>
        <row r="4819">
          <cell r="A4819" t="str">
            <v>M611</v>
          </cell>
          <cell r="B4819" t="str">
            <v>MIOSITIS OSIFICANTE PROGRESIVA</v>
          </cell>
          <cell r="C4819" t="str">
            <v>ENFERMEDADES DEL SISTEMA OSTEOMUSCULAR Y DEL TEJIDO CONJUNTIVO</v>
          </cell>
          <cell r="D4819" t="str">
            <v>MUSCULAR</v>
          </cell>
        </row>
        <row r="4820">
          <cell r="A4820" t="str">
            <v>M612</v>
          </cell>
          <cell r="B4820" t="str">
            <v>CALCIFICACION Y OSIFICACION PARALITICA DEL MUSCULO</v>
          </cell>
          <cell r="C4820" t="str">
            <v>ENFERMEDADES DEL SISTEMA OSTEOMUSCULAR Y DEL TEJIDO CONJUNTIVO</v>
          </cell>
          <cell r="D4820" t="str">
            <v>MUSCULAR</v>
          </cell>
        </row>
        <row r="4821">
          <cell r="A4821" t="str">
            <v>M613</v>
          </cell>
          <cell r="B4821" t="str">
            <v>CALCIFICACION Y OSIFICACION DE LOS MUSCULOS ASOCIADAS CON QUEMADURAS</v>
          </cell>
          <cell r="C4821" t="str">
            <v>ENFERMEDADES DEL SISTEMA OSTEOMUSCULAR Y DEL TEJIDO CONJUNTIVO</v>
          </cell>
          <cell r="D4821" t="str">
            <v>MUSCULAR</v>
          </cell>
        </row>
        <row r="4822">
          <cell r="A4822" t="str">
            <v>M614</v>
          </cell>
          <cell r="B4822" t="str">
            <v>OTRAS CALCIFICACIONES DEL MUSCULO</v>
          </cell>
          <cell r="C4822" t="str">
            <v>ENFERMEDADES DEL SISTEMA OSTEOMUSCULAR Y DEL TEJIDO CONJUNTIVO</v>
          </cell>
          <cell r="D4822" t="str">
            <v>MUSCULAR</v>
          </cell>
        </row>
        <row r="4823">
          <cell r="A4823" t="str">
            <v>M615</v>
          </cell>
          <cell r="B4823" t="str">
            <v>OTRAS OSIFICACIONES DEL MUSCULO</v>
          </cell>
          <cell r="C4823" t="str">
            <v>ENFERMEDADES DEL SISTEMA OSTEOMUSCULAR Y DEL TEJIDO CONJUNTIVO</v>
          </cell>
          <cell r="D4823" t="str">
            <v>MUSCULAR</v>
          </cell>
        </row>
        <row r="4824">
          <cell r="A4824" t="str">
            <v>M619</v>
          </cell>
          <cell r="B4824" t="str">
            <v>CALCIFICACION Y OSIFICACION DEL MUSCULO, NO ESPECIFICADA</v>
          </cell>
          <cell r="C4824" t="str">
            <v>ENFERMEDADES DEL SISTEMA OSTEOMUSCULAR Y DEL TEJIDO CONJUNTIVO</v>
          </cell>
          <cell r="D4824" t="str">
            <v>MUSCULAR</v>
          </cell>
        </row>
        <row r="4825">
          <cell r="A4825" t="str">
            <v>M620</v>
          </cell>
          <cell r="B4825" t="str">
            <v>DIASTASIS DEL MUSCULO</v>
          </cell>
          <cell r="C4825" t="str">
            <v>ENFERMEDADES DEL SISTEMA OSTEOMUSCULAR Y DEL TEJIDO CONJUNTIVO</v>
          </cell>
          <cell r="D4825" t="str">
            <v>MUSCULAR</v>
          </cell>
        </row>
        <row r="4826">
          <cell r="A4826" t="str">
            <v>M621</v>
          </cell>
          <cell r="B4826" t="str">
            <v>OTROS DESGARROS (NO TRAUMATICOS) DEL MUSCULO</v>
          </cell>
          <cell r="C4826" t="str">
            <v>ENFERMEDADES DEL SISTEMA OSTEOMUSCULAR Y DEL TEJIDO CONJUNTIVO</v>
          </cell>
          <cell r="D4826" t="str">
            <v>MUSCULAR</v>
          </cell>
        </row>
        <row r="4827">
          <cell r="A4827" t="str">
            <v>M622</v>
          </cell>
          <cell r="B4827" t="str">
            <v>INFARTO ISQUEMICO DEL MUSCULO</v>
          </cell>
          <cell r="C4827" t="str">
            <v>ENFERMEDADES DEL SISTEMA OSTEOMUSCULAR Y DEL TEJIDO CONJUNTIVO</v>
          </cell>
          <cell r="D4827" t="str">
            <v>MUSCULAR</v>
          </cell>
        </row>
        <row r="4828">
          <cell r="A4828" t="str">
            <v>M623</v>
          </cell>
          <cell r="B4828" t="str">
            <v>SINDROME DE INMOVILIDAD (PARAPLEJICO)</v>
          </cell>
          <cell r="C4828" t="str">
            <v>ENFERMEDADES DEL SISTEMA OSTEOMUSCULAR Y DEL TEJIDO CONJUNTIVO</v>
          </cell>
          <cell r="D4828" t="str">
            <v>COLUMNA VERTEBRAL</v>
          </cell>
        </row>
        <row r="4829">
          <cell r="A4829" t="str">
            <v>M624</v>
          </cell>
          <cell r="B4829" t="str">
            <v>CONTRACTURA MUSCULAR</v>
          </cell>
          <cell r="C4829" t="str">
            <v>ENFERMEDADES DEL SISTEMA OSTEOMUSCULAR Y DEL TEJIDO CONJUNTIVO</v>
          </cell>
          <cell r="D4829" t="str">
            <v>MUSCULAR</v>
          </cell>
        </row>
        <row r="4830">
          <cell r="A4830" t="str">
            <v>M625</v>
          </cell>
          <cell r="B4830" t="str">
            <v>ATROFIA Y DESGASTE MUSCULARES, NO CLASIFICADOS EN OTRA PARTE</v>
          </cell>
          <cell r="C4830" t="str">
            <v>ENFERMEDADES DEL SISTEMA OSTEOMUSCULAR Y DEL TEJIDO CONJUNTIVO</v>
          </cell>
          <cell r="D4830" t="str">
            <v>MUSCULAR</v>
          </cell>
        </row>
        <row r="4831">
          <cell r="A4831" t="str">
            <v>M626</v>
          </cell>
          <cell r="B4831" t="str">
            <v>DISTENSION MUSCULAR</v>
          </cell>
          <cell r="C4831" t="str">
            <v>ENFERMEDADES DEL SISTEMA OSTEOMUSCULAR Y DEL TEJIDO CONJUNTIVO</v>
          </cell>
          <cell r="D4831" t="str">
            <v>MUSCULAR</v>
          </cell>
        </row>
        <row r="4832">
          <cell r="A4832" t="str">
            <v>M628</v>
          </cell>
          <cell r="B4832" t="str">
            <v>OTROS TRASTORNOS ESPECIFICADOS DE LOS MUSCULOS</v>
          </cell>
          <cell r="C4832" t="str">
            <v>ENFERMEDADES DEL SISTEMA OSTEOMUSCULAR Y DEL TEJIDO CONJUNTIVO</v>
          </cell>
          <cell r="D4832" t="str">
            <v>MUSCULAR</v>
          </cell>
        </row>
        <row r="4833">
          <cell r="A4833" t="str">
            <v>M629</v>
          </cell>
          <cell r="B4833" t="str">
            <v>TRASTORNO MUSCULAR, NO ESPECIFICADO</v>
          </cell>
          <cell r="C4833" t="str">
            <v>ENFERMEDADES DEL SISTEMA OSTEOMUSCULAR Y DEL TEJIDO CONJUNTIVO</v>
          </cell>
          <cell r="D4833" t="str">
            <v>MUSCULAR</v>
          </cell>
        </row>
        <row r="4834">
          <cell r="A4834" t="str">
            <v>M630</v>
          </cell>
          <cell r="B4834" t="str">
            <v>MIOSITIS EN ENFERMEDADES BACTERIANAS CLASIFICADAS EN OTRA PARTE</v>
          </cell>
          <cell r="C4834" t="str">
            <v>ENFERMEDADES DEL SISTEMA OSTEOMUSCULAR Y DEL TEJIDO CONJUNTIVO</v>
          </cell>
          <cell r="D4834" t="str">
            <v>MUSCULAR</v>
          </cell>
        </row>
        <row r="4835">
          <cell r="A4835" t="str">
            <v>M631</v>
          </cell>
          <cell r="B4835" t="str">
            <v>MIOSITIS EN INFECCIONES POR PROTOZOARIOS Y PARASITOS CLASIFICADAS EN OTRA PARTE</v>
          </cell>
          <cell r="C4835" t="str">
            <v>ENFERMEDADES DEL SISTEMA OSTEOMUSCULAR Y DEL TEJIDO CONJUNTIVO</v>
          </cell>
          <cell r="D4835" t="str">
            <v>MUSCULAR</v>
          </cell>
        </row>
        <row r="4836">
          <cell r="A4836" t="str">
            <v>M632</v>
          </cell>
          <cell r="B4836" t="str">
            <v>MIOSITIS EN ENFERMEDADES INFECCIOSAS CLASIFICADAS EN OTRA PARTE</v>
          </cell>
          <cell r="C4836" t="str">
            <v>ENFERMEDADES DEL SISTEMA OSTEOMUSCULAR Y DEL TEJIDO CONJUNTIVO</v>
          </cell>
          <cell r="D4836" t="str">
            <v>MUSCULAR</v>
          </cell>
        </row>
        <row r="4837">
          <cell r="A4837" t="str">
            <v>M633</v>
          </cell>
          <cell r="B4837" t="str">
            <v>MIOSITIS EN SARCOIDOSIS (D86.8†)</v>
          </cell>
          <cell r="C4837" t="str">
            <v>ENFERMEDADES DEL SISTEMA OSTEOMUSCULAR Y DEL TEJIDO CONJUNTIVO</v>
          </cell>
          <cell r="D4837" t="str">
            <v>MUSCULAR</v>
          </cell>
        </row>
        <row r="4838">
          <cell r="A4838" t="str">
            <v>M638</v>
          </cell>
          <cell r="B4838" t="str">
            <v>OTROS TRASTORNOS DE LOS MUSCULOS EN ENFERMEDADES CLASIFICADAS EN OTRA PARTE</v>
          </cell>
          <cell r="C4838" t="str">
            <v>ENFERMEDADES DEL SISTEMA OSTEOMUSCULAR Y DEL TEJIDO CONJUNTIVO</v>
          </cell>
          <cell r="D4838" t="str">
            <v>MUSCULAR</v>
          </cell>
        </row>
        <row r="4839">
          <cell r="A4839" t="str">
            <v>M650</v>
          </cell>
          <cell r="B4839" t="str">
            <v>ABSCESO DE VAINA TENDINOSA</v>
          </cell>
          <cell r="C4839" t="str">
            <v>ENFERMEDADES DEL SISTEMA OSTEOMUSCULAR Y DEL TEJIDO CONJUNTIVO</v>
          </cell>
          <cell r="D4839" t="str">
            <v>TENDON</v>
          </cell>
        </row>
        <row r="4840">
          <cell r="A4840" t="str">
            <v>M651</v>
          </cell>
          <cell r="B4840" t="str">
            <v>OTRAS (TENO) SINOVITIS INFECCIOSAS</v>
          </cell>
          <cell r="C4840" t="str">
            <v>ENFERMEDADES DEL SISTEMA OSTEOMUSCULAR Y DEL TEJIDO CONJUNTIVO</v>
          </cell>
          <cell r="D4840" t="str">
            <v>TENDON</v>
          </cell>
        </row>
        <row r="4841">
          <cell r="A4841" t="str">
            <v>M652</v>
          </cell>
          <cell r="B4841" t="str">
            <v>TENDINITIS CALCIFICADA</v>
          </cell>
          <cell r="C4841" t="str">
            <v>ENFERMEDADES DEL SISTEMA OSTEOMUSCULAR Y DEL TEJIDO CONJUNTIVO</v>
          </cell>
          <cell r="D4841" t="str">
            <v>TENDON</v>
          </cell>
        </row>
        <row r="4842">
          <cell r="A4842" t="str">
            <v>M653</v>
          </cell>
          <cell r="B4842" t="str">
            <v>DEDO EN GATILLO</v>
          </cell>
          <cell r="C4842" t="str">
            <v>ENFERMEDADES DEL SISTEMA OSTEOMUSCULAR Y DEL TEJIDO CONJUNTIVO</v>
          </cell>
          <cell r="D4842" t="str">
            <v>DEDOS MANO/PIE</v>
          </cell>
        </row>
        <row r="4843">
          <cell r="A4843" t="str">
            <v>M654</v>
          </cell>
          <cell r="B4843" t="str">
            <v>TENOSINOVITIS DE ESTILOIDES RADIAL [DE QUERVAIN]</v>
          </cell>
          <cell r="C4843" t="str">
            <v>ENFERMEDADES DEL SISTEMA OSTEOMUSCULAR Y DEL TEJIDO CONJUNTIVO</v>
          </cell>
          <cell r="D4843" t="str">
            <v>TENDON</v>
          </cell>
        </row>
        <row r="4844">
          <cell r="A4844" t="str">
            <v>M658</v>
          </cell>
          <cell r="B4844" t="str">
            <v>OTRAS SINOVITIS Y TENOSINOVITIS</v>
          </cell>
          <cell r="C4844" t="str">
            <v>ENFERMEDADES DEL SISTEMA OSTEOMUSCULAR Y DEL TEJIDO CONJUNTIVO</v>
          </cell>
          <cell r="D4844" t="str">
            <v>TENDON</v>
          </cell>
        </row>
        <row r="4845">
          <cell r="A4845" t="str">
            <v>M659</v>
          </cell>
          <cell r="B4845" t="str">
            <v>SINOVITIS Y TENOSINOVITIS, NO ESPECIFICADA</v>
          </cell>
          <cell r="C4845" t="str">
            <v>ENFERMEDADES DEL SISTEMA OSTEOMUSCULAR Y DEL TEJIDO CONJUNTIVO</v>
          </cell>
          <cell r="D4845" t="str">
            <v>TENDON</v>
          </cell>
        </row>
        <row r="4846">
          <cell r="A4846" t="str">
            <v>M660</v>
          </cell>
          <cell r="B4846" t="str">
            <v>RUPTURA DE QUISTE SINOVIAL POPLITEO</v>
          </cell>
          <cell r="C4846" t="str">
            <v>ENFERMEDADES DEL SISTEMA OSTEOMUSCULAR Y DEL TEJIDO CONJUNTIVO</v>
          </cell>
          <cell r="D4846" t="str">
            <v>RODILLA</v>
          </cell>
        </row>
        <row r="4847">
          <cell r="A4847" t="str">
            <v>M661</v>
          </cell>
          <cell r="B4847" t="str">
            <v>RUPTURA DE LA SINOVIA</v>
          </cell>
          <cell r="C4847" t="str">
            <v>ENFERMEDADES DEL SISTEMA OSTEOMUSCULAR Y DEL TEJIDO CONJUNTIVO</v>
          </cell>
          <cell r="D4847" t="str">
            <v>TENDON</v>
          </cell>
        </row>
        <row r="4848">
          <cell r="A4848" t="str">
            <v>M662</v>
          </cell>
          <cell r="B4848" t="str">
            <v>RUPTURA ESPONTANEA DE TENDONES EXTENSORES</v>
          </cell>
          <cell r="C4848" t="str">
            <v>ENFERMEDADES DEL SISTEMA OSTEOMUSCULAR Y DEL TEJIDO CONJUNTIVO</v>
          </cell>
          <cell r="D4848" t="str">
            <v>TENDON</v>
          </cell>
        </row>
        <row r="4849">
          <cell r="A4849" t="str">
            <v>M663</v>
          </cell>
          <cell r="B4849" t="str">
            <v>RUPTURA ESPONTANEA DE TENDONES FLEXORES</v>
          </cell>
          <cell r="C4849" t="str">
            <v>ENFERMEDADES DEL SISTEMA OSTEOMUSCULAR Y DEL TEJIDO CONJUNTIVO</v>
          </cell>
          <cell r="D4849" t="str">
            <v>TENDON</v>
          </cell>
        </row>
        <row r="4850">
          <cell r="A4850" t="str">
            <v>M664</v>
          </cell>
          <cell r="B4850" t="str">
            <v>RUPTURA ESPONTANEA DE OTROS TENDONES</v>
          </cell>
          <cell r="C4850" t="str">
            <v>ENFERMEDADES DEL SISTEMA OSTEOMUSCULAR Y DEL TEJIDO CONJUNTIVO</v>
          </cell>
          <cell r="D4850" t="str">
            <v>TENDON</v>
          </cell>
        </row>
        <row r="4851">
          <cell r="A4851" t="str">
            <v>M665</v>
          </cell>
          <cell r="B4851" t="str">
            <v>RUPTURA ESPONTANEA DE TENDON NO ESPECIFICADO</v>
          </cell>
          <cell r="C4851" t="str">
            <v>ENFERMEDADES DEL SISTEMA OSTEOMUSCULAR Y DEL TEJIDO CONJUNTIVO</v>
          </cell>
          <cell r="D4851" t="str">
            <v>TENDON</v>
          </cell>
        </row>
        <row r="4852">
          <cell r="A4852" t="str">
            <v>M670</v>
          </cell>
          <cell r="B4852" t="str">
            <v>ACORTAMIENTO DEL TENDON DE AQUILES (ADQUIRIDO)</v>
          </cell>
          <cell r="C4852" t="str">
            <v>ENFERMEDADES DEL SISTEMA OSTEOMUSCULAR Y DEL TEJIDO CONJUNTIVO</v>
          </cell>
          <cell r="D4852" t="str">
            <v>TENDON</v>
          </cell>
        </row>
        <row r="4853">
          <cell r="A4853" t="str">
            <v>M671</v>
          </cell>
          <cell r="B4853" t="str">
            <v>OTRAS CONTRACTURAS DE TENDON (VAINA)</v>
          </cell>
          <cell r="C4853" t="str">
            <v>ENFERMEDADES DEL SISTEMA OSTEOMUSCULAR Y DEL TEJIDO CONJUNTIVO</v>
          </cell>
          <cell r="D4853" t="str">
            <v>TENDON</v>
          </cell>
        </row>
        <row r="4854">
          <cell r="A4854" t="str">
            <v>M672</v>
          </cell>
          <cell r="B4854" t="str">
            <v>HIPERTROFIA SINOVIAL, NO CLASIFICADA EN OTRA PARTE</v>
          </cell>
          <cell r="C4854" t="str">
            <v>ENFERMEDADES DEL SISTEMA OSTEOMUSCULAR Y DEL TEJIDO CONJUNTIVO</v>
          </cell>
          <cell r="D4854" t="str">
            <v>TENDON</v>
          </cell>
        </row>
        <row r="4855">
          <cell r="A4855" t="str">
            <v>M673</v>
          </cell>
          <cell r="B4855" t="str">
            <v>SINOVITIS TRANSITORIA</v>
          </cell>
          <cell r="C4855" t="str">
            <v>ENFERMEDADES DEL SISTEMA OSTEOMUSCULAR Y DEL TEJIDO CONJUNTIVO</v>
          </cell>
          <cell r="D4855" t="str">
            <v>TENDON</v>
          </cell>
        </row>
        <row r="4856">
          <cell r="A4856" t="str">
            <v>M674</v>
          </cell>
          <cell r="B4856" t="str">
            <v>GANGLION</v>
          </cell>
          <cell r="C4856" t="str">
            <v>ENFERMEDADES DEL SISTEMA OSTEOMUSCULAR Y DEL TEJIDO CONJUNTIVO</v>
          </cell>
          <cell r="D4856" t="str">
            <v>TENDON</v>
          </cell>
        </row>
        <row r="4857">
          <cell r="A4857" t="str">
            <v>M678</v>
          </cell>
          <cell r="B4857" t="str">
            <v>OTROS TRASTORNOS ESPECIFICADOS DE LA SINOVIA Y DEL TENDON</v>
          </cell>
          <cell r="C4857" t="str">
            <v>ENFERMEDADES DEL SISTEMA OSTEOMUSCULAR Y DEL TEJIDO CONJUNTIVO</v>
          </cell>
          <cell r="D4857" t="str">
            <v>TENDON</v>
          </cell>
        </row>
        <row r="4858">
          <cell r="A4858" t="str">
            <v>M679</v>
          </cell>
          <cell r="B4858" t="str">
            <v>HIPERTROFIA SINOVIAL Y TENDINOSO, NO ESPECIFICADO</v>
          </cell>
          <cell r="C4858" t="str">
            <v>ENFERMEDADES DEL SISTEMA OSTEOMUSCULAR Y DEL TEJIDO CONJUNTIVO</v>
          </cell>
          <cell r="D4858" t="str">
            <v>TENDON</v>
          </cell>
        </row>
        <row r="4859">
          <cell r="A4859" t="str">
            <v>M680</v>
          </cell>
          <cell r="B4859" t="str">
            <v>SINOVITIS Y TENOSINOVITIS EN ENFERMEDADES BACTERIANAS CLASIFICADAS EN OTRA PARTE</v>
          </cell>
          <cell r="C4859" t="str">
            <v>ENFERMEDADES DEL SISTEMA OSTEOMUSCULAR Y DEL TEJIDO CONJUNTIVO</v>
          </cell>
          <cell r="D4859" t="str">
            <v>TENDON</v>
          </cell>
        </row>
        <row r="4860">
          <cell r="A4860" t="str">
            <v>M688</v>
          </cell>
          <cell r="B4860" t="str">
            <v>OTROS TRASTORNOS SINOVIALES Y TENDINOSOS EN ENFERMEDADES CLASIFICADAS EN OTRA PARTE</v>
          </cell>
          <cell r="C4860" t="str">
            <v>ENFERMEDADES DEL SISTEMA OSTEOMUSCULAR Y DEL TEJIDO CONJUNTIVO</v>
          </cell>
          <cell r="D4860" t="str">
            <v>TENDON</v>
          </cell>
        </row>
        <row r="4861">
          <cell r="A4861" t="str">
            <v>M700</v>
          </cell>
          <cell r="B4861" t="str">
            <v>SINOVITIS CREPITANTE CRONICA DE LA MANO Y DE LA MUÑECA</v>
          </cell>
          <cell r="C4861" t="str">
            <v>ENFERMEDADES DEL SISTEMA OSTEOMUSCULAR Y DEL TEJIDO CONJUNTIVO</v>
          </cell>
          <cell r="D4861" t="str">
            <v>MANO</v>
          </cell>
        </row>
        <row r="4862">
          <cell r="A4862" t="str">
            <v>M701</v>
          </cell>
          <cell r="B4862" t="str">
            <v>BURSITIS DE LA MANO</v>
          </cell>
          <cell r="C4862" t="str">
            <v>ENFERMEDADES DEL SISTEMA OSTEOMUSCULAR Y DEL TEJIDO CONJUNTIVO</v>
          </cell>
          <cell r="D4862" t="str">
            <v>MANO</v>
          </cell>
        </row>
        <row r="4863">
          <cell r="A4863" t="str">
            <v>M702</v>
          </cell>
          <cell r="B4863" t="str">
            <v>BURSITIS DEL OLECRANON</v>
          </cell>
          <cell r="C4863" t="str">
            <v>ENFERMEDADES DEL SISTEMA OSTEOMUSCULAR Y DEL TEJIDO CONJUNTIVO</v>
          </cell>
          <cell r="D4863" t="str">
            <v>CODO</v>
          </cell>
        </row>
        <row r="4864">
          <cell r="A4864" t="str">
            <v>M703</v>
          </cell>
          <cell r="B4864" t="str">
            <v>OTRAS BURSITIS DEL CODO</v>
          </cell>
          <cell r="C4864" t="str">
            <v>ENFERMEDADES DEL SISTEMA OSTEOMUSCULAR Y DEL TEJIDO CONJUNTIVO</v>
          </cell>
          <cell r="D4864" t="str">
            <v>CODO</v>
          </cell>
        </row>
        <row r="4865">
          <cell r="A4865" t="str">
            <v>M704</v>
          </cell>
          <cell r="B4865" t="str">
            <v>OTRAS BURSITIS PRERROTULIANAS</v>
          </cell>
          <cell r="C4865" t="str">
            <v>ENFERMEDADES DEL SISTEMA OSTEOMUSCULAR Y DEL TEJIDO CONJUNTIVO</v>
          </cell>
          <cell r="D4865" t="str">
            <v>RODILLA</v>
          </cell>
        </row>
        <row r="4866">
          <cell r="A4866" t="str">
            <v>M705</v>
          </cell>
          <cell r="B4866" t="str">
            <v>OTRAS BURSITIS DE LA RODILLA</v>
          </cell>
          <cell r="C4866" t="str">
            <v>ENFERMEDADES DEL SISTEMA OSTEOMUSCULAR Y DEL TEJIDO CONJUNTIVO</v>
          </cell>
          <cell r="D4866" t="str">
            <v>RODILLA</v>
          </cell>
        </row>
        <row r="4867">
          <cell r="A4867" t="str">
            <v>M706</v>
          </cell>
          <cell r="B4867" t="str">
            <v>BURSITIS DEL TROCANTER</v>
          </cell>
          <cell r="C4867" t="str">
            <v>ENFERMEDADES DEL SISTEMA OSTEOMUSCULAR Y DEL TEJIDO CONJUNTIVO</v>
          </cell>
          <cell r="D4867" t="str">
            <v>CADERA</v>
          </cell>
        </row>
        <row r="4868">
          <cell r="A4868" t="str">
            <v>M707</v>
          </cell>
          <cell r="B4868" t="str">
            <v>OTRAS BURSITIS DE LA CADERA</v>
          </cell>
          <cell r="C4868" t="str">
            <v>ENFERMEDADES DEL SISTEMA OSTEOMUSCULAR Y DEL TEJIDO CONJUNTIVO</v>
          </cell>
          <cell r="D4868" t="str">
            <v>CADERA</v>
          </cell>
        </row>
        <row r="4869">
          <cell r="A4869" t="str">
            <v>M708</v>
          </cell>
          <cell r="B4869" t="str">
            <v>OTROS TRASTORNOS DE LOS TEJIDOS BLANDOS RELACIONADOS CON EL USO, EL USO EXCESIVO Y LA PRESION</v>
          </cell>
          <cell r="C4869" t="str">
            <v>ENFERMEDADES DEL SISTEMA OSTEOMUSCULAR Y DEL TEJIDO CONJUNTIVO</v>
          </cell>
          <cell r="D4869" t="str">
            <v>INESPECIFICO</v>
          </cell>
        </row>
        <row r="4870">
          <cell r="A4870" t="str">
            <v>M709</v>
          </cell>
          <cell r="B4870" t="str">
            <v>TRASTORNO NO ESPECIFICADO DE LOS TEJIDOS BLANDOS RELACIONADO CON EL USO EXCESIVO Y LA PRESION</v>
          </cell>
          <cell r="C4870" t="str">
            <v>ENFERMEDADES DEL SISTEMA OSTEOMUSCULAR Y DEL TEJIDO CONJUNTIVO</v>
          </cell>
          <cell r="D4870" t="str">
            <v>INESPECIFICO</v>
          </cell>
        </row>
        <row r="4871">
          <cell r="A4871" t="str">
            <v>M710</v>
          </cell>
          <cell r="B4871" t="str">
            <v>ABSCESO DE LA BOLSA SINOVIAL</v>
          </cell>
          <cell r="C4871" t="str">
            <v>ENFERMEDADES DEL SISTEMA OSTEOMUSCULAR Y DEL TEJIDO CONJUNTIVO</v>
          </cell>
          <cell r="D4871" t="str">
            <v>TENDON</v>
          </cell>
        </row>
        <row r="4872">
          <cell r="A4872" t="str">
            <v>M711</v>
          </cell>
          <cell r="B4872" t="str">
            <v>OTRAS BURSITIS INFECCIOSAS</v>
          </cell>
          <cell r="C4872" t="str">
            <v>ENFERMEDADES DEL SISTEMA OSTEOMUSCULAR Y DEL TEJIDO CONJUNTIVO</v>
          </cell>
          <cell r="D4872" t="str">
            <v>INESPECIFICO</v>
          </cell>
        </row>
        <row r="4873">
          <cell r="A4873" t="str">
            <v>M712</v>
          </cell>
          <cell r="B4873" t="str">
            <v>QUISTE SINOVIAL DEL HUECO POPLITEO [DE BAKER]</v>
          </cell>
          <cell r="C4873" t="str">
            <v>ENFERMEDADES DEL SISTEMA OSTEOMUSCULAR Y DEL TEJIDO CONJUNTIVO</v>
          </cell>
          <cell r="D4873" t="str">
            <v>RODILLA</v>
          </cell>
        </row>
        <row r="4874">
          <cell r="A4874" t="str">
            <v>M713</v>
          </cell>
          <cell r="B4874" t="str">
            <v>OTROS QUISTES DE LA BOLSA SEROSA</v>
          </cell>
          <cell r="C4874" t="str">
            <v>ENFERMEDADES DEL SISTEMA OSTEOMUSCULAR Y DEL TEJIDO CONJUNTIVO</v>
          </cell>
          <cell r="D4874" t="str">
            <v>INESPECIFICO</v>
          </cell>
        </row>
        <row r="4875">
          <cell r="A4875" t="str">
            <v>M714</v>
          </cell>
          <cell r="B4875" t="str">
            <v>DEPOSITO DE CALCIO EN LA BOLSA SEROSA</v>
          </cell>
          <cell r="C4875" t="str">
            <v>ENFERMEDADES DEL SISTEMA OSTEOMUSCULAR Y DEL TEJIDO CONJUNTIVO</v>
          </cell>
          <cell r="D4875" t="str">
            <v>INESPECIFICO</v>
          </cell>
        </row>
        <row r="4876">
          <cell r="A4876" t="str">
            <v>M715</v>
          </cell>
          <cell r="B4876" t="str">
            <v>OTRAS BURSITIS, NO CLASIFICADAS EN OTRA PARTE</v>
          </cell>
          <cell r="C4876" t="str">
            <v>ENFERMEDADES DEL SISTEMA OSTEOMUSCULAR Y DEL TEJIDO CONJUNTIVO</v>
          </cell>
          <cell r="D4876" t="str">
            <v>INESPECIFICO</v>
          </cell>
        </row>
        <row r="4877">
          <cell r="A4877" t="str">
            <v>M718</v>
          </cell>
          <cell r="B4877" t="str">
            <v>OTROS TRASTORNOS ESPECIFICADOS DE LA BOLSA SEROSA</v>
          </cell>
          <cell r="C4877" t="str">
            <v>ENFERMEDADES DEL SISTEMA OSTEOMUSCULAR Y DEL TEJIDO CONJUNTIVO</v>
          </cell>
          <cell r="D4877" t="str">
            <v>INESPECIFICO</v>
          </cell>
        </row>
        <row r="4878">
          <cell r="A4878" t="str">
            <v>M719</v>
          </cell>
          <cell r="B4878" t="str">
            <v>BURSOPATIA, NO ESPECIFICADA</v>
          </cell>
          <cell r="C4878" t="str">
            <v>ENFERMEDADES DEL SISTEMA OSTEOMUSCULAR Y DEL TEJIDO CONJUNTIVO</v>
          </cell>
          <cell r="D4878" t="str">
            <v>INESPECIFICO</v>
          </cell>
        </row>
        <row r="4879">
          <cell r="A4879" t="str">
            <v>M720</v>
          </cell>
          <cell r="B4879" t="str">
            <v>FIBROMATOSIS DE LA APONEUROSIS PALMAR [DUPUYTREN]</v>
          </cell>
          <cell r="C4879" t="str">
            <v>ENFERMEDADES DEL SISTEMA OSTEOMUSCULAR Y DEL TEJIDO CONJUNTIVO</v>
          </cell>
          <cell r="D4879" t="str">
            <v>MANO</v>
          </cell>
        </row>
        <row r="4880">
          <cell r="A4880" t="str">
            <v>M721</v>
          </cell>
          <cell r="B4880" t="str">
            <v>NODULOS INTERFALANGICOS</v>
          </cell>
          <cell r="C4880" t="str">
            <v>ENFERMEDADES DEL SISTEMA OSTEOMUSCULAR Y DEL TEJIDO CONJUNTIVO</v>
          </cell>
          <cell r="D4880" t="str">
            <v>DEDOS MANO/PIE</v>
          </cell>
        </row>
        <row r="4881">
          <cell r="A4881" t="str">
            <v>M722</v>
          </cell>
          <cell r="B4881" t="str">
            <v>FIBROMATOSIS DE LA APONEUROSIS PLANTAR</v>
          </cell>
          <cell r="C4881" t="str">
            <v>ENFERMEDADES DEL SISTEMA OSTEOMUSCULAR Y DEL TEJIDO CONJUNTIVO</v>
          </cell>
          <cell r="D4881" t="str">
            <v>PIE</v>
          </cell>
        </row>
        <row r="4882">
          <cell r="A4882" t="str">
            <v>M723</v>
          </cell>
          <cell r="B4882" t="str">
            <v>FASCITIS NODULAR</v>
          </cell>
          <cell r="C4882" t="str">
            <v>ENFERMEDADES DEL SISTEMA OSTEOMUSCULAR Y DEL TEJIDO CONJUNTIVO</v>
          </cell>
          <cell r="D4882" t="str">
            <v>INESPECIFICO</v>
          </cell>
        </row>
        <row r="4883">
          <cell r="A4883" t="str">
            <v>M724</v>
          </cell>
          <cell r="B4883" t="str">
            <v>FIBROMATOSIS SEUDOSARCOMATOSA</v>
          </cell>
          <cell r="C4883" t="str">
            <v>ENFERMEDADES DEL SISTEMA OSTEOMUSCULAR Y DEL TEJIDO CONJUNTIVO</v>
          </cell>
          <cell r="D4883" t="str">
            <v>INESPECIFICO</v>
          </cell>
        </row>
        <row r="4884">
          <cell r="A4884" t="str">
            <v>M725</v>
          </cell>
          <cell r="B4884" t="str">
            <v>FASCITIS, NO CLASIFICADA EN OTRA PARTE</v>
          </cell>
          <cell r="C4884" t="str">
            <v>ENFERMEDADES DEL SISTEMA OSTEOMUSCULAR Y DEL TEJIDO CONJUNTIVO</v>
          </cell>
          <cell r="D4884" t="str">
            <v>PIE</v>
          </cell>
        </row>
        <row r="4885">
          <cell r="A4885" t="str">
            <v>M728</v>
          </cell>
          <cell r="B4885" t="str">
            <v>OTROS TRASTORNOS FIBROBLASTICOS</v>
          </cell>
          <cell r="C4885" t="str">
            <v>ENFERMEDADES DEL SISTEMA OSTEOMUSCULAR Y DEL TEJIDO CONJUNTIVO</v>
          </cell>
          <cell r="D4885" t="str">
            <v>INESPECIFICO</v>
          </cell>
        </row>
        <row r="4886">
          <cell r="A4886" t="str">
            <v>M729</v>
          </cell>
          <cell r="B4886" t="str">
            <v>TRASTORNO FIBROBLASTICO, NO ESPECIFICADO</v>
          </cell>
          <cell r="C4886" t="str">
            <v>ENFERMEDADES DEL SISTEMA OSTEOMUSCULAR Y DEL TEJIDO CONJUNTIVO</v>
          </cell>
          <cell r="D4886" t="str">
            <v>INESPECIFICO</v>
          </cell>
        </row>
        <row r="4887">
          <cell r="A4887" t="str">
            <v>M730</v>
          </cell>
          <cell r="B4887" t="str">
            <v>BURSITIS GONOCOCICA (A54.4†)</v>
          </cell>
          <cell r="C4887" t="str">
            <v>ENFERMEDADES DEL SISTEMA OSTEOMUSCULAR Y DEL TEJIDO CONJUNTIVO</v>
          </cell>
          <cell r="D4887" t="str">
            <v>INESPECIFICO</v>
          </cell>
        </row>
        <row r="4888">
          <cell r="A4888" t="str">
            <v>M731</v>
          </cell>
          <cell r="B4888" t="str">
            <v>BURSITIS SIFILITICA (A52.7†)</v>
          </cell>
          <cell r="C4888" t="str">
            <v>ENFERMEDADES DEL SISTEMA OSTEOMUSCULAR Y DEL TEJIDO CONJUNTIVO</v>
          </cell>
          <cell r="D4888" t="str">
            <v>INESPECIFICO</v>
          </cell>
        </row>
        <row r="4889">
          <cell r="A4889" t="str">
            <v>M738</v>
          </cell>
          <cell r="B4889" t="str">
            <v>OTROS TRASTORNOS DE LOS TEJIDOS BLANDOS EN ENFERMEDADES CLASIFICADAS EN OTRA PARTE</v>
          </cell>
          <cell r="C4889" t="str">
            <v>ENFERMEDADES DEL SISTEMA OSTEOMUSCULAR Y DEL TEJIDO CONJUNTIVO</v>
          </cell>
          <cell r="D4889" t="str">
            <v>INESPECIFICO</v>
          </cell>
        </row>
        <row r="4890">
          <cell r="A4890" t="str">
            <v>M750</v>
          </cell>
          <cell r="B4890" t="str">
            <v>CAPSULITIS ADHESIVA DEL HOMBRO</v>
          </cell>
          <cell r="C4890" t="str">
            <v>ENFERMEDADES DEL SISTEMA OSTEOMUSCULAR Y DEL TEJIDO CONJUNTIVO</v>
          </cell>
          <cell r="D4890" t="str">
            <v>HOMBRO</v>
          </cell>
        </row>
        <row r="4891">
          <cell r="A4891" t="str">
            <v>M751</v>
          </cell>
          <cell r="B4891" t="str">
            <v>SINDROME DE MANGUITO ROTATORIO</v>
          </cell>
          <cell r="C4891" t="str">
            <v>ENFERMEDADES DEL SISTEMA OSTEOMUSCULAR Y DEL TEJIDO CONJUNTIVO</v>
          </cell>
          <cell r="D4891" t="str">
            <v>HOMBRO</v>
          </cell>
        </row>
        <row r="4892">
          <cell r="A4892" t="str">
            <v>M752</v>
          </cell>
          <cell r="B4892" t="str">
            <v>TENDINITIS DE BICEPS</v>
          </cell>
          <cell r="C4892" t="str">
            <v>ENFERMEDADES DEL SISTEMA OSTEOMUSCULAR Y DEL TEJIDO CONJUNTIVO</v>
          </cell>
          <cell r="D4892" t="str">
            <v>HOMBRO</v>
          </cell>
        </row>
        <row r="4893">
          <cell r="A4893" t="str">
            <v>M753</v>
          </cell>
          <cell r="B4893" t="str">
            <v>TENDINITIS CALCIFICANTE DEL HOMBRO</v>
          </cell>
          <cell r="C4893" t="str">
            <v>ENFERMEDADES DEL SISTEMA OSTEOMUSCULAR Y DEL TEJIDO CONJUNTIVO</v>
          </cell>
          <cell r="D4893" t="str">
            <v>HOMBRO</v>
          </cell>
        </row>
        <row r="4894">
          <cell r="A4894" t="str">
            <v>M754</v>
          </cell>
          <cell r="B4894" t="str">
            <v>SINDROME DE ABDUCCION DOLOROSA DEL HOMBRO</v>
          </cell>
          <cell r="C4894" t="str">
            <v>ENFERMEDADES DEL SISTEMA OSTEOMUSCULAR Y DEL TEJIDO CONJUNTIVO</v>
          </cell>
          <cell r="D4894" t="str">
            <v>HOMBRO</v>
          </cell>
        </row>
        <row r="4895">
          <cell r="A4895" t="str">
            <v>M755</v>
          </cell>
          <cell r="B4895" t="str">
            <v>BURSITIS DEL HOMBRO</v>
          </cell>
          <cell r="C4895" t="str">
            <v>ENFERMEDADES DEL SISTEMA OSTEOMUSCULAR Y DEL TEJIDO CONJUNTIVO</v>
          </cell>
          <cell r="D4895" t="str">
            <v>HOMBRO</v>
          </cell>
        </row>
        <row r="4896">
          <cell r="A4896" t="str">
            <v>M758</v>
          </cell>
          <cell r="B4896" t="str">
            <v>OTRAS LESIONES DEL HOMBRO</v>
          </cell>
          <cell r="C4896" t="str">
            <v>ENFERMEDADES DEL SISTEMA OSTEOMUSCULAR Y DEL TEJIDO CONJUNTIVO</v>
          </cell>
          <cell r="D4896" t="str">
            <v>HOMBRO</v>
          </cell>
        </row>
        <row r="4897">
          <cell r="A4897" t="str">
            <v>M759</v>
          </cell>
          <cell r="B4897" t="str">
            <v>LESIONES DEL HOMBRO, NO ESPECIFICADA</v>
          </cell>
          <cell r="C4897" t="str">
            <v>ENFERMEDADES DEL SISTEMA OSTEOMUSCULAR Y DEL TEJIDO CONJUNTIVO</v>
          </cell>
          <cell r="D4897" t="str">
            <v>HOMBRO</v>
          </cell>
        </row>
        <row r="4898">
          <cell r="A4898" t="str">
            <v>M760</v>
          </cell>
          <cell r="B4898" t="str">
            <v>TENDINITIS DEL GLUTEO</v>
          </cell>
          <cell r="C4898" t="str">
            <v>ENFERMEDADES DEL SISTEMA OSTEOMUSCULAR Y DEL TEJIDO CONJUNTIVO</v>
          </cell>
          <cell r="D4898" t="str">
            <v>TENDON</v>
          </cell>
        </row>
        <row r="4899">
          <cell r="A4899" t="str">
            <v>M761</v>
          </cell>
          <cell r="B4899" t="str">
            <v>TENDINITIS DEL PSOAS</v>
          </cell>
          <cell r="C4899" t="str">
            <v>ENFERMEDADES DEL SISTEMA OSTEOMUSCULAR Y DEL TEJIDO CONJUNTIVO</v>
          </cell>
          <cell r="D4899" t="str">
            <v>TENDON</v>
          </cell>
        </row>
        <row r="4900">
          <cell r="A4900" t="str">
            <v>M762</v>
          </cell>
          <cell r="B4900" t="str">
            <v>ESPOLON DE LA CRESTA ILIACA</v>
          </cell>
          <cell r="C4900" t="str">
            <v>ENFERMEDADES DEL SISTEMA OSTEOMUSCULAR Y DEL TEJIDO CONJUNTIVO</v>
          </cell>
          <cell r="D4900" t="str">
            <v>CADERA</v>
          </cell>
        </row>
        <row r="4901">
          <cell r="A4901" t="str">
            <v>M763</v>
          </cell>
          <cell r="B4901" t="str">
            <v>SINDROME DEL TENDON DEL TENSOR DE LA FASCIA LATA</v>
          </cell>
          <cell r="C4901" t="str">
            <v>ENFERMEDADES DEL SISTEMA OSTEOMUSCULAR Y DEL TEJIDO CONJUNTIVO</v>
          </cell>
          <cell r="D4901" t="str">
            <v>TENDON</v>
          </cell>
        </row>
        <row r="4902">
          <cell r="A4902" t="str">
            <v>M764</v>
          </cell>
          <cell r="B4902" t="str">
            <v>BURSITIS TIBIAL COLATERAL [PELLEGRINI-STIEDA]</v>
          </cell>
          <cell r="C4902" t="str">
            <v>ENFERMEDADES DEL SISTEMA OSTEOMUSCULAR Y DEL TEJIDO CONJUNTIVO</v>
          </cell>
          <cell r="D4902" t="str">
            <v>MIEMBRO INFERIOR</v>
          </cell>
        </row>
        <row r="4903">
          <cell r="A4903" t="str">
            <v>M765</v>
          </cell>
          <cell r="B4903" t="str">
            <v>TENDINITIS ROTULIANA</v>
          </cell>
          <cell r="C4903" t="str">
            <v>ENFERMEDADES DEL SISTEMA OSTEOMUSCULAR Y DEL TEJIDO CONJUNTIVO</v>
          </cell>
          <cell r="D4903" t="str">
            <v>RODILLA</v>
          </cell>
        </row>
        <row r="4904">
          <cell r="A4904" t="str">
            <v>M766</v>
          </cell>
          <cell r="B4904" t="str">
            <v>TENDINITIS AQUILIANA</v>
          </cell>
          <cell r="C4904" t="str">
            <v>ENFERMEDADES DEL SISTEMA OSTEOMUSCULAR Y DEL TEJIDO CONJUNTIVO</v>
          </cell>
          <cell r="D4904" t="str">
            <v>TOBILLO</v>
          </cell>
        </row>
        <row r="4905">
          <cell r="A4905" t="str">
            <v>M767</v>
          </cell>
          <cell r="B4905" t="str">
            <v>TENDINITIS PERONEAL</v>
          </cell>
          <cell r="C4905" t="str">
            <v>ENFERMEDADES DEL SISTEMA OSTEOMUSCULAR Y DEL TEJIDO CONJUNTIVO</v>
          </cell>
          <cell r="D4905" t="str">
            <v>MIEMBRO INFERIOR</v>
          </cell>
        </row>
        <row r="4906">
          <cell r="A4906" t="str">
            <v>M768</v>
          </cell>
          <cell r="B4906" t="str">
            <v>OTRAS ENTESOPATIAS DEL MIEMBRO INFERIOR, EXCLUIDO EL PIE</v>
          </cell>
          <cell r="C4906" t="str">
            <v>ENFERMEDADES DEL SISTEMA OSTEOMUSCULAR Y DEL TEJIDO CONJUNTIVO</v>
          </cell>
          <cell r="D4906" t="str">
            <v>MIEMBRO INFERIOR</v>
          </cell>
        </row>
        <row r="4907">
          <cell r="A4907" t="str">
            <v>M769</v>
          </cell>
          <cell r="B4907" t="str">
            <v>ENTESOPATIA DEL MIEMBRO INFERIOR, NO ESPECIFICADA</v>
          </cell>
          <cell r="C4907" t="str">
            <v>ENFERMEDADES DEL SISTEMA OSTEOMUSCULAR Y DEL TEJIDO CONJUNTIVO</v>
          </cell>
          <cell r="D4907" t="str">
            <v>MIEMBRO INFERIOR</v>
          </cell>
        </row>
        <row r="4908">
          <cell r="A4908" t="str">
            <v>M770</v>
          </cell>
          <cell r="B4908" t="str">
            <v>EPICONDILITIS MEDIA</v>
          </cell>
          <cell r="C4908" t="str">
            <v>ENFERMEDADES DEL SISTEMA OSTEOMUSCULAR Y DEL TEJIDO CONJUNTIVO</v>
          </cell>
          <cell r="D4908" t="str">
            <v>CODO</v>
          </cell>
        </row>
        <row r="4909">
          <cell r="A4909" t="str">
            <v>M771</v>
          </cell>
          <cell r="B4909" t="str">
            <v>EPICONDILITIS LATERAL</v>
          </cell>
          <cell r="C4909" t="str">
            <v>ENFERMEDADES DEL SISTEMA OSTEOMUSCULAR Y DEL TEJIDO CONJUNTIVO</v>
          </cell>
          <cell r="D4909" t="str">
            <v>CODO</v>
          </cell>
        </row>
        <row r="4910">
          <cell r="A4910" t="str">
            <v>M772</v>
          </cell>
          <cell r="B4910" t="str">
            <v>PERIARTRITIS DE LA MUÑECA</v>
          </cell>
          <cell r="C4910" t="str">
            <v>ENFERMEDADES DEL SISTEMA OSTEOMUSCULAR Y DEL TEJIDO CONJUNTIVO</v>
          </cell>
          <cell r="D4910" t="str">
            <v>MUÑECA</v>
          </cell>
        </row>
        <row r="4911">
          <cell r="A4911" t="str">
            <v>M773</v>
          </cell>
          <cell r="B4911" t="str">
            <v>ESPOLON CALCANEO</v>
          </cell>
          <cell r="C4911" t="str">
            <v>ENFERMEDADES DEL SISTEMA OSTEOMUSCULAR Y DEL TEJIDO CONJUNTIVO</v>
          </cell>
          <cell r="D4911" t="str">
            <v>PIE</v>
          </cell>
        </row>
        <row r="4912">
          <cell r="A4912" t="str">
            <v>M774</v>
          </cell>
          <cell r="B4912" t="str">
            <v>METATARSALGIA</v>
          </cell>
          <cell r="C4912" t="str">
            <v>ENFERMEDADES DEL SISTEMA OSTEOMUSCULAR Y DEL TEJIDO CONJUNTIVO</v>
          </cell>
          <cell r="D4912" t="str">
            <v>PIE</v>
          </cell>
        </row>
        <row r="4913">
          <cell r="A4913" t="str">
            <v>M775</v>
          </cell>
          <cell r="B4913" t="str">
            <v>OTRAS ENTESOPATIAS DEL PIE</v>
          </cell>
          <cell r="C4913" t="str">
            <v>ENFERMEDADES DEL SISTEMA OSTEOMUSCULAR Y DEL TEJIDO CONJUNTIVO</v>
          </cell>
          <cell r="D4913" t="str">
            <v>PIE</v>
          </cell>
        </row>
        <row r="4914">
          <cell r="A4914" t="str">
            <v>M778</v>
          </cell>
          <cell r="B4914" t="str">
            <v>OTRAS ENTESOPATIAS, NO CLASIFICADAS EN OTRA PARTE</v>
          </cell>
          <cell r="C4914" t="str">
            <v>ENFERMEDADES DEL SISTEMA OSTEOMUSCULAR Y DEL TEJIDO CONJUNTIVO</v>
          </cell>
          <cell r="D4914" t="str">
            <v>INESPECIFICO</v>
          </cell>
        </row>
        <row r="4915">
          <cell r="A4915" t="str">
            <v>M779</v>
          </cell>
          <cell r="B4915" t="str">
            <v>ENTESOPATIA, NO ESPECIFICADA</v>
          </cell>
          <cell r="C4915" t="str">
            <v>ENFERMEDADES DEL SISTEMA OSTEOMUSCULAR Y DEL TEJIDO CONJUNTIVO</v>
          </cell>
          <cell r="D4915" t="str">
            <v>INESPECIFICO</v>
          </cell>
        </row>
        <row r="4916">
          <cell r="A4916" t="str">
            <v>M790</v>
          </cell>
          <cell r="B4916" t="str">
            <v>REUMATISMO, NO ESPECIFICADO</v>
          </cell>
          <cell r="C4916" t="str">
            <v>ENFERMEDADES DEL SISTEMA OSTEOMUSCULAR Y DEL TEJIDO CONJUNTIVO</v>
          </cell>
          <cell r="D4916" t="str">
            <v>INESPECIFICO</v>
          </cell>
        </row>
        <row r="4917">
          <cell r="A4917" t="str">
            <v>M791</v>
          </cell>
          <cell r="B4917" t="str">
            <v>MIALGIA</v>
          </cell>
          <cell r="C4917" t="str">
            <v>ENFERMEDADES DEL SISTEMA OSTEOMUSCULAR Y DEL TEJIDO CONJUNTIVO</v>
          </cell>
          <cell r="D4917" t="str">
            <v>MUSCULAR</v>
          </cell>
        </row>
        <row r="4918">
          <cell r="A4918" t="str">
            <v>M792</v>
          </cell>
          <cell r="B4918" t="str">
            <v>NEURALGIA Y NEURITIS, NO ESPECIFICADAS</v>
          </cell>
          <cell r="C4918" t="str">
            <v>ENFERMEDADES DEL SISTEMA OSTEOMUSCULAR Y DEL TEJIDO CONJUNTIVO</v>
          </cell>
          <cell r="D4918" t="str">
            <v>INESPECIFICO</v>
          </cell>
        </row>
        <row r="4919">
          <cell r="A4919" t="str">
            <v>M793</v>
          </cell>
          <cell r="B4919" t="str">
            <v>PANICULITIS, NO ESPECIFICADA</v>
          </cell>
          <cell r="C4919" t="str">
            <v>ENFERMEDADES DEL SISTEMA OSTEOMUSCULAR Y DEL TEJIDO CONJUNTIVO</v>
          </cell>
          <cell r="D4919" t="str">
            <v>INESPECIFICO</v>
          </cell>
        </row>
        <row r="4920">
          <cell r="A4920" t="str">
            <v>M794</v>
          </cell>
          <cell r="B4920" t="str">
            <v>HIPERTROFIA DE PAQUETE ADIPOSO (INFRARROTULIANO)</v>
          </cell>
          <cell r="C4920" t="str">
            <v>ENFERMEDADES DEL SISTEMA OSTEOMUSCULAR Y DEL TEJIDO CONJUNTIVO</v>
          </cell>
          <cell r="D4920" t="str">
            <v>INESPECIFICO</v>
          </cell>
        </row>
        <row r="4921">
          <cell r="A4921" t="str">
            <v>M795</v>
          </cell>
          <cell r="B4921" t="str">
            <v>CUERPO EXTRAÑO RESIDUAL EN TEJIDO BLANDO</v>
          </cell>
          <cell r="C4921" t="str">
            <v>ENFERMEDADES DEL SISTEMA OSTEOMUSCULAR Y DEL TEJIDO CONJUNTIVO</v>
          </cell>
          <cell r="D4921" t="str">
            <v>INESPECIFICO</v>
          </cell>
        </row>
        <row r="4922">
          <cell r="A4922" t="str">
            <v>M796</v>
          </cell>
          <cell r="B4922" t="str">
            <v>DOLOR EN MIEMBRO</v>
          </cell>
          <cell r="C4922" t="str">
            <v>ENFERMEDADES DEL SISTEMA OSTEOMUSCULAR Y DEL TEJIDO CONJUNTIVO</v>
          </cell>
          <cell r="D4922" t="str">
            <v>INESPECIFICO</v>
          </cell>
        </row>
        <row r="4923">
          <cell r="A4923" t="str">
            <v>M798</v>
          </cell>
          <cell r="B4923" t="str">
            <v>OTROS TRASTORNOS ESPECIFICADOS DE LOS TEJIDOS BLANDOS</v>
          </cell>
          <cell r="C4923" t="str">
            <v>ENFERMEDADES DEL SISTEMA OSTEOMUSCULAR Y DEL TEJIDO CONJUNTIVO</v>
          </cell>
          <cell r="D4923" t="str">
            <v>INESPECIFICO</v>
          </cell>
        </row>
        <row r="4924">
          <cell r="A4924" t="str">
            <v>M799</v>
          </cell>
          <cell r="B4924" t="str">
            <v>TRASTORNO DE LOS TEJIDOS BLANDOS, NO ESPECIFICADO</v>
          </cell>
          <cell r="C4924" t="str">
            <v>ENFERMEDADES DEL SISTEMA OSTEOMUSCULAR Y DEL TEJIDO CONJUNTIVO</v>
          </cell>
          <cell r="D4924" t="str">
            <v>INESPECIFICO</v>
          </cell>
        </row>
        <row r="4925">
          <cell r="A4925" t="str">
            <v>M800</v>
          </cell>
          <cell r="B4925" t="str">
            <v>OSTEOPOROSIS POSTMENOPAUSICA, CON FRACTURA PATOLOGICA</v>
          </cell>
          <cell r="C4925" t="str">
            <v>ENFERMEDADES DEL SISTEMA OSTEOMUSCULAR Y DEL TEJIDO CONJUNTIVO</v>
          </cell>
          <cell r="D4925" t="str">
            <v>INESPECIFICO</v>
          </cell>
        </row>
        <row r="4926">
          <cell r="A4926" t="str">
            <v>M801</v>
          </cell>
          <cell r="B4926" t="str">
            <v>OSTEOPOROSIS POSTOOFORECTOMIA, CON FRACTURA PATOLOGICA</v>
          </cell>
          <cell r="C4926" t="str">
            <v>ENFERMEDADES DEL SISTEMA OSTEOMUSCULAR Y DEL TEJIDO CONJUNTIVO</v>
          </cell>
          <cell r="D4926" t="str">
            <v>INESPECIFICO</v>
          </cell>
        </row>
        <row r="4927">
          <cell r="A4927" t="str">
            <v>M802</v>
          </cell>
          <cell r="B4927" t="str">
            <v>OSTEOPOROSIS POR DESUSO, CON FRACTURA PATOLOGICA</v>
          </cell>
          <cell r="C4927" t="str">
            <v>ENFERMEDADES DEL SISTEMA OSTEOMUSCULAR Y DEL TEJIDO CONJUNTIVO</v>
          </cell>
          <cell r="D4927" t="str">
            <v>INESPECIFICO</v>
          </cell>
        </row>
        <row r="4928">
          <cell r="A4928" t="str">
            <v>M803</v>
          </cell>
          <cell r="B4928" t="str">
            <v>OSTEOPOROSIS POR MALABSORCION POSTQUIRURGICA, CON FRACTURA PATOLOGICA</v>
          </cell>
          <cell r="C4928" t="str">
            <v>ENFERMEDADES DEL SISTEMA OSTEOMUSCULAR Y DEL TEJIDO CONJUNTIVO</v>
          </cell>
          <cell r="D4928" t="str">
            <v>INESPECIFICO</v>
          </cell>
        </row>
        <row r="4929">
          <cell r="A4929" t="str">
            <v>M804</v>
          </cell>
          <cell r="B4929" t="str">
            <v>OSTEOPOROSIS INDUCIDA POR DROGAS, CON FRACTURA PATOLOGICA</v>
          </cell>
          <cell r="C4929" t="str">
            <v>ENFERMEDADES DEL SISTEMA OSTEOMUSCULAR Y DEL TEJIDO CONJUNTIVO</v>
          </cell>
          <cell r="D4929" t="str">
            <v>INESPECIFICO</v>
          </cell>
        </row>
        <row r="4930">
          <cell r="A4930" t="str">
            <v>M805</v>
          </cell>
          <cell r="B4930" t="str">
            <v>OSTEOPOROSIS IDIOPATICA, CON FRACTURA PATOLOGICA</v>
          </cell>
          <cell r="C4930" t="str">
            <v>ENFERMEDADES DEL SISTEMA OSTEOMUSCULAR Y DEL TEJIDO CONJUNTIVO</v>
          </cell>
          <cell r="D4930" t="str">
            <v>INESPECIFICO</v>
          </cell>
        </row>
        <row r="4931">
          <cell r="A4931" t="str">
            <v>M808</v>
          </cell>
          <cell r="B4931" t="str">
            <v>OTRAS OSTEOPOROSIS, CON FRACTURA PATOLOGICA</v>
          </cell>
          <cell r="C4931" t="str">
            <v>ENFERMEDADES DEL SISTEMA OSTEOMUSCULAR Y DEL TEJIDO CONJUNTIVO</v>
          </cell>
          <cell r="D4931" t="str">
            <v>INESPECIFICO</v>
          </cell>
        </row>
        <row r="4932">
          <cell r="A4932" t="str">
            <v>M809</v>
          </cell>
          <cell r="B4932" t="str">
            <v>OSTEOPOROSIS NO ESPECIFICADA, CON FRACTURA PATOLOGICA</v>
          </cell>
          <cell r="C4932" t="str">
            <v>ENFERMEDADES DEL SISTEMA OSTEOMUSCULAR Y DEL TEJIDO CONJUNTIVO</v>
          </cell>
          <cell r="D4932" t="str">
            <v>INESPECIFICO</v>
          </cell>
        </row>
        <row r="4933">
          <cell r="A4933" t="str">
            <v>M810</v>
          </cell>
          <cell r="B4933" t="str">
            <v>OSTEOPOROSIS POSTMENOPAUSICA, SIN FRACTURA PATOLOGICA</v>
          </cell>
          <cell r="C4933" t="str">
            <v>ENFERMEDADES DEL SISTEMA OSTEOMUSCULAR Y DEL TEJIDO CONJUNTIVO</v>
          </cell>
          <cell r="D4933" t="str">
            <v>INESPECIFICO</v>
          </cell>
        </row>
        <row r="4934">
          <cell r="A4934" t="str">
            <v>M811</v>
          </cell>
          <cell r="B4934" t="str">
            <v>OSTEOPOROSIS POSTOOFORECTOMIA, SIN FRACTURA PATOLOGICA</v>
          </cell>
          <cell r="C4934" t="str">
            <v>ENFERMEDADES DEL SISTEMA OSTEOMUSCULAR Y DEL TEJIDO CONJUNTIVO</v>
          </cell>
          <cell r="D4934" t="str">
            <v>INESPECIFICO</v>
          </cell>
        </row>
        <row r="4935">
          <cell r="A4935" t="str">
            <v>M812</v>
          </cell>
          <cell r="B4935" t="str">
            <v>OSTEOPOROSIS POR DESUSO, SIN FRACTURA PATOLOGICA</v>
          </cell>
          <cell r="C4935" t="str">
            <v>ENFERMEDADES DEL SISTEMA OSTEOMUSCULAR Y DEL TEJIDO CONJUNTIVO</v>
          </cell>
          <cell r="D4935" t="str">
            <v>INESPECIFICO</v>
          </cell>
        </row>
        <row r="4936">
          <cell r="A4936" t="str">
            <v>M813</v>
          </cell>
          <cell r="B4936" t="str">
            <v>OSTEOPOROSIS POR MALABSORCION POSTQUIRURGICA, SIN FRACTURA PATOLOGICA</v>
          </cell>
          <cell r="C4936" t="str">
            <v>ENFERMEDADES DEL SISTEMA OSTEOMUSCULAR Y DEL TEJIDO CONJUNTIVO</v>
          </cell>
          <cell r="D4936" t="str">
            <v>INESPECIFICO</v>
          </cell>
        </row>
        <row r="4937">
          <cell r="A4937" t="str">
            <v>M814</v>
          </cell>
          <cell r="B4937" t="str">
            <v>OSTEOPOROSIS INDUCIDA POR DROGAS, SIN FRACTURA PATOLOGICA</v>
          </cell>
          <cell r="C4937" t="str">
            <v>ENFERMEDADES DEL SISTEMA OSTEOMUSCULAR Y DEL TEJIDO CONJUNTIVO</v>
          </cell>
          <cell r="D4937" t="str">
            <v>INESPECIFICO</v>
          </cell>
        </row>
        <row r="4938">
          <cell r="A4938" t="str">
            <v>M815</v>
          </cell>
          <cell r="B4938" t="str">
            <v>OSTEOPOROSIS IDIOPATICA, SIN FRACTURA PATOLOGICA</v>
          </cell>
          <cell r="C4938" t="str">
            <v>ENFERMEDADES DEL SISTEMA OSTEOMUSCULAR Y DEL TEJIDO CONJUNTIVO</v>
          </cell>
          <cell r="D4938" t="str">
            <v>INESPECIFICO</v>
          </cell>
        </row>
        <row r="4939">
          <cell r="A4939" t="str">
            <v>M816</v>
          </cell>
          <cell r="B4939" t="str">
            <v>OSTEOPOROSIS LOCALIZADA [LEQUESNE], SIN FRACTURA PATOLOGICA</v>
          </cell>
          <cell r="C4939" t="str">
            <v>ENFERMEDADES DEL SISTEMA OSTEOMUSCULAR Y DEL TEJIDO CONJUNTIVO</v>
          </cell>
          <cell r="D4939" t="str">
            <v>INESPECIFICO</v>
          </cell>
        </row>
        <row r="4940">
          <cell r="A4940" t="str">
            <v>M818</v>
          </cell>
          <cell r="B4940" t="str">
            <v>OTRAS OSTEOPOROSIS, SIN FRACTURA PATOLOGICA</v>
          </cell>
          <cell r="C4940" t="str">
            <v>ENFERMEDADES DEL SISTEMA OSTEOMUSCULAR Y DEL TEJIDO CONJUNTIVO</v>
          </cell>
          <cell r="D4940" t="str">
            <v>INESPECIFICO</v>
          </cell>
        </row>
        <row r="4941">
          <cell r="A4941" t="str">
            <v>M819</v>
          </cell>
          <cell r="B4941" t="str">
            <v>OSTEOPOROSIS NO ESPECIFICADA, SIN FRACTURA PATOLOGICA</v>
          </cell>
          <cell r="C4941" t="str">
            <v>ENFERMEDADES DEL SISTEMA OSTEOMUSCULAR Y DEL TEJIDO CONJUNTIVO</v>
          </cell>
          <cell r="D4941" t="str">
            <v>INESPECIFICO</v>
          </cell>
        </row>
        <row r="4942">
          <cell r="A4942" t="str">
            <v>M820</v>
          </cell>
          <cell r="B4942" t="str">
            <v>OSTEOPOROSIS EN MIELOMATOSIS MULTIPLE (C90.0†)</v>
          </cell>
          <cell r="C4942" t="str">
            <v>ENFERMEDADES DEL SISTEMA OSTEOMUSCULAR Y DEL TEJIDO CONJUNTIVO</v>
          </cell>
          <cell r="D4942" t="str">
            <v>INESPECIFICO</v>
          </cell>
        </row>
        <row r="4943">
          <cell r="A4943" t="str">
            <v>M821</v>
          </cell>
          <cell r="B4943" t="str">
            <v>OSTEOPOROSIS EN TRASTORNOS ENDOCRINOS (E00-E34†)</v>
          </cell>
          <cell r="C4943" t="str">
            <v>ENFERMEDADES DEL SISTEMA OSTEOMUSCULAR Y DEL TEJIDO CONJUNTIVO</v>
          </cell>
          <cell r="D4943" t="str">
            <v>INESPECIFICO</v>
          </cell>
        </row>
        <row r="4944">
          <cell r="A4944" t="str">
            <v>M828</v>
          </cell>
          <cell r="B4944" t="str">
            <v>OSTEOPOROSIS EN OTRAS ENFERMEDADES CLASIFICADAS EN OTRA PARTE</v>
          </cell>
          <cell r="C4944" t="str">
            <v>ENFERMEDADES DEL SISTEMA OSTEOMUSCULAR Y DEL TEJIDO CONJUNTIVO</v>
          </cell>
          <cell r="D4944" t="str">
            <v>INESPECIFICO</v>
          </cell>
        </row>
        <row r="4945">
          <cell r="A4945" t="str">
            <v>M830</v>
          </cell>
          <cell r="B4945" t="str">
            <v>OSTEOMALACIA PUERPERAL</v>
          </cell>
          <cell r="C4945" t="str">
            <v>ENFERMEDADES DEL SISTEMA OSTEOMUSCULAR Y DEL TEJIDO CONJUNTIVO</v>
          </cell>
          <cell r="D4945" t="str">
            <v>INESPECIFICO</v>
          </cell>
        </row>
        <row r="4946">
          <cell r="A4946" t="str">
            <v>M831</v>
          </cell>
          <cell r="B4946" t="str">
            <v>OSTEOMALACIA SENIL</v>
          </cell>
          <cell r="C4946" t="str">
            <v>ENFERMEDADES DEL SISTEMA OSTEOMUSCULAR Y DEL TEJIDO CONJUNTIVO</v>
          </cell>
          <cell r="D4946" t="str">
            <v>INESPECIFICO</v>
          </cell>
        </row>
        <row r="4947">
          <cell r="A4947" t="str">
            <v>M832</v>
          </cell>
          <cell r="B4947" t="str">
            <v>OSTEOMALACIA DEL ADULTO DEBIDA A MALABSORCION</v>
          </cell>
          <cell r="C4947" t="str">
            <v>ENFERMEDADES DEL SISTEMA OSTEOMUSCULAR Y DEL TEJIDO CONJUNTIVO</v>
          </cell>
          <cell r="D4947" t="str">
            <v>INESPECIFICO</v>
          </cell>
        </row>
        <row r="4948">
          <cell r="A4948" t="str">
            <v>M833</v>
          </cell>
          <cell r="B4948" t="str">
            <v>OSTEOMALACIA DEL ADULTO DEBIDA A DESNUTRICION</v>
          </cell>
          <cell r="C4948" t="str">
            <v>ENFERMEDADES DEL SISTEMA OSTEOMUSCULAR Y DEL TEJIDO CONJUNTIVO</v>
          </cell>
          <cell r="D4948" t="str">
            <v>INESPECIFICO</v>
          </cell>
        </row>
        <row r="4949">
          <cell r="A4949" t="str">
            <v>M834</v>
          </cell>
          <cell r="B4949" t="str">
            <v>ENFERMEDAD DE LOS HUESOS POR ALUMINIO</v>
          </cell>
          <cell r="C4949" t="str">
            <v>ENFERMEDADES DEL SISTEMA OSTEOMUSCULAR Y DEL TEJIDO CONJUNTIVO</v>
          </cell>
          <cell r="D4949" t="str">
            <v>INESPECIFICO</v>
          </cell>
        </row>
        <row r="4950">
          <cell r="A4950" t="str">
            <v>M835</v>
          </cell>
          <cell r="B4950" t="str">
            <v>OTRAS OSTEOMALACIAS DEL ADULTO INDUCIDAS POR DROGAS</v>
          </cell>
          <cell r="C4950" t="str">
            <v>ENFERMEDADES DEL SISTEMA OSTEOMUSCULAR Y DEL TEJIDO CONJUNTIVO</v>
          </cell>
          <cell r="D4950" t="str">
            <v>INESPECIFICO</v>
          </cell>
        </row>
        <row r="4951">
          <cell r="A4951" t="str">
            <v>M838</v>
          </cell>
          <cell r="B4951" t="str">
            <v>OTRAS OSTEOMALACIAS DEL ADULTO</v>
          </cell>
          <cell r="C4951" t="str">
            <v>ENFERMEDADES DEL SISTEMA OSTEOMUSCULAR Y DEL TEJIDO CONJUNTIVO</v>
          </cell>
          <cell r="D4951" t="str">
            <v>INESPECIFICO</v>
          </cell>
        </row>
        <row r="4952">
          <cell r="A4952" t="str">
            <v>M839</v>
          </cell>
          <cell r="B4952" t="str">
            <v>OSTEOMALACIA DEL ADULTO, NO ESPECIFICADA</v>
          </cell>
          <cell r="C4952" t="str">
            <v>ENFERMEDADES DEL SISTEMA OSTEOMUSCULAR Y DEL TEJIDO CONJUNTIVO</v>
          </cell>
          <cell r="D4952" t="str">
            <v>INESPECIFICO</v>
          </cell>
        </row>
        <row r="4953">
          <cell r="A4953" t="str">
            <v>M840</v>
          </cell>
          <cell r="B4953" t="str">
            <v>CONSOLIDACION DEFECTUOSA DE FRACTURA</v>
          </cell>
          <cell r="C4953" t="str">
            <v>ENFERMEDADES DEL SISTEMA OSTEOMUSCULAR Y DEL TEJIDO CONJUNTIVO</v>
          </cell>
          <cell r="D4953" t="str">
            <v>INESPECIFICO</v>
          </cell>
        </row>
        <row r="4954">
          <cell r="A4954" t="str">
            <v>M841</v>
          </cell>
          <cell r="B4954" t="str">
            <v>FALTA DE CONSOLIDACION DE FRACTURA [SEUDOARTROSIS]</v>
          </cell>
          <cell r="C4954" t="str">
            <v>ENFERMEDADES DEL SISTEMA OSTEOMUSCULAR Y DEL TEJIDO CONJUNTIVO</v>
          </cell>
          <cell r="D4954" t="str">
            <v>INESPECIFICO</v>
          </cell>
        </row>
        <row r="4955">
          <cell r="A4955" t="str">
            <v>M842</v>
          </cell>
          <cell r="B4955" t="str">
            <v>CONSOLIDACION RETARDADA DE FRACTURA</v>
          </cell>
          <cell r="C4955" t="str">
            <v>ENFERMEDADES DEL SISTEMA OSTEOMUSCULAR Y DEL TEJIDO CONJUNTIVO</v>
          </cell>
          <cell r="D4955" t="str">
            <v>INESPECIFICO</v>
          </cell>
        </row>
        <row r="4956">
          <cell r="A4956" t="str">
            <v>M843</v>
          </cell>
          <cell r="B4956" t="str">
            <v>FRACTURA POR TENSION, NO CLASIFICADA EN OTRA PARTE</v>
          </cell>
          <cell r="C4956" t="str">
            <v>ENFERMEDADES DEL SISTEMA OSTEOMUSCULAR Y DEL TEJIDO CONJUNTIVO</v>
          </cell>
          <cell r="D4956" t="str">
            <v>INESPECIFICO</v>
          </cell>
        </row>
        <row r="4957">
          <cell r="A4957" t="str">
            <v>M844</v>
          </cell>
          <cell r="B4957" t="str">
            <v>FRACTURA PATOLOGICA, NO CLASIFICADA EN OTRA PARTE</v>
          </cell>
          <cell r="C4957" t="str">
            <v>ENFERMEDADES DEL SISTEMA OSTEOMUSCULAR Y DEL TEJIDO CONJUNTIVO</v>
          </cell>
          <cell r="D4957" t="str">
            <v>INESPECIFICO</v>
          </cell>
        </row>
        <row r="4958">
          <cell r="A4958" t="str">
            <v>M848</v>
          </cell>
          <cell r="B4958" t="str">
            <v>OTROS TRASTORNOS DE LA CONTINUIDAD DEL HUESO</v>
          </cell>
          <cell r="C4958" t="str">
            <v>ENFERMEDADES DEL SISTEMA OSTEOMUSCULAR Y DEL TEJIDO CONJUNTIVO</v>
          </cell>
          <cell r="D4958" t="str">
            <v>INESPECIFICO</v>
          </cell>
        </row>
        <row r="4959">
          <cell r="A4959" t="str">
            <v>M849</v>
          </cell>
          <cell r="B4959" t="str">
            <v>TRASTORNO DE LA CONTINUIDAD DEL HUESO, NO ESPECIFICADO</v>
          </cell>
          <cell r="C4959" t="str">
            <v>ENFERMEDADES DEL SISTEMA OSTEOMUSCULAR Y DEL TEJIDO CONJUNTIVO</v>
          </cell>
          <cell r="D4959" t="str">
            <v>INESPECIFICO</v>
          </cell>
        </row>
        <row r="4960">
          <cell r="A4960" t="str">
            <v>M850</v>
          </cell>
          <cell r="B4960" t="str">
            <v>DISPLASIA FIBROSA (MONOSTOTICA)</v>
          </cell>
          <cell r="C4960" t="str">
            <v>ENFERMEDADES DEL SISTEMA OSTEOMUSCULAR Y DEL TEJIDO CONJUNTIVO</v>
          </cell>
          <cell r="D4960" t="str">
            <v>INESPECIFICO</v>
          </cell>
        </row>
        <row r="4961">
          <cell r="A4961" t="str">
            <v>M851</v>
          </cell>
          <cell r="B4961" t="str">
            <v>FLUOROSIS DEL ESQUELETO</v>
          </cell>
          <cell r="C4961" t="str">
            <v>ENFERMEDADES DEL SISTEMA OSTEOMUSCULAR Y DEL TEJIDO CONJUNTIVO</v>
          </cell>
          <cell r="D4961" t="str">
            <v>INESPECIFICO</v>
          </cell>
        </row>
        <row r="4962">
          <cell r="A4962" t="str">
            <v>M852</v>
          </cell>
          <cell r="B4962" t="str">
            <v>HIPEROSTOSIS DEL CRANEO</v>
          </cell>
          <cell r="C4962" t="str">
            <v>ENFERMEDADES DEL SISTEMA OSTEOMUSCULAR Y DEL TEJIDO CONJUNTIVO</v>
          </cell>
          <cell r="D4962" t="str">
            <v>INESPECIFICO</v>
          </cell>
        </row>
        <row r="4963">
          <cell r="A4963" t="str">
            <v>M853</v>
          </cell>
          <cell r="B4963" t="str">
            <v>OSTEITIS CONDENSANTE</v>
          </cell>
          <cell r="C4963" t="str">
            <v>ENFERMEDADES DEL SISTEMA OSTEOMUSCULAR Y DEL TEJIDO CONJUNTIVO</v>
          </cell>
          <cell r="D4963" t="str">
            <v>INESPECIFICO</v>
          </cell>
        </row>
        <row r="4964">
          <cell r="A4964" t="str">
            <v>M854</v>
          </cell>
          <cell r="B4964" t="str">
            <v>QUISTE OSEO SOLITARIO</v>
          </cell>
          <cell r="C4964" t="str">
            <v>ENFERMEDADES DEL SISTEMA OSTEOMUSCULAR Y DEL TEJIDO CONJUNTIVO</v>
          </cell>
          <cell r="D4964" t="str">
            <v>INESPECIFICO</v>
          </cell>
        </row>
        <row r="4965">
          <cell r="A4965" t="str">
            <v>M855</v>
          </cell>
          <cell r="B4965" t="str">
            <v>QUISTE OSEO ANEURISMATICO</v>
          </cell>
          <cell r="C4965" t="str">
            <v>ENFERMEDADES DEL SISTEMA OSTEOMUSCULAR Y DEL TEJIDO CONJUNTIVO</v>
          </cell>
          <cell r="D4965" t="str">
            <v>INESPECIFICO</v>
          </cell>
        </row>
        <row r="4966">
          <cell r="A4966" t="str">
            <v>M856</v>
          </cell>
          <cell r="B4966" t="str">
            <v>OTROS QUISTES OSEOS</v>
          </cell>
          <cell r="C4966" t="str">
            <v>ENFERMEDADES DEL SISTEMA OSTEOMUSCULAR Y DEL TEJIDO CONJUNTIVO</v>
          </cell>
          <cell r="D4966" t="str">
            <v>INESPECIFICO</v>
          </cell>
        </row>
        <row r="4967">
          <cell r="A4967" t="str">
            <v>M858</v>
          </cell>
          <cell r="B4967" t="str">
            <v>OTROS TRASTORNOS ESPECIFICADOS DE LA DENSIDAD Y DE LA ESTRUCTURA OSEAS</v>
          </cell>
          <cell r="C4967" t="str">
            <v>ENFERMEDADES DEL SISTEMA OSTEOMUSCULAR Y DEL TEJIDO CONJUNTIVO</v>
          </cell>
          <cell r="D4967" t="str">
            <v>INESPECIFICO</v>
          </cell>
        </row>
        <row r="4968">
          <cell r="A4968" t="str">
            <v>M859</v>
          </cell>
          <cell r="B4968" t="str">
            <v>TRASTORNO DE LA DENSIDAD Y DE LA ESTRUCTURA OSEAS, NO ESPECIFICADO</v>
          </cell>
          <cell r="C4968" t="str">
            <v>ENFERMEDADES DEL SISTEMA OSTEOMUSCULAR Y DEL TEJIDO CONJUNTIVO</v>
          </cell>
          <cell r="D4968" t="str">
            <v>INESPECIFICO</v>
          </cell>
        </row>
        <row r="4969">
          <cell r="A4969" t="str">
            <v>M860</v>
          </cell>
          <cell r="B4969" t="str">
            <v>OSTEOMIELITIS HEMATOGENA AGUDA</v>
          </cell>
          <cell r="C4969" t="str">
            <v>ENFERMEDADES DEL SISTEMA OSTEOMUSCULAR Y DEL TEJIDO CONJUNTIVO</v>
          </cell>
          <cell r="D4969" t="str">
            <v>INESPECIFICO</v>
          </cell>
        </row>
        <row r="4970">
          <cell r="A4970" t="str">
            <v>M861</v>
          </cell>
          <cell r="B4970" t="str">
            <v>OTRAS OSTEOMIELITIS AGUDAS</v>
          </cell>
          <cell r="C4970" t="str">
            <v>ENFERMEDADES DEL SISTEMA OSTEOMUSCULAR Y DEL TEJIDO CONJUNTIVO</v>
          </cell>
          <cell r="D4970" t="str">
            <v>INESPECIFICO</v>
          </cell>
        </row>
        <row r="4971">
          <cell r="A4971" t="str">
            <v>M862</v>
          </cell>
          <cell r="B4971" t="str">
            <v>OSTEOMIELITIS SUBAGUDA</v>
          </cell>
          <cell r="C4971" t="str">
            <v>ENFERMEDADES DEL SISTEMA OSTEOMUSCULAR Y DEL TEJIDO CONJUNTIVO</v>
          </cell>
          <cell r="D4971" t="str">
            <v>INESPECIFICO</v>
          </cell>
        </row>
        <row r="4972">
          <cell r="A4972" t="str">
            <v>M863</v>
          </cell>
          <cell r="B4972" t="str">
            <v>OSTEOMIELITIS MULTIFOCAL CRONICA</v>
          </cell>
          <cell r="C4972" t="str">
            <v>ENFERMEDADES DEL SISTEMA OSTEOMUSCULAR Y DEL TEJIDO CONJUNTIVO</v>
          </cell>
          <cell r="D4972" t="str">
            <v>INESPECIFICO</v>
          </cell>
        </row>
        <row r="4973">
          <cell r="A4973" t="str">
            <v>M864</v>
          </cell>
          <cell r="B4973" t="str">
            <v>OSTEOMIELITIS CRONICA CON DRENAJE DEL SENO</v>
          </cell>
          <cell r="C4973" t="str">
            <v>ENFERMEDADES DEL SISTEMA OSTEOMUSCULAR Y DEL TEJIDO CONJUNTIVO</v>
          </cell>
          <cell r="D4973" t="str">
            <v>INESPECIFICO</v>
          </cell>
        </row>
        <row r="4974">
          <cell r="A4974" t="str">
            <v>M865</v>
          </cell>
          <cell r="B4974" t="str">
            <v>OTRAS OSTEOMIELITIS HEMATOGENAS CRONICAS</v>
          </cell>
          <cell r="C4974" t="str">
            <v>ENFERMEDADES DEL SISTEMA OSTEOMUSCULAR Y DEL TEJIDO CONJUNTIVO</v>
          </cell>
          <cell r="D4974" t="str">
            <v>INESPECIFICO</v>
          </cell>
        </row>
        <row r="4975">
          <cell r="A4975" t="str">
            <v>M866</v>
          </cell>
          <cell r="B4975" t="str">
            <v>OTRAS OSTEOMIELITIS CRONICAS</v>
          </cell>
          <cell r="C4975" t="str">
            <v>ENFERMEDADES DEL SISTEMA OSTEOMUSCULAR Y DEL TEJIDO CONJUNTIVO</v>
          </cell>
          <cell r="D4975" t="str">
            <v>INESPECIFICO</v>
          </cell>
        </row>
        <row r="4976">
          <cell r="A4976" t="str">
            <v>M868</v>
          </cell>
          <cell r="B4976" t="str">
            <v>OTRAS OSTEOMIELITIS</v>
          </cell>
          <cell r="C4976" t="str">
            <v>ENFERMEDADES DEL SISTEMA OSTEOMUSCULAR Y DEL TEJIDO CONJUNTIVO</v>
          </cell>
          <cell r="D4976" t="str">
            <v>INESPECIFICO</v>
          </cell>
        </row>
        <row r="4977">
          <cell r="A4977" t="str">
            <v>M869</v>
          </cell>
          <cell r="B4977" t="str">
            <v>OSTEOMIELITIS, NO ESPECIFICADA</v>
          </cell>
          <cell r="C4977" t="str">
            <v>ENFERMEDADES DEL SISTEMA OSTEOMUSCULAR Y DEL TEJIDO CONJUNTIVO</v>
          </cell>
          <cell r="D4977" t="str">
            <v>INESPECIFICO</v>
          </cell>
        </row>
        <row r="4978">
          <cell r="A4978" t="str">
            <v>M870</v>
          </cell>
          <cell r="B4978" t="str">
            <v>NECROSIS ASEPTICA IDIOPATICA OSEA</v>
          </cell>
          <cell r="C4978" t="str">
            <v>ENFERMEDADES DEL SISTEMA OSTEOMUSCULAR Y DEL TEJIDO CONJUNTIVO</v>
          </cell>
          <cell r="D4978" t="str">
            <v>INESPECIFICO</v>
          </cell>
        </row>
        <row r="4979">
          <cell r="A4979" t="str">
            <v>M871</v>
          </cell>
          <cell r="B4979" t="str">
            <v>OSTEONECROSIS DEBIDA A DROGAS</v>
          </cell>
          <cell r="C4979" t="str">
            <v>ENFERMEDADES DEL SISTEMA OSTEOMUSCULAR Y DEL TEJIDO CONJUNTIVO</v>
          </cell>
          <cell r="D4979" t="str">
            <v>INESPECIFICO</v>
          </cell>
        </row>
        <row r="4980">
          <cell r="A4980" t="str">
            <v>M872</v>
          </cell>
          <cell r="B4980" t="str">
            <v>OSTEONECROSIS DEBIDA A TRAUMATISMO PREVIO</v>
          </cell>
          <cell r="C4980" t="str">
            <v>ENFERMEDADES DEL SISTEMA OSTEOMUSCULAR Y DEL TEJIDO CONJUNTIVO</v>
          </cell>
          <cell r="D4980" t="str">
            <v>INESPECIFICO</v>
          </cell>
        </row>
        <row r="4981">
          <cell r="A4981" t="str">
            <v>M873</v>
          </cell>
          <cell r="B4981" t="str">
            <v>OTRAS OSTEONECROSIS SECUNDARIAS</v>
          </cell>
          <cell r="C4981" t="str">
            <v>ENFERMEDADES DEL SISTEMA OSTEOMUSCULAR Y DEL TEJIDO CONJUNTIVO</v>
          </cell>
          <cell r="D4981" t="str">
            <v>INESPECIFICO</v>
          </cell>
        </row>
        <row r="4982">
          <cell r="A4982" t="str">
            <v>M878</v>
          </cell>
          <cell r="B4982" t="str">
            <v>OTRAS OSTEONECROSIS</v>
          </cell>
          <cell r="C4982" t="str">
            <v>ENFERMEDADES DEL SISTEMA OSTEOMUSCULAR Y DEL TEJIDO CONJUNTIVO</v>
          </cell>
          <cell r="D4982" t="str">
            <v>INESPECIFICO</v>
          </cell>
        </row>
        <row r="4983">
          <cell r="A4983" t="str">
            <v>M879</v>
          </cell>
          <cell r="B4983" t="str">
            <v>OSTEONECROSIS, NO ESPECIFICADA</v>
          </cell>
          <cell r="C4983" t="str">
            <v>ENFERMEDADES DEL SISTEMA OSTEOMUSCULAR Y DEL TEJIDO CONJUNTIVO</v>
          </cell>
          <cell r="D4983" t="str">
            <v>INESPECIFICO</v>
          </cell>
        </row>
        <row r="4984">
          <cell r="A4984" t="str">
            <v>M880</v>
          </cell>
          <cell r="B4984" t="str">
            <v>ENFERMEDAD DE PAGET DEL CRANEO</v>
          </cell>
          <cell r="C4984" t="str">
            <v>ENFERMEDADES DEL SISTEMA OSTEOMUSCULAR Y DEL TEJIDO CONJUNTIVO</v>
          </cell>
          <cell r="D4984" t="str">
            <v>CRANEO</v>
          </cell>
        </row>
        <row r="4985">
          <cell r="A4985" t="str">
            <v>M888</v>
          </cell>
          <cell r="B4985" t="str">
            <v>ENFERMEDAD DE PAGET DE OTROS HUESOS</v>
          </cell>
          <cell r="C4985" t="str">
            <v>ENFERMEDADES DEL SISTEMA OSTEOMUSCULAR Y DEL TEJIDO CONJUNTIVO</v>
          </cell>
          <cell r="D4985" t="str">
            <v>INESPECIFICO</v>
          </cell>
        </row>
        <row r="4986">
          <cell r="A4986" t="str">
            <v>M889</v>
          </cell>
          <cell r="B4986" t="str">
            <v>ENFERMEDAD OSEA DE PAGET, HUESOS NO ESPECIFICADOS</v>
          </cell>
          <cell r="C4986" t="str">
            <v>ENFERMEDADES DEL SISTEMA OSTEOMUSCULAR Y DEL TEJIDO CONJUNTIVO</v>
          </cell>
          <cell r="D4986" t="str">
            <v>INESPECIFICO</v>
          </cell>
        </row>
        <row r="4987">
          <cell r="A4987" t="str">
            <v>M890</v>
          </cell>
          <cell r="B4987" t="str">
            <v>ALGONEURODISTROFIA</v>
          </cell>
          <cell r="C4987" t="str">
            <v>ENFERMEDADES DEL SISTEMA OSTEOMUSCULAR Y DEL TEJIDO CONJUNTIVO</v>
          </cell>
          <cell r="D4987" t="str">
            <v>INESPECIFICO</v>
          </cell>
        </row>
        <row r="4988">
          <cell r="A4988" t="str">
            <v>M891</v>
          </cell>
          <cell r="B4988" t="str">
            <v>DETENCION DEL CRECIMIENTO EPIFISARIO</v>
          </cell>
          <cell r="C4988" t="str">
            <v>ENFERMEDADES DEL SISTEMA OSTEOMUSCULAR Y DEL TEJIDO CONJUNTIVO</v>
          </cell>
          <cell r="D4988" t="str">
            <v>INESPECIFICO</v>
          </cell>
        </row>
        <row r="4989">
          <cell r="A4989" t="str">
            <v>M892</v>
          </cell>
          <cell r="B4989" t="str">
            <v>OTROS TRASTORNOS DEL DESARROLLO Y CRECIMIENTO OSEO</v>
          </cell>
          <cell r="C4989" t="str">
            <v>ENFERMEDADES DEL SISTEMA OSTEOMUSCULAR Y DEL TEJIDO CONJUNTIVO</v>
          </cell>
          <cell r="D4989" t="str">
            <v>INESPECIFICO</v>
          </cell>
        </row>
        <row r="4990">
          <cell r="A4990" t="str">
            <v>M893</v>
          </cell>
          <cell r="B4990" t="str">
            <v>HIPERTROFIA DEL HUESO</v>
          </cell>
          <cell r="C4990" t="str">
            <v>ENFERMEDADES DEL SISTEMA OSTEOMUSCULAR Y DEL TEJIDO CONJUNTIVO</v>
          </cell>
          <cell r="D4990" t="str">
            <v>INESPECIFICO</v>
          </cell>
        </row>
        <row r="4991">
          <cell r="A4991" t="str">
            <v>M894</v>
          </cell>
          <cell r="B4991" t="str">
            <v>OTRAS OSTEOARTROPATIAS HIPERTROFICAS</v>
          </cell>
          <cell r="C4991" t="str">
            <v>ENFERMEDADES DEL SISTEMA OSTEOMUSCULAR Y DEL TEJIDO CONJUNTIVO</v>
          </cell>
          <cell r="D4991" t="str">
            <v>INESPECIFICO</v>
          </cell>
        </row>
        <row r="4992">
          <cell r="A4992" t="str">
            <v>M895</v>
          </cell>
          <cell r="B4992" t="str">
            <v>OSTEOLISIS</v>
          </cell>
          <cell r="C4992" t="str">
            <v>ENFERMEDADES DEL SISTEMA OSTEOMUSCULAR Y DEL TEJIDO CONJUNTIVO</v>
          </cell>
          <cell r="D4992" t="str">
            <v>INESPECIFICO</v>
          </cell>
        </row>
        <row r="4993">
          <cell r="A4993" t="str">
            <v>M896</v>
          </cell>
          <cell r="B4993" t="str">
            <v>OSTEOPATIA A CONSECUENCIA DE POLIOMIELITIS</v>
          </cell>
          <cell r="C4993" t="str">
            <v>ENFERMEDADES DEL SISTEMA OSTEOMUSCULAR Y DEL TEJIDO CONJUNTIVO</v>
          </cell>
          <cell r="D4993" t="str">
            <v>INESPECIFICO</v>
          </cell>
        </row>
        <row r="4994">
          <cell r="A4994" t="str">
            <v>M898</v>
          </cell>
          <cell r="B4994" t="str">
            <v>OTROS TRASTORNOS ESPECIFICADOS DEL HUESO</v>
          </cell>
          <cell r="C4994" t="str">
            <v>ENFERMEDADES DEL SISTEMA OSTEOMUSCULAR Y DEL TEJIDO CONJUNTIVO</v>
          </cell>
          <cell r="D4994" t="str">
            <v>INESPECIFICO</v>
          </cell>
        </row>
        <row r="4995">
          <cell r="A4995" t="str">
            <v>M899</v>
          </cell>
          <cell r="B4995" t="str">
            <v>TRASTORNO DEL HUESO, NO ESPECIFICADO</v>
          </cell>
          <cell r="C4995" t="str">
            <v>ENFERMEDADES DEL SISTEMA OSTEOMUSCULAR Y DEL TEJIDO CONJUNTIVO</v>
          </cell>
          <cell r="D4995" t="str">
            <v>INESPECIFICO</v>
          </cell>
        </row>
        <row r="4996">
          <cell r="A4996" t="str">
            <v>M900</v>
          </cell>
          <cell r="B4996" t="str">
            <v>TUBERCULOSIS OSEAS (A18.0†)</v>
          </cell>
          <cell r="C4996" t="str">
            <v>ENFERMEDADES DEL SISTEMA OSTEOMUSCULAR Y DEL TEJIDO CONJUNTIVO</v>
          </cell>
          <cell r="D4996" t="str">
            <v>INESPECIFICO</v>
          </cell>
        </row>
        <row r="4997">
          <cell r="A4997" t="str">
            <v>M901</v>
          </cell>
          <cell r="B4997" t="str">
            <v>PERIOSTITIS EN OTRAS ENFERMEDADES INFECCIOSAS CLASIFICADAS EN OTRA PARTE</v>
          </cell>
          <cell r="C4997" t="str">
            <v>ENFERMEDADES DEL SISTEMA OSTEOMUSCULAR Y DEL TEJIDO CONJUNTIVO</v>
          </cell>
          <cell r="D4997" t="str">
            <v>INESPECIFICO</v>
          </cell>
        </row>
        <row r="4998">
          <cell r="A4998" t="str">
            <v>M902</v>
          </cell>
          <cell r="B4998" t="str">
            <v>OSTEOPATIA EN OTRAS ENFERMEDADES INFECCIOSAS CLASIFICADAS EN OTRA PARTE</v>
          </cell>
          <cell r="C4998" t="str">
            <v>ENFERMEDADES DEL SISTEMA OSTEOMUSCULAR Y DEL TEJIDO CONJUNTIVO</v>
          </cell>
          <cell r="D4998" t="str">
            <v>INESPECIFICO</v>
          </cell>
        </row>
        <row r="4999">
          <cell r="A4999" t="str">
            <v>M903</v>
          </cell>
          <cell r="B4999" t="str">
            <v>OSTEONECROSIS EN LA ENFERMEDAD CAUSADA POR DESCOMPRESION (T70.3†)</v>
          </cell>
          <cell r="C4999" t="str">
            <v>ENFERMEDADES DEL SISTEMA OSTEOMUSCULAR Y DEL TEJIDO CONJUNTIVO</v>
          </cell>
          <cell r="D4999" t="str">
            <v>INESPECIFICO</v>
          </cell>
        </row>
        <row r="5000">
          <cell r="A5000" t="str">
            <v>M904</v>
          </cell>
          <cell r="B5000" t="str">
            <v>OSTEONECROSIS DEBIDA A HEMOGLOBINOPATIA (D50-D64†)</v>
          </cell>
          <cell r="C5000" t="str">
            <v>ENFERMEDADES DEL SISTEMA OSTEOMUSCULAR Y DEL TEJIDO CONJUNTIVO</v>
          </cell>
          <cell r="D5000" t="str">
            <v>INESPECIFICO</v>
          </cell>
        </row>
        <row r="5001">
          <cell r="A5001" t="str">
            <v>M905</v>
          </cell>
          <cell r="B5001" t="str">
            <v>OSTEONECROSIS EN OTRAS ENFERMEDADES CLASIFICADAS EN OTRA PARTE</v>
          </cell>
          <cell r="C5001" t="str">
            <v>ENFERMEDADES DEL SISTEMA OSTEOMUSCULAR Y DEL TEJIDO CONJUNTIVO</v>
          </cell>
          <cell r="D5001" t="str">
            <v>INESPECIFICO</v>
          </cell>
        </row>
        <row r="5002">
          <cell r="A5002" t="str">
            <v>M906</v>
          </cell>
          <cell r="B5002" t="str">
            <v>OSTEITIS DEFORMANTE EN ENFERMEDAD NEOPLASICA (C00-D48†)</v>
          </cell>
          <cell r="C5002" t="str">
            <v>ENFERMEDADES DEL SISTEMA OSTEOMUSCULAR Y DEL TEJIDO CONJUNTIVO</v>
          </cell>
          <cell r="D5002" t="str">
            <v>INESPECIFICO</v>
          </cell>
        </row>
        <row r="5003">
          <cell r="A5003" t="str">
            <v>M907</v>
          </cell>
          <cell r="B5003" t="str">
            <v>FRACTURA OSEA EN ENFERMEDAD NEOPLASICA (C00-D48†)</v>
          </cell>
          <cell r="C5003" t="str">
            <v>ENFERMEDADES DEL SISTEMA OSTEOMUSCULAR Y DEL TEJIDO CONJUNTIVO</v>
          </cell>
          <cell r="D5003" t="str">
            <v>INESPECIFICO</v>
          </cell>
        </row>
        <row r="5004">
          <cell r="A5004" t="str">
            <v>M908</v>
          </cell>
          <cell r="B5004" t="str">
            <v>OSTEOPATIA EN OTRAS ENFERMEDADES CLASIFICADAS EN OTRA PARTE</v>
          </cell>
          <cell r="C5004" t="str">
            <v>ENFERMEDADES DEL SISTEMA OSTEOMUSCULAR Y DEL TEJIDO CONJUNTIVO</v>
          </cell>
          <cell r="D5004" t="str">
            <v>INESPECIFICO</v>
          </cell>
        </row>
        <row r="5005">
          <cell r="A5005" t="str">
            <v>M910</v>
          </cell>
          <cell r="B5005" t="str">
            <v>OSTEOCONDROSIS JUVENIL DE LA PELVIS</v>
          </cell>
          <cell r="C5005" t="str">
            <v>ENFERMEDADES DEL SISTEMA OSTEOMUSCULAR Y DEL TEJIDO CONJUNTIVO</v>
          </cell>
          <cell r="D5005" t="str">
            <v>INESPECIFICO</v>
          </cell>
        </row>
        <row r="5006">
          <cell r="A5006" t="str">
            <v>M911</v>
          </cell>
          <cell r="B5006" t="str">
            <v>OSTEOCONDROSIS JUVENIL DE LA CABEZA DEL FEMUR [LEGG-CALVE-PERTHES]</v>
          </cell>
          <cell r="C5006" t="str">
            <v>ENFERMEDADES DEL SISTEMA OSTEOMUSCULAR Y DEL TEJIDO CONJUNTIVO</v>
          </cell>
          <cell r="D5006" t="str">
            <v>INESPECIFICO</v>
          </cell>
        </row>
        <row r="5007">
          <cell r="A5007" t="str">
            <v>M912</v>
          </cell>
          <cell r="B5007" t="str">
            <v>COXA PLANA</v>
          </cell>
          <cell r="C5007" t="str">
            <v>ENFERMEDADES DEL SISTEMA OSTEOMUSCULAR Y DEL TEJIDO CONJUNTIVO</v>
          </cell>
          <cell r="D5007" t="str">
            <v>CADERA</v>
          </cell>
        </row>
        <row r="5008">
          <cell r="A5008" t="str">
            <v>M913</v>
          </cell>
          <cell r="B5008" t="str">
            <v>PSEUDOCOXALGIA</v>
          </cell>
          <cell r="C5008" t="str">
            <v>ENFERMEDADES DEL SISTEMA OSTEOMUSCULAR Y DEL TEJIDO CONJUNTIVO</v>
          </cell>
          <cell r="D5008" t="str">
            <v>CADERA</v>
          </cell>
        </row>
        <row r="5009">
          <cell r="A5009" t="str">
            <v>M918</v>
          </cell>
          <cell r="B5009" t="str">
            <v>OTRAS OSTEOCONDROSIS JUVENILES DE LA CADERA Y DE LA PELVIS</v>
          </cell>
          <cell r="C5009" t="str">
            <v>ENFERMEDADES DEL SISTEMA OSTEOMUSCULAR Y DEL TEJIDO CONJUNTIVO</v>
          </cell>
          <cell r="D5009" t="str">
            <v>CADERA / PELVIS</v>
          </cell>
        </row>
        <row r="5010">
          <cell r="A5010" t="str">
            <v>M919</v>
          </cell>
          <cell r="B5010" t="str">
            <v>OSTEOCONDROSIS JUVENIL DE LA CADERA Y DE LA PELVIS, SIN OTRA ESPECIFICACION</v>
          </cell>
          <cell r="C5010" t="str">
            <v>ENFERMEDADES DEL SISTEMA OSTEOMUSCULAR Y DEL TEJIDO CONJUNTIVO</v>
          </cell>
          <cell r="D5010" t="str">
            <v>CADERA / PELVIS</v>
          </cell>
        </row>
        <row r="5011">
          <cell r="A5011" t="str">
            <v>M920</v>
          </cell>
          <cell r="B5011" t="str">
            <v>OSTEOCONDROSIS JUVENIL DEL HUMERO</v>
          </cell>
          <cell r="C5011" t="str">
            <v>ENFERMEDADES DEL SISTEMA OSTEOMUSCULAR Y DEL TEJIDO CONJUNTIVO</v>
          </cell>
          <cell r="D5011" t="str">
            <v>BRAZO</v>
          </cell>
        </row>
        <row r="5012">
          <cell r="A5012" t="str">
            <v>M921</v>
          </cell>
          <cell r="B5012" t="str">
            <v>OSTEOCONDROSIS JUVENIL DEL CUBITO Y DEL RADIO</v>
          </cell>
          <cell r="C5012" t="str">
            <v>ENFERMEDADES DEL SISTEMA OSTEOMUSCULAR Y DEL TEJIDO CONJUNTIVO</v>
          </cell>
          <cell r="D5012" t="str">
            <v>ANTEBRAZO</v>
          </cell>
        </row>
        <row r="5013">
          <cell r="A5013" t="str">
            <v>M922</v>
          </cell>
          <cell r="B5013" t="str">
            <v>OSTEOCONDROSIS JUVENIL DE LA MANO</v>
          </cell>
          <cell r="C5013" t="str">
            <v>ENFERMEDADES DEL SISTEMA OSTEOMUSCULAR Y DEL TEJIDO CONJUNTIVO</v>
          </cell>
          <cell r="D5013" t="str">
            <v>MANO</v>
          </cell>
        </row>
        <row r="5014">
          <cell r="A5014" t="str">
            <v>M923</v>
          </cell>
          <cell r="B5014" t="str">
            <v>OTRAS OSTEOCONDROSIS JUVENILES DEL MIEMBRO SUPERIOR</v>
          </cell>
          <cell r="C5014" t="str">
            <v>ENFERMEDADES DEL SISTEMA OSTEOMUSCULAR Y DEL TEJIDO CONJUNTIVO</v>
          </cell>
          <cell r="D5014" t="str">
            <v>MIEMBRO SUPERIOR</v>
          </cell>
        </row>
        <row r="5015">
          <cell r="A5015" t="str">
            <v>M924</v>
          </cell>
          <cell r="B5015" t="str">
            <v>OSTEOCONDROSIS JUVENIL DE LA ROTULA</v>
          </cell>
          <cell r="C5015" t="str">
            <v>ENFERMEDADES DEL SISTEMA OSTEOMUSCULAR Y DEL TEJIDO CONJUNTIVO</v>
          </cell>
          <cell r="D5015" t="str">
            <v>RODILLA</v>
          </cell>
        </row>
        <row r="5016">
          <cell r="A5016" t="str">
            <v>M925</v>
          </cell>
          <cell r="B5016" t="str">
            <v>OSTEOCONDROSIS JUVENIL DE LA TIBIA Y DEL PERONE</v>
          </cell>
          <cell r="C5016" t="str">
            <v>ENFERMEDADES DEL SISTEMA OSTEOMUSCULAR Y DEL TEJIDO CONJUNTIVO</v>
          </cell>
          <cell r="D5016" t="str">
            <v>MIEMBRO INFERIOR</v>
          </cell>
        </row>
        <row r="5017">
          <cell r="A5017" t="str">
            <v>M926</v>
          </cell>
          <cell r="B5017" t="str">
            <v>OSTEOCONDROSIS JUVENIL DEL TARSO</v>
          </cell>
          <cell r="C5017" t="str">
            <v>ENFERMEDADES DEL SISTEMA OSTEOMUSCULAR Y DEL TEJIDO CONJUNTIVO</v>
          </cell>
          <cell r="D5017" t="str">
            <v>PIE</v>
          </cell>
        </row>
        <row r="5018">
          <cell r="A5018" t="str">
            <v>M927</v>
          </cell>
          <cell r="B5018" t="str">
            <v>OSTEOCONDROSIS JUVENIL DEL METATARSO</v>
          </cell>
          <cell r="C5018" t="str">
            <v>ENFERMEDADES DEL SISTEMA OSTEOMUSCULAR Y DEL TEJIDO CONJUNTIVO</v>
          </cell>
          <cell r="D5018" t="str">
            <v>PIE</v>
          </cell>
        </row>
        <row r="5019">
          <cell r="A5019" t="str">
            <v>M928</v>
          </cell>
          <cell r="B5019" t="str">
            <v>OTRAS OSTEOCONDROSIS JUVENILES ESPECIFICADAS</v>
          </cell>
          <cell r="C5019" t="str">
            <v>ENFERMEDADES DEL SISTEMA OSTEOMUSCULAR Y DEL TEJIDO CONJUNTIVO</v>
          </cell>
          <cell r="D5019" t="str">
            <v>INESPECIFICO</v>
          </cell>
        </row>
        <row r="5020">
          <cell r="A5020" t="str">
            <v>M929</v>
          </cell>
          <cell r="B5020" t="str">
            <v>OSTEOCONDROSIS JUVENIL, NO ESPECIFICADA</v>
          </cell>
          <cell r="C5020" t="str">
            <v>ENFERMEDADES DEL SISTEMA OSTEOMUSCULAR Y DEL TEJIDO CONJUNTIVO</v>
          </cell>
          <cell r="D5020" t="str">
            <v>INESPECIFICO</v>
          </cell>
        </row>
        <row r="5021">
          <cell r="A5021" t="str">
            <v>M930</v>
          </cell>
          <cell r="B5021" t="str">
            <v>DESLIZAMIENTO DE LA EPIFISIS FEMORAL SUPERIOR (NO TRAUMATICO)</v>
          </cell>
          <cell r="C5021" t="str">
            <v>ENFERMEDADES DEL SISTEMA OSTEOMUSCULAR Y DEL TEJIDO CONJUNTIVO</v>
          </cell>
          <cell r="D5021" t="str">
            <v>FEMUR</v>
          </cell>
        </row>
        <row r="5022">
          <cell r="A5022" t="str">
            <v>M931</v>
          </cell>
          <cell r="B5022" t="str">
            <v>ENFERMEDAD DE KIENBÖCK DEL ADULTO</v>
          </cell>
          <cell r="C5022" t="str">
            <v>ENFERMEDADES DEL SISTEMA OSTEOMUSCULAR Y DEL TEJIDO CONJUNTIVO</v>
          </cell>
          <cell r="D5022" t="str">
            <v>MANO</v>
          </cell>
        </row>
        <row r="5023">
          <cell r="A5023" t="str">
            <v>M932</v>
          </cell>
          <cell r="B5023" t="str">
            <v>OSTEOCONDROSIS DISECANTE</v>
          </cell>
          <cell r="C5023" t="str">
            <v>ENFERMEDADES DEL SISTEMA OSTEOMUSCULAR Y DEL TEJIDO CONJUNTIVO</v>
          </cell>
          <cell r="D5023" t="str">
            <v>INESPECIFICO</v>
          </cell>
        </row>
        <row r="5024">
          <cell r="A5024" t="str">
            <v>M938</v>
          </cell>
          <cell r="B5024" t="str">
            <v>OTRAS OSTEOCONDROPATIAS ESPECIFICADAS</v>
          </cell>
          <cell r="C5024" t="str">
            <v>ENFERMEDADES DEL SISTEMA OSTEOMUSCULAR Y DEL TEJIDO CONJUNTIVO</v>
          </cell>
          <cell r="D5024" t="str">
            <v>INESPECIFICO</v>
          </cell>
        </row>
        <row r="5025">
          <cell r="A5025" t="str">
            <v>M939</v>
          </cell>
          <cell r="B5025" t="str">
            <v>OSTEOCONDROPATIA, NO ESPECIFICADA</v>
          </cell>
          <cell r="C5025" t="str">
            <v>ENFERMEDADES DEL SISTEMA OSTEOMUSCULAR Y DEL TEJIDO CONJUNTIVO</v>
          </cell>
          <cell r="D5025" t="str">
            <v>INESPECIFICO</v>
          </cell>
        </row>
        <row r="5026">
          <cell r="A5026" t="str">
            <v>M940</v>
          </cell>
          <cell r="B5026" t="str">
            <v>SINDROME DE LA ARTICULACION CONDROCOSTAL [TIETZE]</v>
          </cell>
          <cell r="C5026" t="str">
            <v>ENFERMEDADES DEL SISTEMA OSTEOMUSCULAR Y DEL TEJIDO CONJUNTIVO</v>
          </cell>
          <cell r="D5026" t="str">
            <v>PARRILLA COSTAL</v>
          </cell>
        </row>
        <row r="5027">
          <cell r="A5027" t="str">
            <v>M941</v>
          </cell>
          <cell r="B5027" t="str">
            <v>POLICONDRITIS RECIDIVANTE</v>
          </cell>
          <cell r="C5027" t="str">
            <v>ENFERMEDADES DEL SISTEMA OSTEOMUSCULAR Y DEL TEJIDO CONJUNTIVO</v>
          </cell>
          <cell r="D5027" t="str">
            <v>INESPECIFICO</v>
          </cell>
        </row>
        <row r="5028">
          <cell r="A5028" t="str">
            <v>M942</v>
          </cell>
          <cell r="B5028" t="str">
            <v>CONDROMALACIA</v>
          </cell>
          <cell r="C5028" t="str">
            <v>ENFERMEDADES DEL SISTEMA OSTEOMUSCULAR Y DEL TEJIDO CONJUNTIVO</v>
          </cell>
          <cell r="D5028" t="str">
            <v>INESPECIFICO</v>
          </cell>
        </row>
        <row r="5029">
          <cell r="A5029" t="str">
            <v>M943</v>
          </cell>
          <cell r="B5029" t="str">
            <v>CONDROLISIS</v>
          </cell>
          <cell r="C5029" t="str">
            <v>ENFERMEDADES DEL SISTEMA OSTEOMUSCULAR Y DEL TEJIDO CONJUNTIVO</v>
          </cell>
          <cell r="D5029" t="str">
            <v>INESPECIFICO</v>
          </cell>
        </row>
        <row r="5030">
          <cell r="A5030" t="str">
            <v>M948</v>
          </cell>
          <cell r="B5030" t="str">
            <v>OTROS TRASTORNOS ESPECIFICADOS DEL CARTILAGO</v>
          </cell>
          <cell r="C5030" t="str">
            <v>ENFERMEDADES DEL SISTEMA OSTEOMUSCULAR Y DEL TEJIDO CONJUNTIVO</v>
          </cell>
          <cell r="D5030" t="str">
            <v>INESPECIFICO</v>
          </cell>
        </row>
        <row r="5031">
          <cell r="A5031" t="str">
            <v>M949</v>
          </cell>
          <cell r="B5031" t="str">
            <v>TRASTORNO DEL CARTILAGO, NO ESPECIFICADO</v>
          </cell>
          <cell r="C5031" t="str">
            <v>ENFERMEDADES DEL SISTEMA OSTEOMUSCULAR Y DEL TEJIDO CONJUNTIVO</v>
          </cell>
          <cell r="D5031" t="str">
            <v>INESPECIFICO</v>
          </cell>
        </row>
        <row r="5032">
          <cell r="A5032" t="str">
            <v>M950</v>
          </cell>
          <cell r="B5032" t="str">
            <v>DEFORMIDAD ADQUIRIDA DE LA NARIZ</v>
          </cell>
          <cell r="C5032" t="str">
            <v>ENFERMEDADES DEL SISTEMA OSTEOMUSCULAR Y DEL TEJIDO CONJUNTIVO</v>
          </cell>
          <cell r="D5032" t="str">
            <v>NARIZ</v>
          </cell>
        </row>
        <row r="5033">
          <cell r="A5033" t="str">
            <v>M951</v>
          </cell>
          <cell r="B5033" t="str">
            <v>OREJA EN COLIFLOR</v>
          </cell>
          <cell r="C5033" t="str">
            <v>ENFERMEDADES DEL SISTEMA OSTEOMUSCULAR Y DEL TEJIDO CONJUNTIVO</v>
          </cell>
          <cell r="D5033" t="str">
            <v>OREJA</v>
          </cell>
        </row>
        <row r="5034">
          <cell r="A5034" t="str">
            <v>M952</v>
          </cell>
          <cell r="B5034" t="str">
            <v>OTRAS DEFORMIDADES ADQUIRIDAS DE LA CABEZA</v>
          </cell>
          <cell r="C5034" t="str">
            <v>ENFERMEDADES DEL SISTEMA OSTEOMUSCULAR Y DEL TEJIDO CONJUNTIVO</v>
          </cell>
          <cell r="D5034" t="str">
            <v>CRANEO</v>
          </cell>
        </row>
        <row r="5035">
          <cell r="A5035" t="str">
            <v>M953</v>
          </cell>
          <cell r="B5035" t="str">
            <v>DEFORMIDAD ADQUIRIDA DEL CUELLO</v>
          </cell>
          <cell r="C5035" t="str">
            <v>ENFERMEDADES DEL SISTEMA OSTEOMUSCULAR Y DEL TEJIDO CONJUNTIVO</v>
          </cell>
          <cell r="D5035" t="str">
            <v>COLUMNA CERVICAL</v>
          </cell>
        </row>
        <row r="5036">
          <cell r="A5036" t="str">
            <v>M954</v>
          </cell>
          <cell r="B5036" t="str">
            <v>DEFORMIDAD ADQUIRIDA DE COSTILLAS Y TORAX</v>
          </cell>
          <cell r="C5036" t="str">
            <v>ENFERMEDADES DEL SISTEMA OSTEOMUSCULAR Y DEL TEJIDO CONJUNTIVO</v>
          </cell>
          <cell r="D5036" t="str">
            <v>PARRILLA COSTAL</v>
          </cell>
        </row>
        <row r="5037">
          <cell r="A5037" t="str">
            <v>M955</v>
          </cell>
          <cell r="B5037" t="str">
            <v>DEFORMIDAD ADQUIRIDA DE LA PELVIS</v>
          </cell>
          <cell r="C5037" t="str">
            <v>ENFERMEDADES DEL SISTEMA OSTEOMUSCULAR Y DEL TEJIDO CONJUNTIVO</v>
          </cell>
          <cell r="D5037" t="str">
            <v>PELVIS</v>
          </cell>
        </row>
        <row r="5038">
          <cell r="A5038" t="str">
            <v>M958</v>
          </cell>
          <cell r="B5038" t="str">
            <v>OTRAS DEFORMIDADES ADQUIRIDA ESPECIFICADAS DEL SISTEMA OSTEOMUSCULAR</v>
          </cell>
          <cell r="C5038" t="str">
            <v>ENFERMEDADES DEL SISTEMA OSTEOMUSCULAR Y DEL TEJIDO CONJUNTIVO</v>
          </cell>
          <cell r="D5038" t="str">
            <v>INESPECIFICO</v>
          </cell>
        </row>
        <row r="5039">
          <cell r="A5039" t="str">
            <v>M959</v>
          </cell>
          <cell r="B5039" t="str">
            <v>DEFORMIDAD ADQUIRIDA DEL SISTEMA OSTEOMUSCULAR, NO ESPECIFICADA</v>
          </cell>
          <cell r="C5039" t="str">
            <v>ENFERMEDADES DEL SISTEMA OSTEOMUSCULAR Y DEL TEJIDO CONJUNTIVO</v>
          </cell>
          <cell r="D5039" t="str">
            <v>INESPECIFICO</v>
          </cell>
        </row>
        <row r="5040">
          <cell r="A5040" t="str">
            <v>M960</v>
          </cell>
          <cell r="B5040" t="str">
            <v>SEUDOARTROSIS CONSECUTIVA A FUSION O ARTRODESIS</v>
          </cell>
          <cell r="C5040" t="str">
            <v>ENFERMEDADES DEL SISTEMA OSTEOMUSCULAR Y DEL TEJIDO CONJUNTIVO</v>
          </cell>
          <cell r="D5040" t="str">
            <v>INESPECIFICO</v>
          </cell>
        </row>
        <row r="5041">
          <cell r="A5041" t="str">
            <v>M961</v>
          </cell>
          <cell r="B5041" t="str">
            <v>SINDROME POSTLAMINECTOMIA, NO CLASIFICADO EN OTRA PARTE</v>
          </cell>
          <cell r="C5041" t="str">
            <v>ENFERMEDADES DEL SISTEMA OSTEOMUSCULAR Y DEL TEJIDO CONJUNTIVO</v>
          </cell>
          <cell r="D5041" t="str">
            <v>INESPECIFICO</v>
          </cell>
        </row>
        <row r="5042">
          <cell r="A5042" t="str">
            <v>M962</v>
          </cell>
          <cell r="B5042" t="str">
            <v>CIFOSIS POSTRADIACION</v>
          </cell>
          <cell r="C5042" t="str">
            <v>ENFERMEDADES DEL SISTEMA OSTEOMUSCULAR Y DEL TEJIDO CONJUNTIVO</v>
          </cell>
          <cell r="D5042" t="str">
            <v>COLUMNA DORSAL</v>
          </cell>
        </row>
        <row r="5043">
          <cell r="A5043" t="str">
            <v>M963</v>
          </cell>
          <cell r="B5043" t="str">
            <v>CIFOSIS POSTLAMINECTOMIA</v>
          </cell>
          <cell r="C5043" t="str">
            <v>ENFERMEDADES DEL SISTEMA OSTEOMUSCULAR Y DEL TEJIDO CONJUNTIVO</v>
          </cell>
          <cell r="D5043" t="str">
            <v>COLUMNA DORSAL</v>
          </cell>
        </row>
        <row r="5044">
          <cell r="A5044" t="str">
            <v>M964</v>
          </cell>
          <cell r="B5044" t="str">
            <v>LORDOSIS POSTQUIRURGICA</v>
          </cell>
          <cell r="C5044" t="str">
            <v>ENFERMEDADES DEL SISTEMA OSTEOMUSCULAR Y DEL TEJIDO CONJUNTIVO</v>
          </cell>
          <cell r="D5044" t="str">
            <v>COLUMNA CERVICAL / LUMBAR</v>
          </cell>
        </row>
        <row r="5045">
          <cell r="A5045" t="str">
            <v>M965</v>
          </cell>
          <cell r="B5045" t="str">
            <v>ESCOLIOSIS POSTRRADIACION</v>
          </cell>
          <cell r="C5045" t="str">
            <v>ENFERMEDADES DEL SISTEMA OSTEOMUSCULAR Y DEL TEJIDO CONJUNTIVO</v>
          </cell>
          <cell r="D5045" t="str">
            <v>COLUMNA VERTEBRAL</v>
          </cell>
        </row>
        <row r="5046">
          <cell r="A5046" t="str">
            <v>M966</v>
          </cell>
          <cell r="B5046" t="str">
            <v>FRACTURA DE HUESO POSTERIOR A INSERCION O IMPLANTE ORTOPEDICO, PROTESIS ARTICULAR O PLACA OSEA</v>
          </cell>
          <cell r="C5046" t="str">
            <v>ENFERMEDADES DEL SISTEMA OSTEOMUSCULAR Y DEL TEJIDO CONJUNTIVO</v>
          </cell>
          <cell r="D5046" t="str">
            <v>INESPECIFICO</v>
          </cell>
        </row>
        <row r="5047">
          <cell r="A5047" t="str">
            <v>M968</v>
          </cell>
          <cell r="B5047" t="str">
            <v>OTROS TRASTORNOS OSTEOMUSCULARES CONSECUTIVOS A PROCEDIMIENTOS</v>
          </cell>
          <cell r="C5047" t="str">
            <v>ENFERMEDADES DEL SISTEMA OSTEOMUSCULAR Y DEL TEJIDO CONJUNTIVO</v>
          </cell>
          <cell r="D5047" t="str">
            <v>INESPECIFICO</v>
          </cell>
        </row>
        <row r="5048">
          <cell r="A5048" t="str">
            <v>M969</v>
          </cell>
          <cell r="B5048" t="str">
            <v>TRASTORNOS OSTEOMUSCULARES NO ESPECIFICADOS CONSECUTIVOS A PROCEDIMIENTOS</v>
          </cell>
          <cell r="C5048" t="str">
            <v>ENFERMEDADES DEL SISTEMA OSTEOMUSCULAR Y DEL TEJIDO CONJUNTIVO</v>
          </cell>
          <cell r="D5048" t="str">
            <v>INESPECIFICO</v>
          </cell>
        </row>
        <row r="5049">
          <cell r="A5049" t="str">
            <v>M990</v>
          </cell>
          <cell r="B5049" t="str">
            <v>DISFUNCION SEGMENTAL O SOMATICA</v>
          </cell>
          <cell r="C5049" t="str">
            <v>ENFERMEDADES DEL SISTEMA OSTEOMUSCULAR Y DEL TEJIDO CONJUNTIVO</v>
          </cell>
          <cell r="D5049" t="str">
            <v>INESPECIFICO</v>
          </cell>
        </row>
        <row r="5050">
          <cell r="A5050" t="str">
            <v>M991</v>
          </cell>
          <cell r="B5050" t="str">
            <v>COMPLEJO DE SUBLUXACION (VERTEBRAL)</v>
          </cell>
          <cell r="C5050" t="str">
            <v>ENFERMEDADES DEL SISTEMA OSTEOMUSCULAR Y DEL TEJIDO CONJUNTIVO</v>
          </cell>
          <cell r="D5050" t="str">
            <v>COLUMNA VERTEBRAL</v>
          </cell>
        </row>
        <row r="5051">
          <cell r="A5051" t="str">
            <v>M992</v>
          </cell>
          <cell r="B5051" t="str">
            <v>SUBLUXACION CON ESTENOSIS DEL CANAL NEURAL</v>
          </cell>
          <cell r="C5051" t="str">
            <v>ENFERMEDADES DEL SISTEMA OSTEOMUSCULAR Y DEL TEJIDO CONJUNTIVO</v>
          </cell>
          <cell r="D5051" t="str">
            <v>COLUMNA VERTEBRAL</v>
          </cell>
        </row>
        <row r="5052">
          <cell r="A5052" t="str">
            <v>M993</v>
          </cell>
          <cell r="B5052" t="str">
            <v>ESTENOSIS OSEA DEL CANAL NEURAL</v>
          </cell>
          <cell r="C5052" t="str">
            <v>ENFERMEDADES DEL SISTEMA OSTEOMUSCULAR Y DEL TEJIDO CONJUNTIVO</v>
          </cell>
          <cell r="D5052" t="str">
            <v>COLUMNA VERTEBRAL</v>
          </cell>
        </row>
        <row r="5053">
          <cell r="A5053" t="str">
            <v>M994</v>
          </cell>
          <cell r="B5053" t="str">
            <v>ESTENOSIS DEL CANAL NEURAL POR TEJIDO CONJUNTIVO</v>
          </cell>
          <cell r="C5053" t="str">
            <v>ENFERMEDADES DEL SISTEMA OSTEOMUSCULAR Y DEL TEJIDO CONJUNTIVO</v>
          </cell>
          <cell r="D5053" t="str">
            <v>COLUMNA VERTEBRAL</v>
          </cell>
        </row>
        <row r="5054">
          <cell r="A5054" t="str">
            <v>M995</v>
          </cell>
          <cell r="B5054" t="str">
            <v>ESTENOSIS DEL CANAL NEURAL POR DISCO INTERVERTEBRAL</v>
          </cell>
          <cell r="C5054" t="str">
            <v>ENFERMEDADES DEL SISTEMA OSTEOMUSCULAR Y DEL TEJIDO CONJUNTIVO</v>
          </cell>
          <cell r="D5054" t="str">
            <v>COLUMNA VERTEBRAL</v>
          </cell>
        </row>
        <row r="5055">
          <cell r="A5055" t="str">
            <v>M996</v>
          </cell>
          <cell r="B5055" t="str">
            <v>ESTENOSIS OSEA Y SUBLUXACION DE LOS AGUJEROS INTERVERTEBRALES</v>
          </cell>
          <cell r="C5055" t="str">
            <v>ENFERMEDADES DEL SISTEMA OSTEOMUSCULAR Y DEL TEJIDO CONJUNTIVO</v>
          </cell>
          <cell r="D5055" t="str">
            <v>COLUMNA VERTEBRAL</v>
          </cell>
        </row>
        <row r="5056">
          <cell r="A5056" t="str">
            <v>M997</v>
          </cell>
          <cell r="B5056" t="str">
            <v>ESTENOSIS DE LOS AGUJEROS INTERVERTEBRALES POR TEJIDO CONJUNTIVO O POR DISCO INTERVERTEBRAL</v>
          </cell>
          <cell r="C5056" t="str">
            <v>ENFERMEDADES DEL SISTEMA OSTEOMUSCULAR Y DEL TEJIDO CONJUNTIVO</v>
          </cell>
          <cell r="D5056" t="str">
            <v>COLUMNA VERTEBRAL</v>
          </cell>
        </row>
        <row r="5057">
          <cell r="A5057" t="str">
            <v>M998</v>
          </cell>
          <cell r="B5057" t="str">
            <v>OTRAS LESIONES BIOMECANICAS</v>
          </cell>
          <cell r="C5057" t="str">
            <v>ENFERMEDADES DEL SISTEMA OSTEOMUSCULAR Y DEL TEJIDO CONJUNTIVO</v>
          </cell>
          <cell r="D5057" t="str">
            <v>INESPECIFICO</v>
          </cell>
        </row>
        <row r="5058">
          <cell r="A5058" t="str">
            <v>M999</v>
          </cell>
          <cell r="B5058" t="str">
            <v>LESION BIOMECANICA, NO ESPECIFICADA</v>
          </cell>
          <cell r="C5058" t="str">
            <v>ENFERMEDADES DEL SISTEMA OSTEOMUSCULAR Y DEL TEJIDO CONJUNTIVO</v>
          </cell>
          <cell r="D5058" t="str">
            <v>INESPECIFICO</v>
          </cell>
        </row>
        <row r="5059">
          <cell r="A5059" t="str">
            <v>N000</v>
          </cell>
          <cell r="B5059" t="str">
            <v>SINDROME NEFRÍTICO AGUDO: ANOMALIA GLOMERULAR MINIMA</v>
          </cell>
          <cell r="C5059" t="str">
            <v>ENFERMEDADES DEL SISTEMA GENITOURINARIO</v>
          </cell>
          <cell r="D5059" t="str">
            <v>NA</v>
          </cell>
        </row>
        <row r="5060">
          <cell r="A5060" t="str">
            <v>N001</v>
          </cell>
          <cell r="B5060" t="str">
            <v>SINDROME NEFRÍTICO AGUDO: LESIONES GLOMERULARES FOCALES Y SEGMENTARIAS</v>
          </cell>
          <cell r="C5060" t="str">
            <v>ENFERMEDADES DEL SISTEMA GENITOURINARIO</v>
          </cell>
          <cell r="D5060" t="str">
            <v>NA</v>
          </cell>
        </row>
        <row r="5061">
          <cell r="A5061" t="str">
            <v>N002</v>
          </cell>
          <cell r="B5061" t="str">
            <v>SINDROME NEFRITICO AGUDO: GLOMERULONEFRITIS MEMBRANOSA DIFUSA</v>
          </cell>
          <cell r="C5061" t="str">
            <v>ENFERMEDADES DEL SISTEMA GENITOURINARIO</v>
          </cell>
          <cell r="D5061" t="str">
            <v>NA</v>
          </cell>
        </row>
        <row r="5062">
          <cell r="A5062" t="str">
            <v>N003</v>
          </cell>
          <cell r="B5062" t="str">
            <v>SINDROME NEFRITICO AGUDO: GLOMERULONEFRITIS PROLIFERATIVA MESANGIAL DIFUSA</v>
          </cell>
          <cell r="C5062" t="str">
            <v>ENFERMEDADES DEL SISTEMA GENITOURINARIO</v>
          </cell>
          <cell r="D5062" t="str">
            <v>NA</v>
          </cell>
        </row>
        <row r="5063">
          <cell r="A5063" t="str">
            <v>N004</v>
          </cell>
          <cell r="B5063" t="str">
            <v>SINDROME NEFRITICO AGUDO: GLOMERULONEFRITIS PROLIFERATIVA ENDOCAPILAR DIFUSA</v>
          </cell>
          <cell r="C5063" t="str">
            <v>ENFERMEDADES DEL SISTEMA GENITOURINARIO</v>
          </cell>
          <cell r="D5063" t="str">
            <v>NA</v>
          </cell>
        </row>
        <row r="5064">
          <cell r="A5064" t="str">
            <v>N005</v>
          </cell>
          <cell r="B5064" t="str">
            <v>SINDROME NEFRITICO AGUDO: GLOMERULONEFRITIS MESANGIOCAPILAR DIFUSA</v>
          </cell>
          <cell r="C5064" t="str">
            <v>ENFERMEDADES DEL SISTEMA GENITOURINARIO</v>
          </cell>
          <cell r="D5064" t="str">
            <v>NA</v>
          </cell>
        </row>
        <row r="5065">
          <cell r="A5065" t="str">
            <v>N006</v>
          </cell>
          <cell r="B5065" t="str">
            <v>SINDROME NEFRITICO AGUDO: ENFERMEDAD POR DEPOSITOS DENSOS</v>
          </cell>
          <cell r="C5065" t="str">
            <v>ENFERMEDADES DEL SISTEMA GENITOURINARIO</v>
          </cell>
          <cell r="D5065" t="str">
            <v>NA</v>
          </cell>
        </row>
        <row r="5066">
          <cell r="A5066" t="str">
            <v>N007</v>
          </cell>
          <cell r="B5066" t="str">
            <v>SINDROME NEFRITICO AGUDO: GLOMERULONEFRITIS DIFUSA EN MEDIA LUNA</v>
          </cell>
          <cell r="C5066" t="str">
            <v>ENFERMEDADES DEL SISTEMA GENITOURINARIO</v>
          </cell>
          <cell r="D5066" t="str">
            <v>NA</v>
          </cell>
        </row>
        <row r="5067">
          <cell r="A5067" t="str">
            <v>N008</v>
          </cell>
          <cell r="B5067" t="str">
            <v>SINDROME NEFRITICO AGUDO: OTRAS</v>
          </cell>
          <cell r="C5067" t="str">
            <v>ENFERMEDADES DEL SISTEMA GENITOURINARIO</v>
          </cell>
          <cell r="D5067" t="str">
            <v>NA</v>
          </cell>
        </row>
        <row r="5068">
          <cell r="A5068" t="str">
            <v>N009</v>
          </cell>
          <cell r="B5068" t="str">
            <v>SINDROME NEFRITICO AGUDO: NO ESPECIFICADA</v>
          </cell>
          <cell r="C5068" t="str">
            <v>ENFERMEDADES DEL SISTEMA GENITOURINARIO</v>
          </cell>
          <cell r="D5068" t="str">
            <v>NA</v>
          </cell>
        </row>
        <row r="5069">
          <cell r="A5069" t="str">
            <v>N010</v>
          </cell>
          <cell r="B5069" t="str">
            <v>SINDROME NEFRITICO RAPIDAMENTE PROGRESIVO: ANOMALIA GLOMERULAR MINIMA</v>
          </cell>
          <cell r="C5069" t="str">
            <v>ENFERMEDADES DEL SISTEMA GENITOURINARIO</v>
          </cell>
          <cell r="D5069" t="str">
            <v>NA</v>
          </cell>
        </row>
        <row r="5070">
          <cell r="A5070" t="str">
            <v>N011</v>
          </cell>
          <cell r="B5070" t="str">
            <v>SINDROME NEFRÍTICO RAPIDAMENTE PROGRESIVO: LESIONES GLOMERULARES FOCALES Y SEGMENTARIAS</v>
          </cell>
          <cell r="C5070" t="str">
            <v>ENFERMEDADES DEL SISTEMA GENITOURINARIO</v>
          </cell>
          <cell r="D5070" t="str">
            <v>NA</v>
          </cell>
        </row>
        <row r="5071">
          <cell r="A5071" t="str">
            <v>N012</v>
          </cell>
          <cell r="B5071" t="str">
            <v>SINDROME NEFRITICO RAPIDAMENTE PROGRESIVO: GLOMERULONEFRITIS MEMBRANOSA DIFUSA</v>
          </cell>
          <cell r="C5071" t="str">
            <v>ENFERMEDADES DEL SISTEMA GENITOURINARIO</v>
          </cell>
          <cell r="D5071" t="str">
            <v>NA</v>
          </cell>
        </row>
        <row r="5072">
          <cell r="A5072" t="str">
            <v>N013</v>
          </cell>
          <cell r="B5072" t="str">
            <v>SINDROME NEFRITICO RAPIDAMENTE PROGRESIVO: GLOMERULONEFRITIS PROLIFERATIVA MESANGIAL DIFUSA</v>
          </cell>
          <cell r="C5072" t="str">
            <v>ENFERMEDADES DEL SISTEMA GENITOURINARIO</v>
          </cell>
          <cell r="D5072" t="str">
            <v>NA</v>
          </cell>
        </row>
        <row r="5073">
          <cell r="A5073" t="str">
            <v>N014</v>
          </cell>
          <cell r="B5073" t="str">
            <v>SINDROME NEFRITICO RAPIDAMENTE PROGRESIVO: GLOMERULONEFRITIS PROLIFERATIVA ENDOCAPILAR DIFUSA</v>
          </cell>
          <cell r="C5073" t="str">
            <v>ENFERMEDADES DEL SISTEMA GENITOURINARIO</v>
          </cell>
          <cell r="D5073" t="str">
            <v>NA</v>
          </cell>
        </row>
        <row r="5074">
          <cell r="A5074" t="str">
            <v>N015</v>
          </cell>
          <cell r="B5074" t="str">
            <v>SINDROME NEFRITICO RAPIDAMENTE PROGRESIVO: GLOMERULONEFRITIS MESANGIOCAPILAR DIFUSA</v>
          </cell>
          <cell r="C5074" t="str">
            <v>ENFERMEDADES DEL SISTEMA GENITOURINARIO</v>
          </cell>
          <cell r="D5074" t="str">
            <v>NA</v>
          </cell>
        </row>
        <row r="5075">
          <cell r="A5075" t="str">
            <v>N016</v>
          </cell>
          <cell r="B5075" t="str">
            <v>SINDROME NEFRITICO RAPIDAMENTE PROGRESIVO: ENFERMEDAD POR DEPOSITOS DENSOS</v>
          </cell>
          <cell r="C5075" t="str">
            <v>ENFERMEDADES DEL SISTEMA GENITOURINARIO</v>
          </cell>
          <cell r="D5075" t="str">
            <v>NA</v>
          </cell>
        </row>
        <row r="5076">
          <cell r="A5076" t="str">
            <v>N017</v>
          </cell>
          <cell r="B5076" t="str">
            <v>SINDROME NEFRITICO RAPIDAMENTE PROGRESIVO: GLOMERULONEFRITIS DIFUSA EN MEDIA LUNA</v>
          </cell>
          <cell r="C5076" t="str">
            <v>ENFERMEDADES DEL SISTEMA GENITOURINARIO</v>
          </cell>
          <cell r="D5076" t="str">
            <v>NA</v>
          </cell>
        </row>
        <row r="5077">
          <cell r="A5077" t="str">
            <v>N018</v>
          </cell>
          <cell r="B5077" t="str">
            <v>SINDROME NEFRITICO RAPIDAMENTE PROGRESIVO: OTRAS</v>
          </cell>
          <cell r="C5077" t="str">
            <v>ENFERMEDADES DEL SISTEMA GENITOURINARIO</v>
          </cell>
          <cell r="D5077" t="str">
            <v>NA</v>
          </cell>
        </row>
        <row r="5078">
          <cell r="A5078" t="str">
            <v>N019</v>
          </cell>
          <cell r="B5078" t="str">
            <v>SINDROME NEFRITICO RAPIDAMENTE PROGRESIVO: NO ESPECIFICADA</v>
          </cell>
          <cell r="C5078" t="str">
            <v>ENFERMEDADES DEL SISTEMA GENITOURINARIO</v>
          </cell>
          <cell r="D5078" t="str">
            <v>NA</v>
          </cell>
        </row>
        <row r="5079">
          <cell r="A5079" t="str">
            <v>N020</v>
          </cell>
          <cell r="B5079" t="str">
            <v>HEMATURIA RECURRENTE Y PERSISTENTE: ANOMALIA GLOMERULAR MINIMA</v>
          </cell>
          <cell r="C5079" t="str">
            <v>ENFERMEDADES DEL SISTEMA GENITOURINARIO</v>
          </cell>
          <cell r="D5079" t="str">
            <v>NA</v>
          </cell>
        </row>
        <row r="5080">
          <cell r="A5080" t="str">
            <v>N021</v>
          </cell>
          <cell r="B5080" t="str">
            <v>HEMATURIA RECURRENTE Y PERSISTENTE: LESIONES GLOMERULARES FOCALES Y SEGMENTARIAS</v>
          </cell>
          <cell r="C5080" t="str">
            <v>ENFERMEDADES DEL SISTEMA GENITOURINARIO</v>
          </cell>
          <cell r="D5080" t="str">
            <v>NA</v>
          </cell>
        </row>
        <row r="5081">
          <cell r="A5081" t="str">
            <v>N022</v>
          </cell>
          <cell r="B5081" t="str">
            <v>HEMATURIA RECURRENTE Y PERSISTENTE: GLOMERULONEFRITIS MEMBRANOSA DIFUSA</v>
          </cell>
          <cell r="C5081" t="str">
            <v>ENFERMEDADES DEL SISTEMA GENITOURINARIO</v>
          </cell>
          <cell r="D5081" t="str">
            <v>NA</v>
          </cell>
        </row>
        <row r="5082">
          <cell r="A5082" t="str">
            <v>N023</v>
          </cell>
          <cell r="B5082" t="str">
            <v>HEMATURIA RECURRENTE Y PERSISTENTE: GLOMERULONEFRITIS PROLIFERATIVA MESANGIAL DIFUSA</v>
          </cell>
          <cell r="C5082" t="str">
            <v>ENFERMEDADES DEL SISTEMA GENITOURINARIO</v>
          </cell>
          <cell r="D5082" t="str">
            <v>NA</v>
          </cell>
        </row>
        <row r="5083">
          <cell r="A5083" t="str">
            <v>N024</v>
          </cell>
          <cell r="B5083" t="str">
            <v>HEMATURIA RECURRENTE Y PERSISTENTE: GLOMERULONEFRITIS PROLIFERATIVA ENDOCAPILAR DIFUSA</v>
          </cell>
          <cell r="C5083" t="str">
            <v>ENFERMEDADES DEL SISTEMA GENITOURINARIO</v>
          </cell>
          <cell r="D5083" t="str">
            <v>NA</v>
          </cell>
        </row>
        <row r="5084">
          <cell r="A5084" t="str">
            <v>N025</v>
          </cell>
          <cell r="B5084" t="str">
            <v>HEMATURIA RECURRENTE Y PERSISTENTE: GLOMERULONEFRITIS MESANGIOCAPILAR DIFUSA</v>
          </cell>
          <cell r="C5084" t="str">
            <v>ENFERMEDADES DEL SISTEMA GENITOURINARIO</v>
          </cell>
          <cell r="D5084" t="str">
            <v>NA</v>
          </cell>
        </row>
        <row r="5085">
          <cell r="A5085" t="str">
            <v>N026</v>
          </cell>
          <cell r="B5085" t="str">
            <v>HEMATURIA RECURRENTE Y PERSISTENTE: ENFERMEDAD POR DEPOSITOS DENSOS</v>
          </cell>
          <cell r="C5085" t="str">
            <v>ENFERMEDADES DEL SISTEMA GENITOURINARIO</v>
          </cell>
          <cell r="D5085" t="str">
            <v>NA</v>
          </cell>
        </row>
        <row r="5086">
          <cell r="A5086" t="str">
            <v>N027</v>
          </cell>
          <cell r="B5086" t="str">
            <v>HEMATURIA RECURRENTE Y PERSISTENTE: GLOMERULONEFRITIS DIFUSA EN MEDIA LUNA</v>
          </cell>
          <cell r="C5086" t="str">
            <v>ENFERMEDADES DEL SISTEMA GENITOURINARIO</v>
          </cell>
          <cell r="D5086" t="str">
            <v>NA</v>
          </cell>
        </row>
        <row r="5087">
          <cell r="A5087" t="str">
            <v>N028</v>
          </cell>
          <cell r="B5087" t="str">
            <v>HEMATURIA RECURRENTE Y PERSISTENTE: OTRAS</v>
          </cell>
          <cell r="C5087" t="str">
            <v>ENFERMEDADES DEL SISTEMA GENITOURINARIO</v>
          </cell>
          <cell r="D5087" t="str">
            <v>NA</v>
          </cell>
        </row>
        <row r="5088">
          <cell r="A5088" t="str">
            <v>N029</v>
          </cell>
          <cell r="B5088" t="str">
            <v>HEMATURIA RECURRENTE Y PERSISTENTE: NO ESPECIFICADA</v>
          </cell>
          <cell r="C5088" t="str">
            <v>ENFERMEDADES DEL SISTEMA GENITOURINARIO</v>
          </cell>
          <cell r="D5088" t="str">
            <v>NA</v>
          </cell>
        </row>
        <row r="5089">
          <cell r="A5089" t="str">
            <v>N030</v>
          </cell>
          <cell r="B5089" t="str">
            <v>SINDROME NEFRITICO CRONICO: ANOMALIA GLOMERULAR MINIMA</v>
          </cell>
          <cell r="C5089" t="str">
            <v>ENFERMEDADES DEL SISTEMA GENITOURINARIO</v>
          </cell>
          <cell r="D5089" t="str">
            <v>NA</v>
          </cell>
        </row>
        <row r="5090">
          <cell r="A5090" t="str">
            <v>N031</v>
          </cell>
          <cell r="B5090" t="str">
            <v>SINDROME NEFRITICO CRONICO: LESIONES GLOMERULARES FOCALES Y SEGMENTARIAS</v>
          </cell>
          <cell r="C5090" t="str">
            <v>ENFERMEDADES DEL SISTEMA GENITOURINARIO</v>
          </cell>
          <cell r="D5090" t="str">
            <v>NA</v>
          </cell>
        </row>
        <row r="5091">
          <cell r="A5091" t="str">
            <v>N032</v>
          </cell>
          <cell r="B5091" t="str">
            <v>SINDROME NEFRITICO CRONICO: GLOMERULONEFRITIS MEMBRANOSA DIFUSA</v>
          </cell>
          <cell r="C5091" t="str">
            <v>ENFERMEDADES DEL SISTEMA GENITOURINARIO</v>
          </cell>
          <cell r="D5091" t="str">
            <v>NA</v>
          </cell>
        </row>
        <row r="5092">
          <cell r="A5092" t="str">
            <v>N033</v>
          </cell>
          <cell r="B5092" t="str">
            <v>SINDROME NEFRITICO CRONICO: GLOMERULONEFRITIS PROLIFERATIVA MESANGIAL DIFUSA</v>
          </cell>
          <cell r="C5092" t="str">
            <v>ENFERMEDADES DEL SISTEMA GENITOURINARIO</v>
          </cell>
          <cell r="D5092" t="str">
            <v>NA</v>
          </cell>
        </row>
        <row r="5093">
          <cell r="A5093" t="str">
            <v>N034</v>
          </cell>
          <cell r="B5093" t="str">
            <v>SINDROME NEFRITICO CRONICO: GLOMERULONEFRITIS PROLIFERATIVA ENDOCAPILAR DIFUSA</v>
          </cell>
          <cell r="C5093" t="str">
            <v>ENFERMEDADES DEL SISTEMA GENITOURINARIO</v>
          </cell>
          <cell r="D5093" t="str">
            <v>NA</v>
          </cell>
        </row>
        <row r="5094">
          <cell r="A5094" t="str">
            <v>N035</v>
          </cell>
          <cell r="B5094" t="str">
            <v>SINDROME NEFRITICO CRONICO: GLOMERULONEFRITIS MESANGIOCAPILAR DIFUSA</v>
          </cell>
          <cell r="C5094" t="str">
            <v>ENFERMEDADES DEL SISTEMA GENITOURINARIO</v>
          </cell>
          <cell r="D5094" t="str">
            <v>NA</v>
          </cell>
        </row>
        <row r="5095">
          <cell r="A5095" t="str">
            <v>N036</v>
          </cell>
          <cell r="B5095" t="str">
            <v>SINDROME NEFRITICO CRONICO: ENFERMEDAD POR DEPOSITOS DENSOS</v>
          </cell>
          <cell r="C5095" t="str">
            <v>ENFERMEDADES DEL SISTEMA GENITOURINARIO</v>
          </cell>
          <cell r="D5095" t="str">
            <v>NA</v>
          </cell>
        </row>
        <row r="5096">
          <cell r="A5096" t="str">
            <v>N037</v>
          </cell>
          <cell r="B5096" t="str">
            <v>SINDROME NEFRITICO CRONICO: GLOMERULONEFRITIS DIFUSA EN MEDIA LUNA</v>
          </cell>
          <cell r="C5096" t="str">
            <v>ENFERMEDADES DEL SISTEMA GENITOURINARIO</v>
          </cell>
          <cell r="D5096" t="str">
            <v>NA</v>
          </cell>
        </row>
        <row r="5097">
          <cell r="A5097" t="str">
            <v>N038</v>
          </cell>
          <cell r="B5097" t="str">
            <v>SINDROME NEFRITICO CRONICO: OTRAS</v>
          </cell>
          <cell r="C5097" t="str">
            <v>ENFERMEDADES DEL SISTEMA GENITOURINARIO</v>
          </cell>
          <cell r="D5097" t="str">
            <v>NA</v>
          </cell>
        </row>
        <row r="5098">
          <cell r="A5098" t="str">
            <v>N039</v>
          </cell>
          <cell r="B5098" t="str">
            <v>SINDROME NEFRITICO CRONICO: NO ESPECIFICADA</v>
          </cell>
          <cell r="C5098" t="str">
            <v>ENFERMEDADES DEL SISTEMA GENITOURINARIO</v>
          </cell>
          <cell r="D5098" t="str">
            <v>NA</v>
          </cell>
        </row>
        <row r="5099">
          <cell r="A5099" t="str">
            <v>N040</v>
          </cell>
          <cell r="B5099" t="str">
            <v>SINDROME NEFROTICO: ANOMALIA GLOMERULAR MINIMA</v>
          </cell>
          <cell r="C5099" t="str">
            <v>ENFERMEDADES DEL SISTEMA GENITOURINARIO</v>
          </cell>
          <cell r="D5099" t="str">
            <v>NA</v>
          </cell>
        </row>
        <row r="5100">
          <cell r="A5100" t="str">
            <v>N041</v>
          </cell>
          <cell r="B5100" t="str">
            <v>SINDROME NEFROTICO: LESIONES GLOMERULARES FOCALES Y SEGMENTARIAS</v>
          </cell>
          <cell r="C5100" t="str">
            <v>ENFERMEDADES DEL SISTEMA GENITOURINARIO</v>
          </cell>
          <cell r="D5100" t="str">
            <v>NA</v>
          </cell>
        </row>
        <row r="5101">
          <cell r="A5101" t="str">
            <v>N042</v>
          </cell>
          <cell r="B5101" t="str">
            <v>SINDROME NEFROTICO: GLOMERULONEFRITIS MEMBRANOSA DIFUSA</v>
          </cell>
          <cell r="C5101" t="str">
            <v>ENFERMEDADES DEL SISTEMA GENITOURINARIO</v>
          </cell>
          <cell r="D5101" t="str">
            <v>NA</v>
          </cell>
        </row>
        <row r="5102">
          <cell r="A5102" t="str">
            <v>N043</v>
          </cell>
          <cell r="B5102" t="str">
            <v>SINDROME NEFROTICO: GLOMERULONEFRITIS PROLIFERATIVA MESANGIAL DIFUSA</v>
          </cell>
          <cell r="C5102" t="str">
            <v>ENFERMEDADES DEL SISTEMA GENITOURINARIO</v>
          </cell>
          <cell r="D5102" t="str">
            <v>NA</v>
          </cell>
        </row>
        <row r="5103">
          <cell r="A5103" t="str">
            <v>N044</v>
          </cell>
          <cell r="B5103" t="str">
            <v>SINDROME NEFROTICO: GLOMERULONEFRITIS PROLIFERATIVA ENDOCAPILAR DIFUSA</v>
          </cell>
          <cell r="C5103" t="str">
            <v>ENFERMEDADES DEL SISTEMA GENITOURINARIO</v>
          </cell>
          <cell r="D5103" t="str">
            <v>NA</v>
          </cell>
        </row>
        <row r="5104">
          <cell r="A5104" t="str">
            <v>N045</v>
          </cell>
          <cell r="B5104" t="str">
            <v>SINDROME NEFROTICO: GLOMERULONEFRITIS MESANGIOCAPILAR DIFUSA</v>
          </cell>
          <cell r="C5104" t="str">
            <v>ENFERMEDADES DEL SISTEMA GENITOURINARIO</v>
          </cell>
          <cell r="D5104" t="str">
            <v>NA</v>
          </cell>
        </row>
        <row r="5105">
          <cell r="A5105" t="str">
            <v>N046</v>
          </cell>
          <cell r="B5105" t="str">
            <v>SINDROME NEFROTICO: ENFERMEDAD POR DEPOSITOS DENSOS</v>
          </cell>
          <cell r="C5105" t="str">
            <v>ENFERMEDADES DEL SISTEMA GENITOURINARIO</v>
          </cell>
          <cell r="D5105" t="str">
            <v>NA</v>
          </cell>
        </row>
        <row r="5106">
          <cell r="A5106" t="str">
            <v>N047</v>
          </cell>
          <cell r="B5106" t="str">
            <v>SINDROME NEFROTICO: GLOMERULONEFRITIS DIFUSA EN MEDIA LUNA</v>
          </cell>
          <cell r="C5106" t="str">
            <v>ENFERMEDADES DEL SISTEMA GENITOURINARIO</v>
          </cell>
          <cell r="D5106" t="str">
            <v>NA</v>
          </cell>
        </row>
        <row r="5107">
          <cell r="A5107" t="str">
            <v>N048</v>
          </cell>
          <cell r="B5107" t="str">
            <v>SINDROME NEFROTICO: OTRAS</v>
          </cell>
          <cell r="C5107" t="str">
            <v>ENFERMEDADES DEL SISTEMA GENITOURINARIO</v>
          </cell>
          <cell r="D5107" t="str">
            <v>NA</v>
          </cell>
        </row>
        <row r="5108">
          <cell r="A5108" t="str">
            <v>N049</v>
          </cell>
          <cell r="B5108" t="str">
            <v>SINDROME NEFROTICO: NO ESPECIFICADA</v>
          </cell>
          <cell r="C5108" t="str">
            <v>ENFERMEDADES DEL SISTEMA GENITOURINARIO</v>
          </cell>
          <cell r="D5108" t="str">
            <v>NA</v>
          </cell>
        </row>
        <row r="5109">
          <cell r="A5109" t="str">
            <v>N050</v>
          </cell>
          <cell r="B5109" t="str">
            <v>SINDROME NEFRITICO NO ESPECIFICADO: ANOMALIA GLOMERULAR MINIMA</v>
          </cell>
          <cell r="C5109" t="str">
            <v>ENFERMEDADES DEL SISTEMA GENITOURINARIO</v>
          </cell>
          <cell r="D5109" t="str">
            <v>NA</v>
          </cell>
        </row>
        <row r="5110">
          <cell r="A5110" t="str">
            <v>N051</v>
          </cell>
          <cell r="B5110" t="str">
            <v>SINDROME NEFRITICO NO ESPECIFICADO: LESIONES GLOMERULARES FOCALES Y SEGMENTARIAS</v>
          </cell>
          <cell r="C5110" t="str">
            <v>ENFERMEDADES DEL SISTEMA GENITOURINARIO</v>
          </cell>
          <cell r="D5110" t="str">
            <v>NA</v>
          </cell>
        </row>
        <row r="5111">
          <cell r="A5111" t="str">
            <v>N052</v>
          </cell>
          <cell r="B5111" t="str">
            <v>SINDROME NEFRITICO NO ESPECIFICADO: GLOMERULONEFRITIS MEMBRANOSA DIFUSA</v>
          </cell>
          <cell r="C5111" t="str">
            <v>ENFERMEDADES DEL SISTEMA GENITOURINARIO</v>
          </cell>
          <cell r="D5111" t="str">
            <v>NA</v>
          </cell>
        </row>
        <row r="5112">
          <cell r="A5112" t="str">
            <v>N053</v>
          </cell>
          <cell r="B5112" t="str">
            <v>SINDROME NEFRITICO NO ESPECIFICADO: GLOMERULONEFRITIS PROLIFERATIVA MESANGIAL DIFUSA</v>
          </cell>
          <cell r="C5112" t="str">
            <v>ENFERMEDADES DEL SISTEMA GENITOURINARIO</v>
          </cell>
          <cell r="D5112" t="str">
            <v>NA</v>
          </cell>
        </row>
        <row r="5113">
          <cell r="A5113" t="str">
            <v>N054</v>
          </cell>
          <cell r="B5113" t="str">
            <v>SINDROME NEFRITICO NO ESPECIFICADO: GLOMERULONEFRITIS PROLIFERATIVA ENDOCAPILAR DIFUSA</v>
          </cell>
          <cell r="C5113" t="str">
            <v>ENFERMEDADES DEL SISTEMA GENITOURINARIO</v>
          </cell>
          <cell r="D5113" t="str">
            <v>NA</v>
          </cell>
        </row>
        <row r="5114">
          <cell r="A5114" t="str">
            <v>N055</v>
          </cell>
          <cell r="B5114" t="str">
            <v>SINDROME NEFRITICO NO ESPECIFICADO: GLOMERULONEFRITIS MESANGIOCAPILAR DIFUSA</v>
          </cell>
          <cell r="C5114" t="str">
            <v>ENFERMEDADES DEL SISTEMA GENITOURINARIO</v>
          </cell>
          <cell r="D5114" t="str">
            <v>NA</v>
          </cell>
        </row>
        <row r="5115">
          <cell r="A5115" t="str">
            <v>N056</v>
          </cell>
          <cell r="B5115" t="str">
            <v>SINDROME NEFRITICO NO ESPECIFICADO: ENFERMEDAD POR DEPOSITOS DENSOS</v>
          </cell>
          <cell r="C5115" t="str">
            <v>ENFERMEDADES DEL SISTEMA GENITOURINARIO</v>
          </cell>
          <cell r="D5115" t="str">
            <v>NA</v>
          </cell>
        </row>
        <row r="5116">
          <cell r="A5116" t="str">
            <v>N057</v>
          </cell>
          <cell r="B5116" t="str">
            <v>SINDROME NEFRITICO NO ESPECIFICADO: GLOMERULONEFRITIS DIFUSA EN MEDIA LUNA</v>
          </cell>
          <cell r="C5116" t="str">
            <v>ENFERMEDADES DEL SISTEMA GENITOURINARIO</v>
          </cell>
          <cell r="D5116" t="str">
            <v>NA</v>
          </cell>
        </row>
        <row r="5117">
          <cell r="A5117" t="str">
            <v>N058</v>
          </cell>
          <cell r="B5117" t="str">
            <v>SINDROME NEFRITICO NO ESPECIFICADO: OTRAS</v>
          </cell>
          <cell r="C5117" t="str">
            <v>ENFERMEDADES DEL SISTEMA GENITOURINARIO</v>
          </cell>
          <cell r="D5117" t="str">
            <v>NA</v>
          </cell>
        </row>
        <row r="5118">
          <cell r="A5118" t="str">
            <v>N059</v>
          </cell>
          <cell r="B5118" t="str">
            <v>SINDROME NEFRITICO NO ESPECIFICADO: NO ESPECIFICADA</v>
          </cell>
          <cell r="C5118" t="str">
            <v>ENFERMEDADES DEL SISTEMA GENITOURINARIO</v>
          </cell>
          <cell r="D5118" t="str">
            <v>NA</v>
          </cell>
        </row>
        <row r="5119">
          <cell r="A5119" t="str">
            <v>N060</v>
          </cell>
          <cell r="B5119" t="str">
            <v>PROTEINURIA AISLADA CON LESION MORFOLOGICA ESPECIFICADA: ANOMALIA GLOMERULAR MINIMA</v>
          </cell>
          <cell r="C5119" t="str">
            <v>ENFERMEDADES DEL SISTEMA GENITOURINARIO</v>
          </cell>
          <cell r="D5119" t="str">
            <v>NA</v>
          </cell>
        </row>
        <row r="5120">
          <cell r="A5120" t="str">
            <v>N061</v>
          </cell>
          <cell r="B5120" t="str">
            <v>PROTEINURIA AISLADA CON LESION MORFOLOGICA ESPECIFICADA LESIONES GLOMERULARES FOCALES Y SEGMENTARIAS</v>
          </cell>
          <cell r="C5120" t="str">
            <v>ENFERMEDADES DEL SISTEMA GENITOURINARIO</v>
          </cell>
          <cell r="D5120" t="str">
            <v>NA</v>
          </cell>
        </row>
        <row r="5121">
          <cell r="A5121" t="str">
            <v>N062</v>
          </cell>
          <cell r="B5121" t="str">
            <v>PROTEINURIA AISLADA CON LESION MORFOLOGICA ESPECIFICADA: GLOMERULONEFRITIS MEMBRANOSA DIFUSA</v>
          </cell>
          <cell r="C5121" t="str">
            <v>ENFERMEDADES DEL SISTEMA GENITOURINARIO</v>
          </cell>
          <cell r="D5121" t="str">
            <v>NA</v>
          </cell>
        </row>
        <row r="5122">
          <cell r="A5122" t="str">
            <v>N063</v>
          </cell>
          <cell r="B5122" t="str">
            <v>PROTEINURIA AISLADA CON LESION MORFOLOGICA ESPECIFICADA: GLOMERULONEFRITIS PROLIFERATIVA MESANGIAL DIFUSA</v>
          </cell>
          <cell r="C5122" t="str">
            <v>ENFERMEDADES DEL SISTEMA GENITOURINARIO</v>
          </cell>
          <cell r="D5122" t="str">
            <v>NA</v>
          </cell>
        </row>
        <row r="5123">
          <cell r="A5123" t="str">
            <v>N064</v>
          </cell>
          <cell r="B5123" t="str">
            <v>PROTEINURIA AISLADA CON LESION MORFOLOGICA ESPECIFICADA: GLOMERULONEFRITIS PROLIFERATIVA ENDOCAPILAR DIFUSA</v>
          </cell>
          <cell r="C5123" t="str">
            <v>ENFERMEDADES DEL SISTEMA GENITOURINARIO</v>
          </cell>
          <cell r="D5123" t="str">
            <v>NA</v>
          </cell>
        </row>
        <row r="5124">
          <cell r="A5124" t="str">
            <v>N065</v>
          </cell>
          <cell r="B5124" t="str">
            <v>PROTEINURIA AISLADA CON LESION MORFOLOGICA ESPECIFICADA: GLOMERULONEFRITIS MESANGIOCAPILAR DIFUSA</v>
          </cell>
          <cell r="C5124" t="str">
            <v>ENFERMEDADES DEL SISTEMA GENITOURINARIO</v>
          </cell>
          <cell r="D5124" t="str">
            <v>NA</v>
          </cell>
        </row>
        <row r="5125">
          <cell r="A5125" t="str">
            <v>N066</v>
          </cell>
          <cell r="B5125" t="str">
            <v>PROTEINURIA AISLADA CON LESION MORFOLOGICA ESPECIFICADA: ENFERMEDAD POR DEPOSITOS DENSOS</v>
          </cell>
          <cell r="C5125" t="str">
            <v>ENFERMEDADES DEL SISTEMA GENITOURINARIO</v>
          </cell>
          <cell r="D5125" t="str">
            <v>NA</v>
          </cell>
        </row>
        <row r="5126">
          <cell r="A5126" t="str">
            <v>N067</v>
          </cell>
          <cell r="B5126" t="str">
            <v>PROTEINURIA AISLADA CON LESION MORFOLOGICA ESPECIFICADA: GLOMERULONEFRITIS DIFUSA EN MEDIA LUNA</v>
          </cell>
          <cell r="C5126" t="str">
            <v>ENFERMEDADES DEL SISTEMA GENITOURINARIO</v>
          </cell>
          <cell r="D5126" t="str">
            <v>NA</v>
          </cell>
        </row>
        <row r="5127">
          <cell r="A5127" t="str">
            <v>N068</v>
          </cell>
          <cell r="B5127" t="str">
            <v>PROTEINURIA AISLADA CON LESION MORFOLOGICA ESPECIFICADA: OTRAS</v>
          </cell>
          <cell r="C5127" t="str">
            <v>ENFERMEDADES DEL SISTEMA GENITOURINARIO</v>
          </cell>
          <cell r="D5127" t="str">
            <v>NA</v>
          </cell>
        </row>
        <row r="5128">
          <cell r="A5128" t="str">
            <v>N069</v>
          </cell>
          <cell r="B5128" t="str">
            <v>PROTEINURIA AISLADA CON LESION MORFOLOGICA ESPECIFICADA: NO ESPECIFICADA</v>
          </cell>
          <cell r="C5128" t="str">
            <v>ENFERMEDADES DEL SISTEMA GENITOURINARIO</v>
          </cell>
          <cell r="D5128" t="str">
            <v>NA</v>
          </cell>
        </row>
        <row r="5129">
          <cell r="A5129" t="str">
            <v>N070</v>
          </cell>
          <cell r="B5129" t="str">
            <v>NEFROPATIA HEREDITARIA, NO CLASIFICADA EN OTRA PARTE: ANOMALIA GLOMERULAR MINIMA</v>
          </cell>
          <cell r="C5129" t="str">
            <v>ENFERMEDADES DEL SISTEMA GENITOURINARIO</v>
          </cell>
          <cell r="D5129" t="str">
            <v>NA</v>
          </cell>
        </row>
        <row r="5130">
          <cell r="A5130" t="str">
            <v>N071</v>
          </cell>
          <cell r="B5130" t="str">
            <v>NEFROPATIA HEREDITARIA, NO CLASIFICADA EN OTRA PARTE: LESIONES GLOMERULARES FOCALES Y SEGMENTARIAS</v>
          </cell>
          <cell r="C5130" t="str">
            <v>ENFERMEDADES DEL SISTEMA GENITOURINARIO</v>
          </cell>
          <cell r="D5130" t="str">
            <v>NA</v>
          </cell>
        </row>
        <row r="5131">
          <cell r="A5131" t="str">
            <v>N072</v>
          </cell>
          <cell r="B5131" t="str">
            <v>NEFROPATIA HEREDITARIA, NO CLASIFICADA EN OTRA PARTE: GLOMERULONEFRITIS MEMBRANOSA DIFUSA</v>
          </cell>
          <cell r="C5131" t="str">
            <v>ENFERMEDADES DEL SISTEMA GENITOURINARIO</v>
          </cell>
          <cell r="D5131" t="str">
            <v>NA</v>
          </cell>
        </row>
        <row r="5132">
          <cell r="A5132" t="str">
            <v>N073</v>
          </cell>
          <cell r="B5132" t="str">
            <v>NEFROPATIA HEREDITARIA, NO CLASIFICADA EN OTRA PARTE: GLOMERULONEFRITIS PROLIFERATIVA MESANGIAL DIFUSA</v>
          </cell>
          <cell r="C5132" t="str">
            <v>ENFERMEDADES DEL SISTEMA GENITOURINARIO</v>
          </cell>
          <cell r="D5132" t="str">
            <v>NA</v>
          </cell>
        </row>
        <row r="5133">
          <cell r="A5133" t="str">
            <v>N074</v>
          </cell>
          <cell r="B5133" t="str">
            <v>NEFROPATIA HEREDITARIA, NO CLASIFICADA EN OTRA PARTE: GLOMERULONEFRITIS PROLIFERATIVA ENDOCAPILAR DIFUSA</v>
          </cell>
          <cell r="C5133" t="str">
            <v>ENFERMEDADES DEL SISTEMA GENITOURINARIO</v>
          </cell>
          <cell r="D5133" t="str">
            <v>NA</v>
          </cell>
        </row>
        <row r="5134">
          <cell r="A5134" t="str">
            <v>N075</v>
          </cell>
          <cell r="B5134" t="str">
            <v>NEFROPATIA HEREDITARIA, NO CLASIFICADA EN OTRA PARTE: GLOMERULONEFRITIS MESANGIOCAPILAR DIFUSA</v>
          </cell>
          <cell r="C5134" t="str">
            <v>ENFERMEDADES DEL SISTEMA GENITOURINARIO</v>
          </cell>
          <cell r="D5134" t="str">
            <v>NA</v>
          </cell>
        </row>
        <row r="5135">
          <cell r="A5135" t="str">
            <v>N076</v>
          </cell>
          <cell r="B5135" t="str">
            <v>NEFROPATIA HEREDITARIA, NO CLASIFICADA EN OTRA PARTE: ENFERMEDAD POR DEPOSITOS DENSOS</v>
          </cell>
          <cell r="C5135" t="str">
            <v>ENFERMEDADES DEL SISTEMA GENITOURINARIO</v>
          </cell>
          <cell r="D5135" t="str">
            <v>NA</v>
          </cell>
        </row>
        <row r="5136">
          <cell r="A5136" t="str">
            <v>N077</v>
          </cell>
          <cell r="B5136" t="str">
            <v>NEFROPATIA HEREDITARIA, NO CLASIFICADA EN OTRA PARTE: GLOMERULONEFRITIS DIFUSA EN MEDIA LUNA</v>
          </cell>
          <cell r="C5136" t="str">
            <v>ENFERMEDADES DEL SISTEMA GENITOURINARIO</v>
          </cell>
          <cell r="D5136" t="str">
            <v>NA</v>
          </cell>
        </row>
        <row r="5137">
          <cell r="A5137" t="str">
            <v>N078</v>
          </cell>
          <cell r="B5137" t="str">
            <v>NEFROPATIA HEREDITARIA, NO CLASIFICADA EN OTRA PARTE: OTRAS</v>
          </cell>
          <cell r="C5137" t="str">
            <v>ENFERMEDADES DEL SISTEMA GENITOURINARIO</v>
          </cell>
          <cell r="D5137" t="str">
            <v>NA</v>
          </cell>
        </row>
        <row r="5138">
          <cell r="A5138" t="str">
            <v>N079</v>
          </cell>
          <cell r="B5138" t="str">
            <v>NEFROPATIA HEREDITARIA, NO CLASIFICADA EN OTRA PARTE: NO ESPECIFICADA</v>
          </cell>
          <cell r="C5138" t="str">
            <v>ENFERMEDADES DEL SISTEMA GENITOURINARIO</v>
          </cell>
          <cell r="D5138" t="str">
            <v>NA</v>
          </cell>
        </row>
        <row r="5139">
          <cell r="A5139" t="str">
            <v>N080</v>
          </cell>
          <cell r="B5139" t="str">
            <v>TRASTORNOS GLOMERULARES EN ENFERMEDADES INFECCIOSAS Y PARASITARIAS CLASIFICADAS EN OTRA PARTE</v>
          </cell>
          <cell r="C5139" t="str">
            <v>ENFERMEDADES DEL SISTEMA GENITOURINARIO</v>
          </cell>
          <cell r="D5139" t="str">
            <v>NA</v>
          </cell>
        </row>
        <row r="5140">
          <cell r="A5140" t="str">
            <v>N081</v>
          </cell>
          <cell r="B5140" t="str">
            <v>TRASTORNOS GLOMERULARES EN ENFERMEDADES NEOPLASICAS</v>
          </cell>
          <cell r="C5140" t="str">
            <v>ENFERMEDADES DEL SISTEMA GENITOURINARIO</v>
          </cell>
          <cell r="D5140" t="str">
            <v>NA</v>
          </cell>
        </row>
        <row r="5141">
          <cell r="A5141" t="str">
            <v>N082</v>
          </cell>
          <cell r="B5141" t="str">
            <v>TRASTORNOS GLOMERULARES EN ENFERMEDADES DE LA SANGRE Y OTROS TRASTORNOS QUE AFECTAN AL MECANISMO INMUNITARIO</v>
          </cell>
          <cell r="C5141" t="str">
            <v>ENFERMEDADES DEL SISTEMA GENITOURINARIO</v>
          </cell>
          <cell r="D5141" t="str">
            <v>NA</v>
          </cell>
        </row>
        <row r="5142">
          <cell r="A5142" t="str">
            <v>N083</v>
          </cell>
          <cell r="B5142" t="str">
            <v>TRASTORNOS GLOMERULARES EN DIABETES MELLITUS (E10-E14† CON CUARTO CARÁCTER COMUN .2)</v>
          </cell>
          <cell r="C5142" t="str">
            <v>ENFERMEDADES DEL SISTEMA GENITOURINARIO</v>
          </cell>
          <cell r="D5142" t="str">
            <v>NA</v>
          </cell>
        </row>
        <row r="5143">
          <cell r="A5143" t="str">
            <v>N084</v>
          </cell>
          <cell r="B5143" t="str">
            <v>TRASTORNOS GLOMERULARES EN OTRAS ENFERMEDADES ENDOCRINAS, NUTRICIONALES Y METABOLICAS</v>
          </cell>
          <cell r="C5143" t="str">
            <v>ENFERMEDADES DEL SISTEMA GENITOURINARIO</v>
          </cell>
          <cell r="D5143" t="str">
            <v>NA</v>
          </cell>
        </row>
        <row r="5144">
          <cell r="A5144" t="str">
            <v>N085</v>
          </cell>
          <cell r="B5144" t="str">
            <v>TRASTORNOS GLOMERULARES EN TRASTORNOS SISTEMICOS DEL TEJIDO CONJUNTIVO</v>
          </cell>
          <cell r="C5144" t="str">
            <v>ENFERMEDADES DEL SISTEMA GENITOURINARIO</v>
          </cell>
          <cell r="D5144" t="str">
            <v>NA</v>
          </cell>
        </row>
        <row r="5145">
          <cell r="A5145" t="str">
            <v>N088</v>
          </cell>
          <cell r="B5145" t="str">
            <v>TRASTORNOS GLOMERULARES EN OTRAS ENFERMEDADES CLASIFICADAS EN OTRA PARTE</v>
          </cell>
          <cell r="C5145" t="str">
            <v>ENFERMEDADES DEL SISTEMA GENITOURINARIO</v>
          </cell>
          <cell r="D5145" t="str">
            <v>NA</v>
          </cell>
        </row>
        <row r="5146">
          <cell r="A5146" t="str">
            <v>N10X</v>
          </cell>
          <cell r="B5146" t="str">
            <v>NEFRITIS TUBULOINTERSTICIAL AGUDA</v>
          </cell>
          <cell r="C5146" t="str">
            <v>ENFERMEDADES DEL SISTEMA GENITOURINARIO</v>
          </cell>
          <cell r="D5146" t="str">
            <v>NA</v>
          </cell>
        </row>
        <row r="5147">
          <cell r="A5147" t="str">
            <v>N110</v>
          </cell>
          <cell r="B5147" t="str">
            <v>PIELONEFRITIS CRONICA NO OBSTRUCTIVA ASOCIADA CON REFLUJO</v>
          </cell>
          <cell r="C5147" t="str">
            <v>ENFERMEDADES DEL SISTEMA GENITOURINARIO</v>
          </cell>
          <cell r="D5147" t="str">
            <v>NA</v>
          </cell>
        </row>
        <row r="5148">
          <cell r="A5148" t="str">
            <v>N111</v>
          </cell>
          <cell r="B5148" t="str">
            <v>PIELONEFRITIS CRONICA OBSTRUCTIVA</v>
          </cell>
          <cell r="C5148" t="str">
            <v>ENFERMEDADES DEL SISTEMA GENITOURINARIO</v>
          </cell>
          <cell r="D5148" t="str">
            <v>NA</v>
          </cell>
        </row>
        <row r="5149">
          <cell r="A5149" t="str">
            <v>N118</v>
          </cell>
          <cell r="B5149" t="str">
            <v>OTRAS NEFRITIS TUBULOINTERSTICIALES CRONICAS</v>
          </cell>
          <cell r="C5149" t="str">
            <v>ENFERMEDADES DEL SISTEMA GENITOURINARIO</v>
          </cell>
          <cell r="D5149" t="str">
            <v>NA</v>
          </cell>
        </row>
        <row r="5150">
          <cell r="A5150" t="str">
            <v>N119</v>
          </cell>
          <cell r="B5150" t="str">
            <v>NEFRITIS TUBULOINTERSTICIAL CRONICA, SIN OTRA ESPECIFICACION</v>
          </cell>
          <cell r="C5150" t="str">
            <v>ENFERMEDADES DEL SISTEMA GENITOURINARIO</v>
          </cell>
          <cell r="D5150" t="str">
            <v>NA</v>
          </cell>
        </row>
        <row r="5151">
          <cell r="A5151" t="str">
            <v>N12X</v>
          </cell>
          <cell r="B5151" t="str">
            <v>NEFRITIS TUBULOINTERSTICIAL, NO ESPECIFICADA COMO AGUDA O CRONICA</v>
          </cell>
          <cell r="C5151" t="str">
            <v>ENFERMEDADES DEL SISTEMA GENITOURINARIO</v>
          </cell>
          <cell r="D5151" t="str">
            <v>NA</v>
          </cell>
        </row>
        <row r="5152">
          <cell r="A5152" t="str">
            <v>N130</v>
          </cell>
          <cell r="B5152" t="str">
            <v>HIDRONEFROSIS CON OBSTRUCCION DE LA UNION URETERO-PELVICA</v>
          </cell>
          <cell r="C5152" t="str">
            <v>ENFERMEDADES DEL SISTEMA GENITOURINARIO</v>
          </cell>
          <cell r="D5152" t="str">
            <v>NA</v>
          </cell>
        </row>
        <row r="5153">
          <cell r="A5153" t="str">
            <v>N131</v>
          </cell>
          <cell r="B5153" t="str">
            <v>HIDRONEFROSIS CON ESTRECHEZ URETERAL, NO CLASIFICADA EN OTRA PARTE</v>
          </cell>
          <cell r="C5153" t="str">
            <v>ENFERMEDADES DEL SISTEMA GENITOURINARIO</v>
          </cell>
          <cell r="D5153" t="str">
            <v>NA</v>
          </cell>
        </row>
        <row r="5154">
          <cell r="A5154" t="str">
            <v>N132</v>
          </cell>
          <cell r="B5154" t="str">
            <v>HIDRONEFROSIS CON OBSTRUCCION POR CALCULOS DEL RIÑON Y DEL URETER</v>
          </cell>
          <cell r="C5154" t="str">
            <v>ENFERMEDADES DEL SISTEMA GENITOURINARIO</v>
          </cell>
          <cell r="D5154" t="str">
            <v>NA</v>
          </cell>
        </row>
        <row r="5155">
          <cell r="A5155" t="str">
            <v>N133</v>
          </cell>
          <cell r="B5155" t="str">
            <v>OTRAS HIDRONEFROSIS Y LAS NO ESPECIFICADAS</v>
          </cell>
          <cell r="C5155" t="str">
            <v>ENFERMEDADES DEL SISTEMA GENITOURINARIO</v>
          </cell>
          <cell r="D5155" t="str">
            <v>NA</v>
          </cell>
        </row>
        <row r="5156">
          <cell r="A5156" t="str">
            <v>N134</v>
          </cell>
          <cell r="B5156" t="str">
            <v>HIDROURETER</v>
          </cell>
          <cell r="C5156" t="str">
            <v>ENFERMEDADES DEL SISTEMA GENITOURINARIO</v>
          </cell>
          <cell r="D5156" t="str">
            <v>NA</v>
          </cell>
        </row>
        <row r="5157">
          <cell r="A5157" t="str">
            <v>N135</v>
          </cell>
          <cell r="B5157" t="str">
            <v>TORSION Y ESTRECHEZ DEL URETER SIN HIDRONEFROSIS</v>
          </cell>
          <cell r="C5157" t="str">
            <v>ENFERMEDADES DEL SISTEMA GENITOURINARIO</v>
          </cell>
          <cell r="D5157" t="str">
            <v>NA</v>
          </cell>
        </row>
        <row r="5158">
          <cell r="A5158" t="str">
            <v>N136</v>
          </cell>
          <cell r="B5158" t="str">
            <v>PIONEFROSIS</v>
          </cell>
          <cell r="C5158" t="str">
            <v>ENFERMEDADES DEL SISTEMA GENITOURINARIO</v>
          </cell>
          <cell r="D5158" t="str">
            <v>NA</v>
          </cell>
        </row>
        <row r="5159">
          <cell r="A5159" t="str">
            <v>N137</v>
          </cell>
          <cell r="B5159" t="str">
            <v>UROPATIA ASOCIADA CON REFLUJO VESICOURETERAL</v>
          </cell>
          <cell r="C5159" t="str">
            <v>ENFERMEDADES DEL SISTEMA GENITOURINARIO</v>
          </cell>
          <cell r="D5159" t="str">
            <v>NA</v>
          </cell>
        </row>
        <row r="5160">
          <cell r="A5160" t="str">
            <v>N138</v>
          </cell>
          <cell r="B5160" t="str">
            <v>OTRAS UROPATIAS OBSTRUCTIVAS POR REFLUJO</v>
          </cell>
          <cell r="C5160" t="str">
            <v>ENFERMEDADES DEL SISTEMA GENITOURINARIO</v>
          </cell>
          <cell r="D5160" t="str">
            <v>NA</v>
          </cell>
        </row>
        <row r="5161">
          <cell r="A5161" t="str">
            <v>N139</v>
          </cell>
          <cell r="B5161" t="str">
            <v>UROPATIA OBSTRUCTIVA POR REFLUJO, SIN OTRA ESPECIFICACION</v>
          </cell>
          <cell r="C5161" t="str">
            <v>ENFERMEDADES DEL SISTEMA GENITOURINARIO</v>
          </cell>
          <cell r="D5161" t="str">
            <v>NA</v>
          </cell>
        </row>
        <row r="5162">
          <cell r="A5162" t="str">
            <v>N140</v>
          </cell>
          <cell r="B5162" t="str">
            <v>NEFROPATIA INDUCIDA POR ANALGESICOS</v>
          </cell>
          <cell r="C5162" t="str">
            <v>ENFERMEDADES DEL SISTEMA GENITOURINARIO</v>
          </cell>
          <cell r="D5162" t="str">
            <v>NA</v>
          </cell>
        </row>
        <row r="5163">
          <cell r="A5163" t="str">
            <v>N141</v>
          </cell>
          <cell r="B5163" t="str">
            <v>NEFROPATIA INDUCIDA POR OTRAS DROGAS, MEDICAMENTOS Y SUSTANCIAS BIOLOGICAS</v>
          </cell>
          <cell r="C5163" t="str">
            <v>ENFERMEDADES DEL SISTEMA GENITOURINARIO</v>
          </cell>
          <cell r="D5163" t="str">
            <v>NA</v>
          </cell>
        </row>
        <row r="5164">
          <cell r="A5164" t="str">
            <v>N142</v>
          </cell>
          <cell r="B5164" t="str">
            <v>NEFROPATIA INDUCIDA POR DROGAS, MEDICAMENTOS Y SUSTANCIAS BIOLOGICAS NO ESPECIFICADAS</v>
          </cell>
          <cell r="C5164" t="str">
            <v>ENFERMEDADES DEL SISTEMA GENITOURINARIO</v>
          </cell>
          <cell r="D5164" t="str">
            <v>NA</v>
          </cell>
        </row>
        <row r="5165">
          <cell r="A5165" t="str">
            <v>N143</v>
          </cell>
          <cell r="B5165" t="str">
            <v>NEFROPATIA INDUCIDA POR METALES PESADOS</v>
          </cell>
          <cell r="C5165" t="str">
            <v>ENFERMEDADES DEL SISTEMA GENITOURINARIO</v>
          </cell>
          <cell r="D5165" t="str">
            <v>NA</v>
          </cell>
        </row>
        <row r="5166">
          <cell r="A5166" t="str">
            <v>N144</v>
          </cell>
          <cell r="B5166" t="str">
            <v>NEFROPATIA TOXICA, NO ESPECIFICADA EN OTRA PARTE</v>
          </cell>
          <cell r="C5166" t="str">
            <v>ENFERMEDADES DEL SISTEMA GENITOURINARIO</v>
          </cell>
          <cell r="D5166" t="str">
            <v>NA</v>
          </cell>
        </row>
        <row r="5167">
          <cell r="A5167" t="str">
            <v>N150</v>
          </cell>
          <cell r="B5167" t="str">
            <v>NEFROPATIA DE LOS BALCANES</v>
          </cell>
          <cell r="C5167" t="str">
            <v>ENFERMEDADES DEL SISTEMA GENITOURINARIO</v>
          </cell>
          <cell r="D5167" t="str">
            <v>NA</v>
          </cell>
        </row>
        <row r="5168">
          <cell r="A5168" t="str">
            <v>N151</v>
          </cell>
          <cell r="B5168" t="str">
            <v>ABSCESO RENAL Y PERIRRENAL</v>
          </cell>
          <cell r="C5168" t="str">
            <v>ENFERMEDADES DEL SISTEMA GENITOURINARIO</v>
          </cell>
          <cell r="D5168" t="str">
            <v>NA</v>
          </cell>
        </row>
        <row r="5169">
          <cell r="A5169" t="str">
            <v>N158</v>
          </cell>
          <cell r="B5169" t="str">
            <v>OTRAS ENFERMEDADES RENALES TUBULOINTERSTICIALES ESPECIFICADAS</v>
          </cell>
          <cell r="C5169" t="str">
            <v>ENFERMEDADES DEL SISTEMA GENITOURINARIO</v>
          </cell>
          <cell r="D5169" t="str">
            <v>NA</v>
          </cell>
        </row>
        <row r="5170">
          <cell r="A5170" t="str">
            <v>N159</v>
          </cell>
          <cell r="B5170" t="str">
            <v>ENFERMEDAD RENAL TUBULOINTERSTICIAL, NO ESPECIFICADA</v>
          </cell>
          <cell r="C5170" t="str">
            <v>ENFERMEDADES DEL SISTEMA GENITOURINARIO</v>
          </cell>
          <cell r="D5170" t="str">
            <v>NA</v>
          </cell>
        </row>
        <row r="5171">
          <cell r="A5171" t="str">
            <v>N160</v>
          </cell>
          <cell r="B5171" t="str">
            <v>TRASTORNOS RENALES TUBULOINTERSTICIALES EN ENFERMEDADES INFECCIOSAS Y PARASITARIAS CLASIFICADAS EN OTRA PATRTE</v>
          </cell>
          <cell r="C5171" t="str">
            <v>ENFERMEDADES DEL SISTEMA GENITOURINARIO</v>
          </cell>
          <cell r="D5171" t="str">
            <v>NA</v>
          </cell>
        </row>
        <row r="5172">
          <cell r="A5172" t="str">
            <v>N161</v>
          </cell>
          <cell r="B5172" t="str">
            <v>TRASTORNOS RENALES TUBULOINTERSTICIALES EN ENFERMEDADES NEOPLASICAS</v>
          </cell>
          <cell r="C5172" t="str">
            <v>ENFERMEDADES DEL SISTEMA GENITOURINARIO</v>
          </cell>
          <cell r="D5172" t="str">
            <v>NA</v>
          </cell>
        </row>
        <row r="5173">
          <cell r="A5173" t="str">
            <v>N162</v>
          </cell>
          <cell r="B5173" t="str">
            <v>TRASTORNOS RENALES TUBULOINTERSTICIALES EN ENFERMEDADES DE LA SANGRE Y EN TRASTORNOS QUE AFECTAN EL MECANISMO INMUNITARIO</v>
          </cell>
          <cell r="C5173" t="str">
            <v>ENFERMEDADES DEL SISTEMA GENITOURINARIO</v>
          </cell>
          <cell r="D5173" t="str">
            <v>NA</v>
          </cell>
        </row>
        <row r="5174">
          <cell r="A5174" t="str">
            <v>N163</v>
          </cell>
          <cell r="B5174" t="str">
            <v>TRASTORNOS RENALES TUBULOINTERSTICIALES EN ENFERMEDADES METABOLICAS</v>
          </cell>
          <cell r="C5174" t="str">
            <v>ENFERMEDADES DEL SISTEMA GENITOURINARIO</v>
          </cell>
          <cell r="D5174" t="str">
            <v>NA</v>
          </cell>
        </row>
        <row r="5175">
          <cell r="A5175" t="str">
            <v>N164</v>
          </cell>
          <cell r="B5175" t="str">
            <v>TRASTORNOS RENALES TUBULOINTERSTICIALES EN ENFERMEDADES DEL TEJIDO CONJUNTIVO</v>
          </cell>
          <cell r="C5175" t="str">
            <v>ENFERMEDADES DEL SISTEMA GENITOURINARIO</v>
          </cell>
          <cell r="D5175" t="str">
            <v>NA</v>
          </cell>
        </row>
        <row r="5176">
          <cell r="A5176" t="str">
            <v>N165</v>
          </cell>
          <cell r="B5176" t="str">
            <v>TRASTORNOS RENALES TUBULOINTERSTICIALES EN RECHAZO DE TRASPLANTE (T86.-†)</v>
          </cell>
          <cell r="C5176" t="str">
            <v>ENFERMEDADES DEL SISTEMA GENITOURINARIO</v>
          </cell>
          <cell r="D5176" t="str">
            <v>NA</v>
          </cell>
        </row>
        <row r="5177">
          <cell r="A5177" t="str">
            <v>N168</v>
          </cell>
          <cell r="B5177" t="str">
            <v>TRASTORNOS RENALES TUBULOINTERSTICIALES EN OTRAS ENFERMEDADES CLASIFICADAS EN OTRA PARTE</v>
          </cell>
          <cell r="C5177" t="str">
            <v>ENFERMEDADES DEL SISTEMA GENITOURINARIO</v>
          </cell>
          <cell r="D5177" t="str">
            <v>NA</v>
          </cell>
        </row>
        <row r="5178">
          <cell r="A5178" t="str">
            <v>N170</v>
          </cell>
          <cell r="B5178" t="str">
            <v>INSUFICIENCIA RENAL AGUDA CON NECROSIS TUBULAR</v>
          </cell>
          <cell r="C5178" t="str">
            <v>ENFERMEDADES DEL SISTEMA GENITOURINARIO</v>
          </cell>
          <cell r="D5178" t="str">
            <v>NA</v>
          </cell>
        </row>
        <row r="5179">
          <cell r="A5179" t="str">
            <v>N171</v>
          </cell>
          <cell r="B5179" t="str">
            <v>INSUFICIENCIA RENAL AGUDA CON NECROSIS CORTICAL AGUDA</v>
          </cell>
          <cell r="C5179" t="str">
            <v>ENFERMEDADES DEL SISTEMA GENITOURINARIO</v>
          </cell>
          <cell r="D5179" t="str">
            <v>NA</v>
          </cell>
        </row>
        <row r="5180">
          <cell r="A5180" t="str">
            <v>N172</v>
          </cell>
          <cell r="B5180" t="str">
            <v>INSUFICIENCIA RENAL AGUDA CON NECROSIS MEDULAR</v>
          </cell>
          <cell r="C5180" t="str">
            <v>ENFERMEDADES DEL SISTEMA GENITOURINARIO</v>
          </cell>
          <cell r="D5180" t="str">
            <v>NA</v>
          </cell>
        </row>
        <row r="5181">
          <cell r="A5181" t="str">
            <v>N178</v>
          </cell>
          <cell r="B5181" t="str">
            <v>OTRAS INSUFICIENCIAS RENALES AGUDAS</v>
          </cell>
          <cell r="C5181" t="str">
            <v>ENFERMEDADES DEL SISTEMA GENITOURINARIO</v>
          </cell>
          <cell r="D5181" t="str">
            <v>NA</v>
          </cell>
        </row>
        <row r="5182">
          <cell r="A5182" t="str">
            <v>N179</v>
          </cell>
          <cell r="B5182" t="str">
            <v>INSUFICIENCIA RENAL AGUDA, NO ESPECIFICADA</v>
          </cell>
          <cell r="C5182" t="str">
            <v>ENFERMEDADES DEL SISTEMA GENITOURINARIO</v>
          </cell>
          <cell r="D5182" t="str">
            <v>NA</v>
          </cell>
        </row>
        <row r="5183">
          <cell r="A5183" t="str">
            <v>N180</v>
          </cell>
          <cell r="B5183" t="str">
            <v>INSUFICIENCIA RENAL TERMINAL</v>
          </cell>
          <cell r="C5183" t="str">
            <v>ENFERMEDADES DEL SISTEMA GENITOURINARIO</v>
          </cell>
          <cell r="D5183" t="str">
            <v>NA</v>
          </cell>
        </row>
        <row r="5184">
          <cell r="A5184" t="str">
            <v>N188</v>
          </cell>
          <cell r="B5184" t="str">
            <v>OTRAS INSUFICIENCIAS RENALES CRONICAS</v>
          </cell>
          <cell r="C5184" t="str">
            <v>ENFERMEDADES DEL SISTEMA GENITOURINARIO</v>
          </cell>
          <cell r="D5184" t="str">
            <v>NA</v>
          </cell>
        </row>
        <row r="5185">
          <cell r="A5185" t="str">
            <v>N189</v>
          </cell>
          <cell r="B5185" t="str">
            <v>INSUFICIENCIA RENAL CRONICA, NO ESPECIFICADA</v>
          </cell>
          <cell r="C5185" t="str">
            <v>ENFERMEDADES DEL SISTEMA GENITOURINARIO</v>
          </cell>
          <cell r="D5185" t="str">
            <v>NA</v>
          </cell>
        </row>
        <row r="5186">
          <cell r="A5186" t="str">
            <v>N19X</v>
          </cell>
          <cell r="B5186" t="str">
            <v>INSUFICIENCIA RENAL NO ESPECIFICADA</v>
          </cell>
          <cell r="C5186" t="str">
            <v>ENFERMEDADES DEL SISTEMA GENITOURINARIO</v>
          </cell>
          <cell r="D5186" t="str">
            <v>NA</v>
          </cell>
        </row>
        <row r="5187">
          <cell r="A5187" t="str">
            <v>N200</v>
          </cell>
          <cell r="B5187" t="str">
            <v>CALCULO DEL RIÑON</v>
          </cell>
          <cell r="C5187" t="str">
            <v>ENFERMEDADES DEL SISTEMA GENITOURINARIO</v>
          </cell>
          <cell r="D5187" t="str">
            <v>NA</v>
          </cell>
        </row>
        <row r="5188">
          <cell r="A5188" t="str">
            <v>N201</v>
          </cell>
          <cell r="B5188" t="str">
            <v>CALCULO DEL URETER</v>
          </cell>
          <cell r="C5188" t="str">
            <v>ENFERMEDADES DEL SISTEMA GENITOURINARIO</v>
          </cell>
          <cell r="D5188" t="str">
            <v>NA</v>
          </cell>
        </row>
        <row r="5189">
          <cell r="A5189" t="str">
            <v>N202</v>
          </cell>
          <cell r="B5189" t="str">
            <v>CALCULO DEL RIÑON CON CALCULO DEL URETER</v>
          </cell>
          <cell r="C5189" t="str">
            <v>ENFERMEDADES DEL SISTEMA GENITOURINARIO</v>
          </cell>
          <cell r="D5189" t="str">
            <v>NA</v>
          </cell>
        </row>
        <row r="5190">
          <cell r="A5190" t="str">
            <v>N209</v>
          </cell>
          <cell r="B5190" t="str">
            <v>CALCULO URINARIO, NO ESPECIFICADO</v>
          </cell>
          <cell r="C5190" t="str">
            <v>ENFERMEDADES DEL SISTEMA GENITOURINARIO</v>
          </cell>
          <cell r="D5190" t="str">
            <v>NA</v>
          </cell>
        </row>
        <row r="5191">
          <cell r="A5191" t="str">
            <v>N210</v>
          </cell>
          <cell r="B5191" t="str">
            <v>CALCULO EN LA VEJIGA</v>
          </cell>
          <cell r="C5191" t="str">
            <v>ENFERMEDADES DEL SISTEMA GENITOURINARIO</v>
          </cell>
          <cell r="D5191" t="str">
            <v>NA</v>
          </cell>
        </row>
        <row r="5192">
          <cell r="A5192" t="str">
            <v>N211</v>
          </cell>
          <cell r="B5192" t="str">
            <v>CALCULO EN LA URETRA</v>
          </cell>
          <cell r="C5192" t="str">
            <v>ENFERMEDADES DEL SISTEMA GENITOURINARIO</v>
          </cell>
          <cell r="D5192" t="str">
            <v>NA</v>
          </cell>
        </row>
        <row r="5193">
          <cell r="A5193" t="str">
            <v>N218</v>
          </cell>
          <cell r="B5193" t="str">
            <v>OTROS CALCULOS DE LAS VIAS URINARIAS INFERIORES</v>
          </cell>
          <cell r="C5193" t="str">
            <v>ENFERMEDADES DEL SISTEMA GENITOURINARIO</v>
          </cell>
          <cell r="D5193" t="str">
            <v>NA</v>
          </cell>
        </row>
        <row r="5194">
          <cell r="A5194" t="str">
            <v>N219</v>
          </cell>
          <cell r="B5194" t="str">
            <v>CALCULO DE LAS VIAS URINARIAS INFERIORES, NO ESPECIFICADO</v>
          </cell>
          <cell r="C5194" t="str">
            <v>ENFERMEDADES DEL SISTEMA GENITOURINARIO</v>
          </cell>
          <cell r="D5194" t="str">
            <v>NA</v>
          </cell>
        </row>
        <row r="5195">
          <cell r="A5195" t="str">
            <v>N220</v>
          </cell>
          <cell r="B5195" t="str">
            <v>LITIASIS URINARIA EN ESQUISTOSOMIASIS [BILHARZIASIS] (B65.-†)</v>
          </cell>
          <cell r="C5195" t="str">
            <v>ENFERMEDADES DEL SISTEMA GENITOURINARIO</v>
          </cell>
          <cell r="D5195" t="str">
            <v>NA</v>
          </cell>
        </row>
        <row r="5196">
          <cell r="A5196" t="str">
            <v>N228</v>
          </cell>
          <cell r="B5196" t="str">
            <v>CALCULO DE LAS VIAS URINARIAS EN OTRAS ENFERMEDADES CLASIFICADAS EN OTRA PARTE</v>
          </cell>
          <cell r="C5196" t="str">
            <v>ENFERMEDADES DEL SISTEMA GENITOURINARIO</v>
          </cell>
          <cell r="D5196" t="str">
            <v>NA</v>
          </cell>
        </row>
        <row r="5197">
          <cell r="A5197" t="str">
            <v>N23X</v>
          </cell>
          <cell r="B5197" t="str">
            <v>COLICO RENAL, NO ESPECIFICADO</v>
          </cell>
          <cell r="C5197" t="str">
            <v>ENFERMEDADES DEL SISTEMA GENITOURINARIO</v>
          </cell>
          <cell r="D5197" t="str">
            <v>NA</v>
          </cell>
        </row>
        <row r="5198">
          <cell r="A5198" t="str">
            <v>N250</v>
          </cell>
          <cell r="B5198" t="str">
            <v>OSTEODISTROFIA RENAL</v>
          </cell>
          <cell r="C5198" t="str">
            <v>ENFERMEDADES DEL SISTEMA GENITOURINARIO</v>
          </cell>
          <cell r="D5198" t="str">
            <v>NA</v>
          </cell>
        </row>
        <row r="5199">
          <cell r="A5199" t="str">
            <v>N251</v>
          </cell>
          <cell r="B5199" t="str">
            <v>DIABETES INSIPIDA NEFROGENA</v>
          </cell>
          <cell r="C5199" t="str">
            <v>ENFERMEDADES DEL SISTEMA GENITOURINARIO</v>
          </cell>
          <cell r="D5199" t="str">
            <v>NA</v>
          </cell>
        </row>
        <row r="5200">
          <cell r="A5200" t="str">
            <v>N258</v>
          </cell>
          <cell r="B5200" t="str">
            <v>OTROS TRASTORNOS RESULTANTES DE LA FUNCION TUBULAR RENAL ALTERADA</v>
          </cell>
          <cell r="C5200" t="str">
            <v>ENFERMEDADES DEL SISTEMA GENITOURINARIO</v>
          </cell>
          <cell r="D5200" t="str">
            <v>NA</v>
          </cell>
        </row>
        <row r="5201">
          <cell r="A5201" t="str">
            <v>N259</v>
          </cell>
          <cell r="B5201" t="str">
            <v>TRASTORNO NO ESPECIFICADO, RESULTANTE DE LA FUNCION TUBULAR RENAL ALTERADA</v>
          </cell>
          <cell r="C5201" t="str">
            <v>ENFERMEDADES DEL SISTEMA GENITOURINARIO</v>
          </cell>
          <cell r="D5201" t="str">
            <v>NA</v>
          </cell>
        </row>
        <row r="5202">
          <cell r="A5202" t="str">
            <v>N26X</v>
          </cell>
          <cell r="B5202" t="str">
            <v>RIÑON CONTRAIDO, NO ESPECIFICADO</v>
          </cell>
          <cell r="C5202" t="str">
            <v>ENFERMEDADES DEL SISTEMA GENITOURINARIO</v>
          </cell>
          <cell r="D5202" t="str">
            <v>NA</v>
          </cell>
        </row>
        <row r="5203">
          <cell r="A5203" t="str">
            <v>N270</v>
          </cell>
          <cell r="B5203" t="str">
            <v>RIÑON PEQUEÑO, UNILATERAL</v>
          </cell>
          <cell r="C5203" t="str">
            <v>ENFERMEDADES DEL SISTEMA GENITOURINARIO</v>
          </cell>
          <cell r="D5203" t="str">
            <v>NA</v>
          </cell>
        </row>
        <row r="5204">
          <cell r="A5204" t="str">
            <v>N271</v>
          </cell>
          <cell r="B5204" t="str">
            <v>RIÑON PEQUEÑO, BILATERAL</v>
          </cell>
          <cell r="C5204" t="str">
            <v>ENFERMEDADES DEL SISTEMA GENITOURINARIO</v>
          </cell>
          <cell r="D5204" t="str">
            <v>NA</v>
          </cell>
        </row>
        <row r="5205">
          <cell r="A5205" t="str">
            <v>N279</v>
          </cell>
          <cell r="B5205" t="str">
            <v>RIÑON PEQUEÑO, NO ESPECIFICADO</v>
          </cell>
          <cell r="C5205" t="str">
            <v>ENFERMEDADES DEL SISTEMA GENITOURINARIO</v>
          </cell>
          <cell r="D5205" t="str">
            <v>NA</v>
          </cell>
        </row>
        <row r="5206">
          <cell r="A5206" t="str">
            <v>N280</v>
          </cell>
          <cell r="B5206" t="str">
            <v>ISQUEMIA E INFARTO DEL RIÑON</v>
          </cell>
          <cell r="C5206" t="str">
            <v>ENFERMEDADES DEL SISTEMA GENITOURINARIO</v>
          </cell>
          <cell r="D5206" t="str">
            <v>NA</v>
          </cell>
        </row>
        <row r="5207">
          <cell r="A5207" t="str">
            <v>N281</v>
          </cell>
          <cell r="B5207" t="str">
            <v>QUISTE DE RIÑON, ADQUIRIDO</v>
          </cell>
          <cell r="C5207" t="str">
            <v>ENFERMEDADES DEL SISTEMA GENITOURINARIO</v>
          </cell>
          <cell r="D5207" t="str">
            <v>NA</v>
          </cell>
        </row>
        <row r="5208">
          <cell r="A5208" t="str">
            <v>N288</v>
          </cell>
          <cell r="B5208" t="str">
            <v>OTROS TRASTORNOS ESPECIFICADOS DEL RIÑON Y DEL URETER</v>
          </cell>
          <cell r="C5208" t="str">
            <v>ENFERMEDADES DEL SISTEMA GENITOURINARIO</v>
          </cell>
          <cell r="D5208" t="str">
            <v>NA</v>
          </cell>
        </row>
        <row r="5209">
          <cell r="A5209" t="str">
            <v>N289</v>
          </cell>
          <cell r="B5209" t="str">
            <v>TRASTORNO DEL RIÑON Y DEL URETER, NO ESPECIFICADO</v>
          </cell>
          <cell r="C5209" t="str">
            <v>ENFERMEDADES DEL SISTEMA GENITOURINARIO</v>
          </cell>
          <cell r="D5209" t="str">
            <v>NA</v>
          </cell>
        </row>
        <row r="5210">
          <cell r="A5210" t="str">
            <v>N290</v>
          </cell>
          <cell r="B5210" t="str">
            <v>SIFILIS RENAL TARDIA (A52.7†)</v>
          </cell>
          <cell r="C5210" t="str">
            <v>ENFERMEDADES DEL SISTEMA GENITOURINARIO</v>
          </cell>
          <cell r="D5210" t="str">
            <v>NA</v>
          </cell>
        </row>
        <row r="5211">
          <cell r="A5211" t="str">
            <v>N291</v>
          </cell>
          <cell r="B5211" t="str">
            <v>OTROS TRASTORNOS DEL RIÑON Y DEL URETER EN ENFERMEDADES INFECCIOSAS Y PARASITARIAS CLASIFICADAS EN OTRA PARTE</v>
          </cell>
          <cell r="C5211" t="str">
            <v>ENFERMEDADES DEL SISTEMA GENITOURINARIO</v>
          </cell>
          <cell r="D5211" t="str">
            <v>NA</v>
          </cell>
        </row>
        <row r="5212">
          <cell r="A5212" t="str">
            <v>N298</v>
          </cell>
          <cell r="B5212" t="str">
            <v>OTROS TRASTORNOS DEL RIÑON Y DEL URETER EN OTRAS ENFERMEDADES CLASIFICADAS EN OTRA PARTE</v>
          </cell>
          <cell r="C5212" t="str">
            <v>ENFERMEDADES DEL SISTEMA GENITOURINARIO</v>
          </cell>
          <cell r="D5212" t="str">
            <v>NA</v>
          </cell>
        </row>
        <row r="5213">
          <cell r="A5213" t="str">
            <v>N300</v>
          </cell>
          <cell r="B5213" t="str">
            <v>CISTITIS AGUDAS</v>
          </cell>
          <cell r="C5213" t="str">
            <v>ENFERMEDADES DEL SISTEMA GENITOURINARIO</v>
          </cell>
          <cell r="D5213" t="str">
            <v>NA</v>
          </cell>
        </row>
        <row r="5214">
          <cell r="A5214" t="str">
            <v>N301</v>
          </cell>
          <cell r="B5214" t="str">
            <v>CISTITIS INTERSTICIAL (CRONICA)</v>
          </cell>
          <cell r="C5214" t="str">
            <v>ENFERMEDADES DEL SISTEMA GENITOURINARIO</v>
          </cell>
          <cell r="D5214" t="str">
            <v>NA</v>
          </cell>
        </row>
        <row r="5215">
          <cell r="A5215" t="str">
            <v>N302</v>
          </cell>
          <cell r="B5215" t="str">
            <v>OTRAS CISTITIS CRONICAS</v>
          </cell>
          <cell r="C5215" t="str">
            <v>ENFERMEDADES DEL SISTEMA GENITOURINARIO</v>
          </cell>
          <cell r="D5215" t="str">
            <v>NA</v>
          </cell>
        </row>
        <row r="5216">
          <cell r="A5216" t="str">
            <v>N303</v>
          </cell>
          <cell r="B5216" t="str">
            <v>TRIGONITIS</v>
          </cell>
          <cell r="C5216" t="str">
            <v>ENFERMEDADES DEL SISTEMA GENITOURINARIO</v>
          </cell>
          <cell r="D5216" t="str">
            <v>NA</v>
          </cell>
        </row>
        <row r="5217">
          <cell r="A5217" t="str">
            <v>N304</v>
          </cell>
          <cell r="B5217" t="str">
            <v>CISTITIS POR IRRADIACION</v>
          </cell>
          <cell r="C5217" t="str">
            <v>ENFERMEDADES DEL SISTEMA GENITOURINARIO</v>
          </cell>
          <cell r="D5217" t="str">
            <v>NA</v>
          </cell>
        </row>
        <row r="5218">
          <cell r="A5218" t="str">
            <v>N308</v>
          </cell>
          <cell r="B5218" t="str">
            <v>OTRAS CISTITIS</v>
          </cell>
          <cell r="C5218" t="str">
            <v>ENFERMEDADES DEL SISTEMA GENITOURINARIO</v>
          </cell>
          <cell r="D5218" t="str">
            <v>NA</v>
          </cell>
        </row>
        <row r="5219">
          <cell r="A5219" t="str">
            <v>N309</v>
          </cell>
          <cell r="B5219" t="str">
            <v>CISTITIS, NO ESPECIFICADA</v>
          </cell>
          <cell r="C5219" t="str">
            <v>ENFERMEDADES DEL SISTEMA GENITOURINARIO</v>
          </cell>
          <cell r="D5219" t="str">
            <v>NA</v>
          </cell>
        </row>
        <row r="5220">
          <cell r="A5220" t="str">
            <v>N310</v>
          </cell>
          <cell r="B5220" t="str">
            <v>VEJIGA NEUROPATICA NO INHIBIDA, NO CLASIFICADA EN OTRA PARTE</v>
          </cell>
          <cell r="C5220" t="str">
            <v>ENFERMEDADES DEL SISTEMA GENITOURINARIO</v>
          </cell>
          <cell r="D5220" t="str">
            <v>NA</v>
          </cell>
        </row>
        <row r="5221">
          <cell r="A5221" t="str">
            <v>N311</v>
          </cell>
          <cell r="B5221" t="str">
            <v>VEJIGA NEUROPATICA REFLEJA, NO CLASIFICADA EN OTRA PARTE</v>
          </cell>
          <cell r="C5221" t="str">
            <v>ENFERMEDADES DEL SISTEMA GENITOURINARIO</v>
          </cell>
          <cell r="D5221" t="str">
            <v>NA</v>
          </cell>
        </row>
        <row r="5222">
          <cell r="A5222" t="str">
            <v>N312</v>
          </cell>
          <cell r="B5222" t="str">
            <v>VEJIGA NEUROPATICA FLACIDA, NO CLASIFICADA EN OTRA PARTE</v>
          </cell>
          <cell r="C5222" t="str">
            <v>ENFERMEDADES DEL SISTEMA GENITOURINARIO</v>
          </cell>
          <cell r="D5222" t="str">
            <v>NA</v>
          </cell>
        </row>
        <row r="5223">
          <cell r="A5223" t="str">
            <v>N318</v>
          </cell>
          <cell r="B5223" t="str">
            <v>OTRAS DISFUNCIONES NEUROMUSCULARES DE LA VEJIGA</v>
          </cell>
          <cell r="C5223" t="str">
            <v>ENFERMEDADES DEL SISTEMA GENITOURINARIO</v>
          </cell>
          <cell r="D5223" t="str">
            <v>NA</v>
          </cell>
        </row>
        <row r="5224">
          <cell r="A5224" t="str">
            <v>N319</v>
          </cell>
          <cell r="B5224" t="str">
            <v>DISFUNCION NEUROMUSCULAR DE LA VEJIGA, NO ESPECIFICADA</v>
          </cell>
          <cell r="C5224" t="str">
            <v>ENFERMEDADES DEL SISTEMA GENITOURINARIO</v>
          </cell>
          <cell r="D5224" t="str">
            <v>NA</v>
          </cell>
        </row>
        <row r="5225">
          <cell r="A5225" t="str">
            <v>N320</v>
          </cell>
          <cell r="B5225" t="str">
            <v>OBSTRUCCION DE CUELLO DE LA VEJIGA</v>
          </cell>
          <cell r="C5225" t="str">
            <v>ENFERMEDADES DEL SISTEMA GENITOURINARIO</v>
          </cell>
          <cell r="D5225" t="str">
            <v>NA</v>
          </cell>
        </row>
        <row r="5226">
          <cell r="A5226" t="str">
            <v>N321</v>
          </cell>
          <cell r="B5226" t="str">
            <v>FISTULA VESICOINTESTINAL</v>
          </cell>
          <cell r="C5226" t="str">
            <v>ENFERMEDADES DEL SISTEMA GENITOURINARIO</v>
          </cell>
          <cell r="D5226" t="str">
            <v>NA</v>
          </cell>
        </row>
        <row r="5227">
          <cell r="A5227" t="str">
            <v>N322</v>
          </cell>
          <cell r="B5227" t="str">
            <v>FISTULA DE LA VEJIGA, NO CLASIFICADA EN OTRA PARTE</v>
          </cell>
          <cell r="C5227" t="str">
            <v>ENFERMEDADES DEL SISTEMA GENITOURINARIO</v>
          </cell>
          <cell r="D5227" t="str">
            <v>NA</v>
          </cell>
        </row>
        <row r="5228">
          <cell r="A5228" t="str">
            <v>N323</v>
          </cell>
          <cell r="B5228" t="str">
            <v>DIVERTICULO DE LA VEJIGA</v>
          </cell>
          <cell r="C5228" t="str">
            <v>ENFERMEDADES DEL SISTEMA GENITOURINARIO</v>
          </cell>
          <cell r="D5228" t="str">
            <v>NA</v>
          </cell>
        </row>
        <row r="5229">
          <cell r="A5229" t="str">
            <v>N324</v>
          </cell>
          <cell r="B5229" t="str">
            <v>RUPTURA DE LA VEJIGA, NO TRAUMATICA</v>
          </cell>
          <cell r="C5229" t="str">
            <v>ENFERMEDADES DEL SISTEMA GENITOURINARIO</v>
          </cell>
          <cell r="D5229" t="str">
            <v>NA</v>
          </cell>
        </row>
        <row r="5230">
          <cell r="A5230" t="str">
            <v>N328</v>
          </cell>
          <cell r="B5230" t="str">
            <v>OTROS TRASTORNOS ESPECIFICADOS DE LA VEJIGA</v>
          </cell>
          <cell r="C5230" t="str">
            <v>ENFERMEDADES DEL SISTEMA GENITOURINARIO</v>
          </cell>
          <cell r="D5230" t="str">
            <v>NA</v>
          </cell>
        </row>
        <row r="5231">
          <cell r="A5231" t="str">
            <v>N329</v>
          </cell>
          <cell r="B5231" t="str">
            <v>TRASTORNO DE LA VEJIGA, NO ESPECIFICADO</v>
          </cell>
          <cell r="C5231" t="str">
            <v>ENFERMEDADES DEL SISTEMA GENITOURINARIO</v>
          </cell>
          <cell r="D5231" t="str">
            <v>NA</v>
          </cell>
        </row>
        <row r="5232">
          <cell r="A5232" t="str">
            <v>N330</v>
          </cell>
          <cell r="B5232" t="str">
            <v>CISTITIS TUBERCULOSA (A18.1†)</v>
          </cell>
          <cell r="C5232" t="str">
            <v>ENFERMEDADES DEL SISTEMA GENITOURINARIO</v>
          </cell>
          <cell r="D5232" t="str">
            <v>NA</v>
          </cell>
        </row>
        <row r="5233">
          <cell r="A5233" t="str">
            <v>N338</v>
          </cell>
          <cell r="B5233" t="str">
            <v>TRASTORNOS DE LA VEJIGA EN OTRAS ENFERMEDADES CLASIFICADAS EN OTRA PARTE</v>
          </cell>
          <cell r="C5233" t="str">
            <v>ENFERMEDADES DEL SISTEMA GENITOURINARIO</v>
          </cell>
          <cell r="D5233" t="str">
            <v>NA</v>
          </cell>
        </row>
        <row r="5234">
          <cell r="A5234" t="str">
            <v>N340</v>
          </cell>
          <cell r="B5234" t="str">
            <v>ABSCESO URETRAL</v>
          </cell>
          <cell r="C5234" t="str">
            <v>ENFERMEDADES DEL SISTEMA GENITOURINARIO</v>
          </cell>
          <cell r="D5234" t="str">
            <v>NA</v>
          </cell>
        </row>
        <row r="5235">
          <cell r="A5235" t="str">
            <v>N341</v>
          </cell>
          <cell r="B5235" t="str">
            <v>URETRITIS NO ESPECIFICADA</v>
          </cell>
          <cell r="C5235" t="str">
            <v>ENFERMEDADES DEL SISTEMA GENITOURINARIO</v>
          </cell>
          <cell r="D5235" t="str">
            <v>NA</v>
          </cell>
        </row>
        <row r="5236">
          <cell r="A5236" t="str">
            <v>N342</v>
          </cell>
          <cell r="B5236" t="str">
            <v>OTRAS URETRITIS</v>
          </cell>
          <cell r="C5236" t="str">
            <v>ENFERMEDADES DEL SISTEMA GENITOURINARIO</v>
          </cell>
          <cell r="D5236" t="str">
            <v>NA</v>
          </cell>
        </row>
        <row r="5237">
          <cell r="A5237" t="str">
            <v>N343</v>
          </cell>
          <cell r="B5237" t="str">
            <v>SINDROME URETRAL, NO ESPECIFICADO</v>
          </cell>
          <cell r="C5237" t="str">
            <v>ENFERMEDADES DEL SISTEMA GENITOURINARIO</v>
          </cell>
          <cell r="D5237" t="str">
            <v>NA</v>
          </cell>
        </row>
        <row r="5238">
          <cell r="A5238" t="str">
            <v>N350</v>
          </cell>
          <cell r="B5238" t="str">
            <v>ESTRECHEZ URETRAL POSTRAUMATICA</v>
          </cell>
          <cell r="C5238" t="str">
            <v>ENFERMEDADES DEL SISTEMA GENITOURINARIO</v>
          </cell>
          <cell r="D5238" t="str">
            <v>NA</v>
          </cell>
        </row>
        <row r="5239">
          <cell r="A5239" t="str">
            <v>N351</v>
          </cell>
          <cell r="B5239" t="str">
            <v>ESTRECHEZ URETRAL POSTINFECCION, NO CLASIFICADA EN OTRA PARTE</v>
          </cell>
          <cell r="C5239" t="str">
            <v>ENFERMEDADES DEL SISTEMA GENITOURINARIO</v>
          </cell>
          <cell r="D5239" t="str">
            <v>NA</v>
          </cell>
        </row>
        <row r="5240">
          <cell r="A5240" t="str">
            <v>N358</v>
          </cell>
          <cell r="B5240" t="str">
            <v>OTRAS ESTRECHECES URETRALES</v>
          </cell>
          <cell r="C5240" t="str">
            <v>ENFERMEDADES DEL SISTEMA GENITOURINARIO</v>
          </cell>
          <cell r="D5240" t="str">
            <v>NA</v>
          </cell>
        </row>
        <row r="5241">
          <cell r="A5241" t="str">
            <v>N359</v>
          </cell>
          <cell r="B5241" t="str">
            <v>ESTRECHEZ URETRAL, NO ESPECIFICADA</v>
          </cell>
          <cell r="C5241" t="str">
            <v>ENFERMEDADES DEL SISTEMA GENITOURINARIO</v>
          </cell>
          <cell r="D5241" t="str">
            <v>NA</v>
          </cell>
        </row>
        <row r="5242">
          <cell r="A5242" t="str">
            <v>N360</v>
          </cell>
          <cell r="B5242" t="str">
            <v>FISTULA DE LA URETRA</v>
          </cell>
          <cell r="C5242" t="str">
            <v>ENFERMEDADES DEL SISTEMA GENITOURINARIO</v>
          </cell>
          <cell r="D5242" t="str">
            <v>NA</v>
          </cell>
        </row>
        <row r="5243">
          <cell r="A5243" t="str">
            <v>N361</v>
          </cell>
          <cell r="B5243" t="str">
            <v>DIVERTICULO DE LA URETRA</v>
          </cell>
          <cell r="C5243" t="str">
            <v>ENFERMEDADES DEL SISTEMA GENITOURINARIO</v>
          </cell>
          <cell r="D5243" t="str">
            <v>NA</v>
          </cell>
        </row>
        <row r="5244">
          <cell r="A5244" t="str">
            <v>N362</v>
          </cell>
          <cell r="B5244" t="str">
            <v>CARUNCULA URETRAL</v>
          </cell>
          <cell r="C5244" t="str">
            <v>ENFERMEDADES DEL SISTEMA GENITOURINARIO</v>
          </cell>
          <cell r="D5244" t="str">
            <v>NA</v>
          </cell>
        </row>
        <row r="5245">
          <cell r="A5245" t="str">
            <v>N363</v>
          </cell>
          <cell r="B5245" t="str">
            <v>PROLAPSO DE LA MUCOSA URETRAL</v>
          </cell>
          <cell r="C5245" t="str">
            <v>ENFERMEDADES DEL SISTEMA GENITOURINARIO</v>
          </cell>
          <cell r="D5245" t="str">
            <v>NA</v>
          </cell>
        </row>
        <row r="5246">
          <cell r="A5246" t="str">
            <v>N368</v>
          </cell>
          <cell r="B5246" t="str">
            <v>OTROS TRASTORNOS ESPECIFICADOS DE LA URETRA</v>
          </cell>
          <cell r="C5246" t="str">
            <v>ENFERMEDADES DEL SISTEMA GENITOURINARIO</v>
          </cell>
          <cell r="D5246" t="str">
            <v>NA</v>
          </cell>
        </row>
        <row r="5247">
          <cell r="A5247" t="str">
            <v>N369</v>
          </cell>
          <cell r="B5247" t="str">
            <v>TRASTORNO DE LA URETRA, NO ESPECIFICADO</v>
          </cell>
          <cell r="C5247" t="str">
            <v>ENFERMEDADES DEL SISTEMA GENITOURINARIO</v>
          </cell>
          <cell r="D5247" t="str">
            <v>NA</v>
          </cell>
        </row>
        <row r="5248">
          <cell r="A5248" t="str">
            <v>N370</v>
          </cell>
          <cell r="B5248" t="str">
            <v>URETRITIS EN ENFERMEDADES CLASIFICADAS EN OTRA PARTE</v>
          </cell>
          <cell r="C5248" t="str">
            <v>ENFERMEDADES DEL SISTEMA GENITOURINARIO</v>
          </cell>
          <cell r="D5248" t="str">
            <v>NA</v>
          </cell>
        </row>
        <row r="5249">
          <cell r="A5249" t="str">
            <v>N378</v>
          </cell>
          <cell r="B5249" t="str">
            <v>OTROS TRASTORNOS URETRALES EN ENFERMEDADES CLASIFICADAS EN OTRA PARTE</v>
          </cell>
          <cell r="C5249" t="str">
            <v>ENFERMEDADES DEL SISTEMA GENITOURINARIO</v>
          </cell>
          <cell r="D5249" t="str">
            <v>NA</v>
          </cell>
        </row>
        <row r="5250">
          <cell r="A5250" t="str">
            <v>N390</v>
          </cell>
          <cell r="B5250" t="str">
            <v>INFECCION DE VIAS URINARIAS, SITIO NO ESPECIFICADO</v>
          </cell>
          <cell r="C5250" t="str">
            <v>ENFERMEDADES DEL SISTEMA GENITOURINARIO</v>
          </cell>
          <cell r="D5250" t="str">
            <v>NA</v>
          </cell>
        </row>
        <row r="5251">
          <cell r="A5251" t="str">
            <v>N391</v>
          </cell>
          <cell r="B5251" t="str">
            <v>PROTEINURIA PERSISTENTE, NO ESPECIFICADA</v>
          </cell>
          <cell r="C5251" t="str">
            <v>ENFERMEDADES DEL SISTEMA GENITOURINARIO</v>
          </cell>
          <cell r="D5251" t="str">
            <v>NA</v>
          </cell>
        </row>
        <row r="5252">
          <cell r="A5252" t="str">
            <v>N392</v>
          </cell>
          <cell r="B5252" t="str">
            <v>PROTEINURIA ORTOSTATICA, NO ESPECIFICADA</v>
          </cell>
          <cell r="C5252" t="str">
            <v>ENFERMEDADES DEL SISTEMA GENITOURINARIO</v>
          </cell>
          <cell r="D5252" t="str">
            <v>NA</v>
          </cell>
        </row>
        <row r="5253">
          <cell r="A5253" t="str">
            <v>N393</v>
          </cell>
          <cell r="B5253" t="str">
            <v>INCONTINENCIA URINARIA POR TENSION</v>
          </cell>
          <cell r="C5253" t="str">
            <v>ENFERMEDADES DEL SISTEMA GENITOURINARIO</v>
          </cell>
          <cell r="D5253" t="str">
            <v>NA</v>
          </cell>
        </row>
        <row r="5254">
          <cell r="A5254" t="str">
            <v>N394</v>
          </cell>
          <cell r="B5254" t="str">
            <v>OTRAS INCONTINENCIAS URINARIAS ESPECIFICADAS</v>
          </cell>
          <cell r="C5254" t="str">
            <v>ENFERMEDADES DEL SISTEMA GENITOURINARIO</v>
          </cell>
          <cell r="D5254" t="str">
            <v>NA</v>
          </cell>
        </row>
        <row r="5255">
          <cell r="A5255" t="str">
            <v>N398</v>
          </cell>
          <cell r="B5255" t="str">
            <v>OTROS TRASTORNOS ESPECIFICADOS DEL SISTEMA URINARIO</v>
          </cell>
          <cell r="C5255" t="str">
            <v>ENFERMEDADES DEL SISTEMA GENITOURINARIO</v>
          </cell>
          <cell r="D5255" t="str">
            <v>NA</v>
          </cell>
        </row>
        <row r="5256">
          <cell r="A5256" t="str">
            <v>N399</v>
          </cell>
          <cell r="B5256" t="str">
            <v>TRASTORNO DEL SISTEMA URINARIO, NO ESPECIFICADO</v>
          </cell>
          <cell r="C5256" t="str">
            <v>ENFERMEDADES DEL SISTEMA GENITOURINARIO</v>
          </cell>
          <cell r="D5256" t="str">
            <v>NA</v>
          </cell>
        </row>
        <row r="5257">
          <cell r="A5257" t="str">
            <v>N40X</v>
          </cell>
          <cell r="B5257" t="str">
            <v>HIPERPLASIA DE LA PROSTATA</v>
          </cell>
          <cell r="C5257" t="str">
            <v>ENFERMEDADES DEL SISTEMA GENITOURINARIO</v>
          </cell>
          <cell r="D5257" t="str">
            <v>NA</v>
          </cell>
        </row>
        <row r="5258">
          <cell r="A5258" t="str">
            <v>N410</v>
          </cell>
          <cell r="B5258" t="str">
            <v>PROSTATITIS AGUDA</v>
          </cell>
          <cell r="C5258" t="str">
            <v>ENFERMEDADES DEL SISTEMA GENITOURINARIO</v>
          </cell>
          <cell r="D5258" t="str">
            <v>NA</v>
          </cell>
        </row>
        <row r="5259">
          <cell r="A5259" t="str">
            <v>N411</v>
          </cell>
          <cell r="B5259" t="str">
            <v>PROSTATITIS CRONICA</v>
          </cell>
          <cell r="C5259" t="str">
            <v>ENFERMEDADES DEL SISTEMA GENITOURINARIO</v>
          </cell>
          <cell r="D5259" t="str">
            <v>NA</v>
          </cell>
        </row>
        <row r="5260">
          <cell r="A5260" t="str">
            <v>N412</v>
          </cell>
          <cell r="B5260" t="str">
            <v>ABSCESO DE LA PROSTATA</v>
          </cell>
          <cell r="C5260" t="str">
            <v>ENFERMEDADES DEL SISTEMA GENITOURINARIO</v>
          </cell>
          <cell r="D5260" t="str">
            <v>NA</v>
          </cell>
        </row>
        <row r="5261">
          <cell r="A5261" t="str">
            <v>N413</v>
          </cell>
          <cell r="B5261" t="str">
            <v>PROSTATOCISTITIS</v>
          </cell>
          <cell r="C5261" t="str">
            <v>ENFERMEDADES DEL SISTEMA GENITOURINARIO</v>
          </cell>
          <cell r="D5261" t="str">
            <v>NA</v>
          </cell>
        </row>
        <row r="5262">
          <cell r="A5262" t="str">
            <v>N418</v>
          </cell>
          <cell r="B5262" t="str">
            <v>OTRAS ENFERMEDADES INFLAMATORIAS DE LA PROSTATA</v>
          </cell>
          <cell r="C5262" t="str">
            <v>ENFERMEDADES DEL SISTEMA GENITOURINARIO</v>
          </cell>
          <cell r="D5262" t="str">
            <v>NA</v>
          </cell>
        </row>
        <row r="5263">
          <cell r="A5263" t="str">
            <v>N419</v>
          </cell>
          <cell r="B5263" t="str">
            <v>ENFERMEDAD INFLAMATORIA DE LA PROSTATA, NO ESPECIFICADA</v>
          </cell>
          <cell r="C5263" t="str">
            <v>ENFERMEDADES DEL SISTEMA GENITOURINARIO</v>
          </cell>
          <cell r="D5263" t="str">
            <v>NA</v>
          </cell>
        </row>
        <row r="5264">
          <cell r="A5264" t="str">
            <v>N420</v>
          </cell>
          <cell r="B5264" t="str">
            <v>CALCULO DE LA PROSTATA</v>
          </cell>
          <cell r="C5264" t="str">
            <v>ENFERMEDADES DEL SISTEMA GENITOURINARIO</v>
          </cell>
          <cell r="D5264" t="str">
            <v>NA</v>
          </cell>
        </row>
        <row r="5265">
          <cell r="A5265" t="str">
            <v>N421</v>
          </cell>
          <cell r="B5265" t="str">
            <v>CONGESTION Y HEMORRAGIA DE LA PROSTATA</v>
          </cell>
          <cell r="C5265" t="str">
            <v>ENFERMEDADES DEL SISTEMA GENITOURINARIO</v>
          </cell>
          <cell r="D5265" t="str">
            <v>NA</v>
          </cell>
        </row>
        <row r="5266">
          <cell r="A5266" t="str">
            <v>N422</v>
          </cell>
          <cell r="B5266" t="str">
            <v>ATROFIA DE LA PROSTATA</v>
          </cell>
          <cell r="C5266" t="str">
            <v>ENFERMEDADES DEL SISTEMA GENITOURINARIO</v>
          </cell>
          <cell r="D5266" t="str">
            <v>NA</v>
          </cell>
        </row>
        <row r="5267">
          <cell r="A5267" t="str">
            <v>N428</v>
          </cell>
          <cell r="B5267" t="str">
            <v>OTROS TRASTORNOS ESPECIFICADOS DE LA PROSTATA</v>
          </cell>
          <cell r="C5267" t="str">
            <v>ENFERMEDADES DEL SISTEMA GENITOURINARIO</v>
          </cell>
          <cell r="D5267" t="str">
            <v>NA</v>
          </cell>
        </row>
        <row r="5268">
          <cell r="A5268" t="str">
            <v>N429</v>
          </cell>
          <cell r="B5268" t="str">
            <v>TRASTORNO DE LA PROSTATA, NO ESPECIFICADO</v>
          </cell>
          <cell r="C5268" t="str">
            <v>ENFERMEDADES DEL SISTEMA GENITOURINARIO</v>
          </cell>
          <cell r="D5268" t="str">
            <v>NA</v>
          </cell>
        </row>
        <row r="5269">
          <cell r="A5269" t="str">
            <v>N430</v>
          </cell>
          <cell r="B5269" t="str">
            <v>HIDROCELE ENQUISTADO</v>
          </cell>
          <cell r="C5269" t="str">
            <v>ENFERMEDADES DEL SISTEMA GENITOURINARIO</v>
          </cell>
          <cell r="D5269" t="str">
            <v>NA</v>
          </cell>
        </row>
        <row r="5270">
          <cell r="A5270" t="str">
            <v>N431</v>
          </cell>
          <cell r="B5270" t="str">
            <v>HIDROCELE INFECTADO</v>
          </cell>
          <cell r="C5270" t="str">
            <v>ENFERMEDADES DEL SISTEMA GENITOURINARIO</v>
          </cell>
          <cell r="D5270" t="str">
            <v>NA</v>
          </cell>
        </row>
        <row r="5271">
          <cell r="A5271" t="str">
            <v>N432</v>
          </cell>
          <cell r="B5271" t="str">
            <v>OTRAS HIDROCELES</v>
          </cell>
          <cell r="C5271" t="str">
            <v>ENFERMEDADES DEL SISTEMA GENITOURINARIO</v>
          </cell>
          <cell r="D5271" t="str">
            <v>NA</v>
          </cell>
        </row>
        <row r="5272">
          <cell r="A5272" t="str">
            <v>N433</v>
          </cell>
          <cell r="B5272" t="str">
            <v>HIDROCELE, NO ESPECIFICADO</v>
          </cell>
          <cell r="C5272" t="str">
            <v>ENFERMEDADES DEL SISTEMA GENITOURINARIO</v>
          </cell>
          <cell r="D5272" t="str">
            <v>NA</v>
          </cell>
        </row>
        <row r="5273">
          <cell r="A5273" t="str">
            <v>N434</v>
          </cell>
          <cell r="B5273" t="str">
            <v>ESPERMATOCELE</v>
          </cell>
          <cell r="C5273" t="str">
            <v>ENFERMEDADES DEL SISTEMA GENITOURINARIO</v>
          </cell>
          <cell r="D5273" t="str">
            <v>NA</v>
          </cell>
        </row>
        <row r="5274">
          <cell r="A5274" t="str">
            <v>N44X</v>
          </cell>
          <cell r="B5274" t="str">
            <v>TORSION DEL TESTICULO</v>
          </cell>
          <cell r="C5274" t="str">
            <v>ENFERMEDADES DEL SISTEMA GENITOURINARIO</v>
          </cell>
          <cell r="D5274" t="str">
            <v>NA</v>
          </cell>
        </row>
        <row r="5275">
          <cell r="A5275" t="str">
            <v>N450</v>
          </cell>
          <cell r="B5275" t="str">
            <v>ORQUITIS, EPIDIDIMITIS Y ORQUIEPIDIDIMITIS CON ABSCESO</v>
          </cell>
          <cell r="C5275" t="str">
            <v>ENFERMEDADES DEL SISTEMA GENITOURINARIO</v>
          </cell>
          <cell r="D5275" t="str">
            <v>NA</v>
          </cell>
        </row>
        <row r="5276">
          <cell r="A5276" t="str">
            <v>N459</v>
          </cell>
          <cell r="B5276" t="str">
            <v>ORQUITIS, EPIDIDIMITIS Y ORQUIEPIDIDIMITIS SIN ABSCESO</v>
          </cell>
          <cell r="C5276" t="str">
            <v>ENFERMEDADES DEL SISTEMA GENITOURINARIO</v>
          </cell>
          <cell r="D5276" t="str">
            <v>NA</v>
          </cell>
        </row>
        <row r="5277">
          <cell r="A5277" t="str">
            <v>N46X</v>
          </cell>
          <cell r="B5277" t="str">
            <v>ESTERILIDAD EN EL VARON</v>
          </cell>
          <cell r="C5277" t="str">
            <v>ENFERMEDADES DEL SISTEMA GENITOURINARIO</v>
          </cell>
          <cell r="D5277" t="str">
            <v>NA</v>
          </cell>
        </row>
        <row r="5278">
          <cell r="A5278" t="str">
            <v>N47X</v>
          </cell>
          <cell r="B5278" t="str">
            <v>PREPUCIO REDUNDANTE, FIMOSIS Y PARAFIMOSIS</v>
          </cell>
          <cell r="C5278" t="str">
            <v>ENFERMEDADES DEL SISTEMA GENITOURINARIO</v>
          </cell>
          <cell r="D5278" t="str">
            <v>NA</v>
          </cell>
        </row>
        <row r="5279">
          <cell r="A5279" t="str">
            <v>N480</v>
          </cell>
          <cell r="B5279" t="str">
            <v>LEUCOPLASIA DEL PENE</v>
          </cell>
          <cell r="C5279" t="str">
            <v>ENFERMEDADES DEL SISTEMA GENITOURINARIO</v>
          </cell>
          <cell r="D5279" t="str">
            <v>NA</v>
          </cell>
        </row>
        <row r="5280">
          <cell r="A5280" t="str">
            <v>N481</v>
          </cell>
          <cell r="B5280" t="str">
            <v>BALANOPOSTITIS</v>
          </cell>
          <cell r="C5280" t="str">
            <v>ENFERMEDADES DEL SISTEMA GENITOURINARIO</v>
          </cell>
          <cell r="D5280" t="str">
            <v>NA</v>
          </cell>
        </row>
        <row r="5281">
          <cell r="A5281" t="str">
            <v>N482</v>
          </cell>
          <cell r="B5281" t="str">
            <v>OTROS TRASTORNOS INFLAMATORIOS DEL PENE</v>
          </cell>
          <cell r="C5281" t="str">
            <v>ENFERMEDADES DEL SISTEMA GENITOURINARIO</v>
          </cell>
          <cell r="D5281" t="str">
            <v>NA</v>
          </cell>
        </row>
        <row r="5282">
          <cell r="A5282" t="str">
            <v>N483</v>
          </cell>
          <cell r="B5282" t="str">
            <v>PRIAPISMO</v>
          </cell>
          <cell r="C5282" t="str">
            <v>ENFERMEDADES DEL SISTEMA GENITOURINARIO</v>
          </cell>
          <cell r="D5282" t="str">
            <v>NA</v>
          </cell>
        </row>
        <row r="5283">
          <cell r="A5283" t="str">
            <v>N484</v>
          </cell>
          <cell r="B5283" t="str">
            <v>IMPOTENCIA DE ORIGEN ORGANICO</v>
          </cell>
          <cell r="C5283" t="str">
            <v>ENFERMEDADES DEL SISTEMA GENITOURINARIO</v>
          </cell>
          <cell r="D5283" t="str">
            <v>NA</v>
          </cell>
        </row>
        <row r="5284">
          <cell r="A5284" t="str">
            <v>N485</v>
          </cell>
          <cell r="B5284" t="str">
            <v>ULCERA DEL PENE</v>
          </cell>
          <cell r="C5284" t="str">
            <v>ENFERMEDADES DEL SISTEMA GENITOURINARIO</v>
          </cell>
          <cell r="D5284" t="str">
            <v>NA</v>
          </cell>
        </row>
        <row r="5285">
          <cell r="A5285" t="str">
            <v>N486</v>
          </cell>
          <cell r="B5285" t="str">
            <v>BALANITIS XEROTICA OBLITERANTE</v>
          </cell>
          <cell r="C5285" t="str">
            <v>ENFERMEDADES DEL SISTEMA GENITOURINARIO</v>
          </cell>
          <cell r="D5285" t="str">
            <v>NA</v>
          </cell>
        </row>
        <row r="5286">
          <cell r="A5286" t="str">
            <v>N488</v>
          </cell>
          <cell r="B5286" t="str">
            <v>OTROS TRASTORNOS ESPECIFICADOS DEL PENE</v>
          </cell>
          <cell r="C5286" t="str">
            <v>ENFERMEDADES DEL SISTEMA GENITOURINARIO</v>
          </cell>
          <cell r="D5286" t="str">
            <v>NA</v>
          </cell>
        </row>
        <row r="5287">
          <cell r="A5287" t="str">
            <v>N489</v>
          </cell>
          <cell r="B5287" t="str">
            <v>TRASTORNO DEL PENE, NO ESPECIFICADO</v>
          </cell>
          <cell r="C5287" t="str">
            <v>ENFERMEDADES DEL SISTEMA GENITOURINARIO</v>
          </cell>
          <cell r="D5287" t="str">
            <v>NA</v>
          </cell>
        </row>
        <row r="5288">
          <cell r="A5288" t="str">
            <v>N490</v>
          </cell>
          <cell r="B5288" t="str">
            <v>TRASTORNOS INFLAMATORIOS DE VESICULA SEMINAL</v>
          </cell>
          <cell r="C5288" t="str">
            <v>ENFERMEDADES DEL SISTEMA GENITOURINARIO</v>
          </cell>
          <cell r="D5288" t="str">
            <v>NA</v>
          </cell>
        </row>
        <row r="5289">
          <cell r="A5289" t="str">
            <v>N491</v>
          </cell>
          <cell r="B5289" t="str">
            <v>TRASTORNOS INFLAMATORIOS DEL CORDON ESPERMATICO, TUNICA VAGINAL Y CONDUCTO DEFERENTE</v>
          </cell>
          <cell r="C5289" t="str">
            <v>ENFERMEDADES DEL SISTEMA GENITOURINARIO</v>
          </cell>
          <cell r="D5289" t="str">
            <v>NA</v>
          </cell>
        </row>
        <row r="5290">
          <cell r="A5290" t="str">
            <v>N492</v>
          </cell>
          <cell r="B5290" t="str">
            <v>TRASTORNOS INFLAMATORIOS DEL ESCROTO</v>
          </cell>
          <cell r="C5290" t="str">
            <v>ENFERMEDADES DEL SISTEMA GENITOURINARIO</v>
          </cell>
          <cell r="D5290" t="str">
            <v>NA</v>
          </cell>
        </row>
        <row r="5291">
          <cell r="A5291" t="str">
            <v>N498</v>
          </cell>
          <cell r="B5291" t="str">
            <v>OTROS TRASTORNOS INFLAMATORIOS DE LOS ORGANOS GENITALES MASCULINOS</v>
          </cell>
          <cell r="C5291" t="str">
            <v>ENFERMEDADES DEL SISTEMA GENITOURINARIO</v>
          </cell>
          <cell r="D5291" t="str">
            <v>NA</v>
          </cell>
        </row>
        <row r="5292">
          <cell r="A5292" t="str">
            <v>N499</v>
          </cell>
          <cell r="B5292" t="str">
            <v>TRASTORNO INFLAMATORIO DE ORGANO MASCULINO, NO ESPECIFICADO</v>
          </cell>
          <cell r="C5292" t="str">
            <v>ENFERMEDADES DEL SISTEMA GENITOURINARIO</v>
          </cell>
          <cell r="D5292" t="str">
            <v>NA</v>
          </cell>
        </row>
        <row r="5293">
          <cell r="A5293" t="str">
            <v>N500</v>
          </cell>
          <cell r="B5293" t="str">
            <v>ATROFIA DEL TESTICULO</v>
          </cell>
          <cell r="C5293" t="str">
            <v>ENFERMEDADES DEL SISTEMA GENITOURINARIO</v>
          </cell>
          <cell r="D5293" t="str">
            <v>NA</v>
          </cell>
        </row>
        <row r="5294">
          <cell r="A5294" t="str">
            <v>N501</v>
          </cell>
          <cell r="B5294" t="str">
            <v>TRASTORNOS VASCULARES DE LOS ORGANOS GENITALES MASCULINOS</v>
          </cell>
          <cell r="C5294" t="str">
            <v>ENFERMEDADES DEL SISTEMA GENITOURINARIO</v>
          </cell>
          <cell r="D5294" t="str">
            <v>NA</v>
          </cell>
        </row>
        <row r="5295">
          <cell r="A5295" t="str">
            <v>N508</v>
          </cell>
          <cell r="B5295" t="str">
            <v>OTROS TRASTORNOS ESPECIFICADOS DE LOS ORGANOS GENITALES MASCULINOS</v>
          </cell>
          <cell r="C5295" t="str">
            <v>ENFERMEDADES DEL SISTEMA GENITOURINARIO</v>
          </cell>
          <cell r="D5295" t="str">
            <v>NA</v>
          </cell>
        </row>
        <row r="5296">
          <cell r="A5296" t="str">
            <v>N509</v>
          </cell>
          <cell r="B5296" t="str">
            <v>TRASTORNO NO ESPECIFICADO DE LOS ORGANOS GENITALES MASCULINOS</v>
          </cell>
          <cell r="C5296" t="str">
            <v>ENFERMEDADES DEL SISTEMA GENITOURINARIO</v>
          </cell>
          <cell r="D5296" t="str">
            <v>NA</v>
          </cell>
        </row>
        <row r="5297">
          <cell r="A5297" t="str">
            <v>N510</v>
          </cell>
          <cell r="B5297" t="str">
            <v>TRASTORNOS DE PROSTATA EN ENFERMEDADES CLASIFICADAS EN OTRA PARTE</v>
          </cell>
          <cell r="C5297" t="str">
            <v>ENFERMEDADES DEL SISTEMA GENITOURINARIO</v>
          </cell>
          <cell r="D5297" t="str">
            <v>NA</v>
          </cell>
        </row>
        <row r="5298">
          <cell r="A5298" t="str">
            <v>N511</v>
          </cell>
          <cell r="B5298" t="str">
            <v>TRASTORNO DEL TESTICULO Y DEL EPIDIDIMO EN ENFERMEDADES CLASIFICADAS EN OTRA PARTE</v>
          </cell>
          <cell r="C5298" t="str">
            <v>ENFERMEDADES DEL SISTEMA GENITOURINARIO</v>
          </cell>
          <cell r="D5298" t="str">
            <v>NA</v>
          </cell>
        </row>
        <row r="5299">
          <cell r="A5299" t="str">
            <v>N512</v>
          </cell>
          <cell r="B5299" t="str">
            <v>BALANITIS EN ENFERMEDADES CLASIFICADAS EN OTRA PARTE</v>
          </cell>
          <cell r="C5299" t="str">
            <v>ENFERMEDADES DEL SISTEMA GENITOURINARIO</v>
          </cell>
          <cell r="D5299" t="str">
            <v>NA</v>
          </cell>
        </row>
        <row r="5300">
          <cell r="A5300" t="str">
            <v>N518</v>
          </cell>
          <cell r="B5300" t="str">
            <v>OTROS TRASTORNOS DE LOS ORGANOS GENITALES MASCULINOS EN ENFERMEDADES CLASIFICADAS EN OTRA PARTE</v>
          </cell>
          <cell r="C5300" t="str">
            <v>ENFERMEDADES DEL SISTEMA GENITOURINARIO</v>
          </cell>
          <cell r="D5300" t="str">
            <v>NA</v>
          </cell>
        </row>
        <row r="5301">
          <cell r="A5301" t="str">
            <v>N600</v>
          </cell>
          <cell r="B5301" t="str">
            <v>QUISTE SOLITARIO DE LA MAMA</v>
          </cell>
          <cell r="C5301" t="str">
            <v>ENFERMEDADES DEL SISTEMA GENITOURINARIO</v>
          </cell>
          <cell r="D5301" t="str">
            <v>NA</v>
          </cell>
        </row>
        <row r="5302">
          <cell r="A5302" t="str">
            <v>N601</v>
          </cell>
          <cell r="B5302" t="str">
            <v>MASTOPATIA QUISTICA DIFUSA</v>
          </cell>
          <cell r="C5302" t="str">
            <v>ENFERMEDADES DEL SISTEMA GENITOURINARIO</v>
          </cell>
          <cell r="D5302" t="str">
            <v>NA</v>
          </cell>
        </row>
        <row r="5303">
          <cell r="A5303" t="str">
            <v>N602</v>
          </cell>
          <cell r="B5303" t="str">
            <v>FIBROADENOSIS DE LA MAMA</v>
          </cell>
          <cell r="C5303" t="str">
            <v>ENFERMEDADES DEL SISTEMA GENITOURINARIO</v>
          </cell>
          <cell r="D5303" t="str">
            <v>NA</v>
          </cell>
        </row>
        <row r="5304">
          <cell r="A5304" t="str">
            <v>N603</v>
          </cell>
          <cell r="B5304" t="str">
            <v>FIBROESCLEROSIS DE MAMA</v>
          </cell>
          <cell r="C5304" t="str">
            <v>ENFERMEDADES DEL SISTEMA GENITOURINARIO</v>
          </cell>
          <cell r="D5304" t="str">
            <v>NA</v>
          </cell>
        </row>
        <row r="5305">
          <cell r="A5305" t="str">
            <v>N604</v>
          </cell>
          <cell r="B5305" t="str">
            <v>ECTASIA DE CONDUCTO MAMARIO</v>
          </cell>
          <cell r="C5305" t="str">
            <v>ENFERMEDADES DEL SISTEMA GENITOURINARIO</v>
          </cell>
          <cell r="D5305" t="str">
            <v>NA</v>
          </cell>
        </row>
        <row r="5306">
          <cell r="A5306" t="str">
            <v>N608</v>
          </cell>
          <cell r="B5306" t="str">
            <v>OTRAS DISPLASIAS MAMARIAS BENIGNAS</v>
          </cell>
          <cell r="C5306" t="str">
            <v>ENFERMEDADES DEL SISTEMA GENITOURINARIO</v>
          </cell>
          <cell r="D5306" t="str">
            <v>NA</v>
          </cell>
        </row>
        <row r="5307">
          <cell r="A5307" t="str">
            <v>N609</v>
          </cell>
          <cell r="B5307" t="str">
            <v>DISPLASIA MAMARIA BENIGNA, SIN OTRA ESPECIFICACION</v>
          </cell>
          <cell r="C5307" t="str">
            <v>ENFERMEDADES DEL SISTEMA GENITOURINARIO</v>
          </cell>
          <cell r="D5307" t="str">
            <v>NA</v>
          </cell>
        </row>
        <row r="5308">
          <cell r="A5308" t="str">
            <v>N61X</v>
          </cell>
          <cell r="B5308" t="str">
            <v>TRASTORNOS INFLAMATORIOS DE LA MAMA</v>
          </cell>
          <cell r="C5308" t="str">
            <v>ENFERMEDADES DEL SISTEMA GENITOURINARIO</v>
          </cell>
          <cell r="D5308" t="str">
            <v>NA</v>
          </cell>
        </row>
        <row r="5309">
          <cell r="A5309" t="str">
            <v>N62X</v>
          </cell>
          <cell r="B5309" t="str">
            <v>HIPERTROFIA DE LA MAMA</v>
          </cell>
          <cell r="C5309" t="str">
            <v>ENFERMEDADES DEL SISTEMA GENITOURINARIO</v>
          </cell>
          <cell r="D5309" t="str">
            <v>NA</v>
          </cell>
        </row>
        <row r="5310">
          <cell r="A5310" t="str">
            <v>N63X</v>
          </cell>
          <cell r="B5310" t="str">
            <v>MASA NO ESPECIFICADA EN LA MAMA</v>
          </cell>
          <cell r="C5310" t="str">
            <v>ENFERMEDADES DEL SISTEMA GENITOURINARIO</v>
          </cell>
          <cell r="D5310" t="str">
            <v>NA</v>
          </cell>
        </row>
        <row r="5311">
          <cell r="A5311" t="str">
            <v>N640</v>
          </cell>
          <cell r="B5311" t="str">
            <v>FISURA Y FISTULA DEL PEZON</v>
          </cell>
          <cell r="C5311" t="str">
            <v>ENFERMEDADES DEL SISTEMA GENITOURINARIO</v>
          </cell>
          <cell r="D5311" t="str">
            <v>NA</v>
          </cell>
        </row>
        <row r="5312">
          <cell r="A5312" t="str">
            <v>N641</v>
          </cell>
          <cell r="B5312" t="str">
            <v>NECROSIS GRASA DE LA MAMA</v>
          </cell>
          <cell r="C5312" t="str">
            <v>ENFERMEDADES DEL SISTEMA GENITOURINARIO</v>
          </cell>
          <cell r="D5312" t="str">
            <v>NA</v>
          </cell>
        </row>
        <row r="5313">
          <cell r="A5313" t="str">
            <v>N642</v>
          </cell>
          <cell r="B5313" t="str">
            <v>ATROFIA DE LA MAMA</v>
          </cell>
          <cell r="C5313" t="str">
            <v>ENFERMEDADES DEL SISTEMA GENITOURINARIO</v>
          </cell>
          <cell r="D5313" t="str">
            <v>NA</v>
          </cell>
        </row>
        <row r="5314">
          <cell r="A5314" t="str">
            <v>N643</v>
          </cell>
          <cell r="B5314" t="str">
            <v>GALACTORREA NO ASOCIADA CON EL PARTO</v>
          </cell>
          <cell r="C5314" t="str">
            <v>ENFERMEDADES DEL SISTEMA GENITOURINARIO</v>
          </cell>
          <cell r="D5314" t="str">
            <v>NA</v>
          </cell>
        </row>
        <row r="5315">
          <cell r="A5315" t="str">
            <v>N644</v>
          </cell>
          <cell r="B5315" t="str">
            <v>MASTODINIA</v>
          </cell>
          <cell r="C5315" t="str">
            <v>ENFERMEDADES DEL SISTEMA GENITOURINARIO</v>
          </cell>
          <cell r="D5315" t="str">
            <v>NA</v>
          </cell>
        </row>
        <row r="5316">
          <cell r="A5316" t="str">
            <v>N645</v>
          </cell>
          <cell r="B5316" t="str">
            <v>OTROS SIGNOS Y SINTOMAS RELATIVOS A LA MAMA</v>
          </cell>
          <cell r="C5316" t="str">
            <v>ENFERMEDADES DEL SISTEMA GENITOURINARIO</v>
          </cell>
          <cell r="D5316" t="str">
            <v>NA</v>
          </cell>
        </row>
        <row r="5317">
          <cell r="A5317" t="str">
            <v>N648</v>
          </cell>
          <cell r="B5317" t="str">
            <v>OTROS TRASTORNOS ESPECIFICADOS DE LA MAMA</v>
          </cell>
          <cell r="C5317" t="str">
            <v>ENFERMEDADES DEL SISTEMA GENITOURINARIO</v>
          </cell>
          <cell r="D5317" t="str">
            <v>NA</v>
          </cell>
        </row>
        <row r="5318">
          <cell r="A5318" t="str">
            <v>N649</v>
          </cell>
          <cell r="B5318" t="str">
            <v>TRASTORNO DE LA MAMA, NO ESPECIFICADO</v>
          </cell>
          <cell r="C5318" t="str">
            <v>ENFERMEDADES DEL SISTEMA GENITOURINARIO</v>
          </cell>
          <cell r="D5318" t="str">
            <v>NA</v>
          </cell>
        </row>
        <row r="5319">
          <cell r="A5319" t="str">
            <v>N700</v>
          </cell>
          <cell r="B5319" t="str">
            <v>SALPINGITIS Y OOFORITIS AGUDA</v>
          </cell>
          <cell r="C5319" t="str">
            <v>ENFERMEDADES DEL SISTEMA GENITOURINARIO</v>
          </cell>
          <cell r="D5319" t="str">
            <v>NA</v>
          </cell>
        </row>
        <row r="5320">
          <cell r="A5320" t="str">
            <v>N701</v>
          </cell>
          <cell r="B5320" t="str">
            <v>SALPINGITIS Y OOFORITIS CRONICA</v>
          </cell>
          <cell r="C5320" t="str">
            <v>ENFERMEDADES DEL SISTEMA GENITOURINARIO</v>
          </cell>
          <cell r="D5320" t="str">
            <v>NA</v>
          </cell>
        </row>
        <row r="5321">
          <cell r="A5321" t="str">
            <v>N709</v>
          </cell>
          <cell r="B5321" t="str">
            <v>SALPINGITIS Y OOFORITIS, NO ESPECIFICADAS</v>
          </cell>
          <cell r="C5321" t="str">
            <v>ENFERMEDADES DEL SISTEMA GENITOURINARIO</v>
          </cell>
          <cell r="D5321" t="str">
            <v>NA</v>
          </cell>
        </row>
        <row r="5322">
          <cell r="A5322" t="str">
            <v>N710</v>
          </cell>
          <cell r="B5322" t="str">
            <v>ENFERMEDAD INFLAMATORIA AGUDA DEL UTERO</v>
          </cell>
          <cell r="C5322" t="str">
            <v>ENFERMEDADES DEL SISTEMA GENITOURINARIO</v>
          </cell>
          <cell r="D5322" t="str">
            <v>NA</v>
          </cell>
        </row>
        <row r="5323">
          <cell r="A5323" t="str">
            <v>N711</v>
          </cell>
          <cell r="B5323" t="str">
            <v>ENFERMEDAD INFLAMATORIA CRONICA DEL UTERO</v>
          </cell>
          <cell r="C5323" t="str">
            <v>ENFERMEDADES DEL SISTEMA GENITOURINARIO</v>
          </cell>
          <cell r="D5323" t="str">
            <v>NA</v>
          </cell>
        </row>
        <row r="5324">
          <cell r="A5324" t="str">
            <v>N719</v>
          </cell>
          <cell r="B5324" t="str">
            <v>ENFERMEDAD INFLAMATORIA DEL UTERO, NO ESPECIFICADAS</v>
          </cell>
          <cell r="C5324" t="str">
            <v>ENFERMEDADES DEL SISTEMA GENITOURINARIO</v>
          </cell>
          <cell r="D5324" t="str">
            <v>NA</v>
          </cell>
        </row>
        <row r="5325">
          <cell r="A5325" t="str">
            <v>N72X</v>
          </cell>
          <cell r="B5325" t="str">
            <v>ENFERMEDAD INFLAMATORIA DEL CUELLO UTERINO</v>
          </cell>
          <cell r="C5325" t="str">
            <v>ENFERMEDADES DEL SISTEMA GENITOURINARIO</v>
          </cell>
          <cell r="D5325" t="str">
            <v>NA</v>
          </cell>
        </row>
        <row r="5326">
          <cell r="A5326" t="str">
            <v>N730</v>
          </cell>
          <cell r="B5326" t="str">
            <v>PARAMETRITIS Y CELULITIS PELVICA AGUDA</v>
          </cell>
          <cell r="C5326" t="str">
            <v>ENFERMEDADES DEL SISTEMA GENITOURINARIO</v>
          </cell>
          <cell r="D5326" t="str">
            <v>NA</v>
          </cell>
        </row>
        <row r="5327">
          <cell r="A5327" t="str">
            <v>N731</v>
          </cell>
          <cell r="B5327" t="str">
            <v>PARAMETRITIS Y CELULITIS PELVICA CRONICA</v>
          </cell>
          <cell r="C5327" t="str">
            <v>ENFERMEDADES DEL SISTEMA GENITOURINARIO</v>
          </cell>
          <cell r="D5327" t="str">
            <v>NA</v>
          </cell>
        </row>
        <row r="5328">
          <cell r="A5328" t="str">
            <v>N732</v>
          </cell>
          <cell r="B5328" t="str">
            <v>PARAMETRITIS Y CELULITIS PELVICA NO ESPECIFICADA</v>
          </cell>
          <cell r="C5328" t="str">
            <v>ENFERMEDADES DEL SISTEMA GENITOURINARIO</v>
          </cell>
          <cell r="D5328" t="str">
            <v>NA</v>
          </cell>
        </row>
        <row r="5329">
          <cell r="A5329" t="str">
            <v>N733</v>
          </cell>
          <cell r="B5329" t="str">
            <v>PERITONITIS PELVICA AGUDA, FEMENINA</v>
          </cell>
          <cell r="C5329" t="str">
            <v>ENFERMEDADES DEL SISTEMA GENITOURINARIO</v>
          </cell>
          <cell r="D5329" t="str">
            <v>NA</v>
          </cell>
        </row>
        <row r="5330">
          <cell r="A5330" t="str">
            <v>N734</v>
          </cell>
          <cell r="B5330" t="str">
            <v>PERITONITIS PELVICA CRONICA, FEMENINA</v>
          </cell>
          <cell r="C5330" t="str">
            <v>ENFERMEDADES DEL SISTEMA GENITOURINARIO</v>
          </cell>
          <cell r="D5330" t="str">
            <v>NA</v>
          </cell>
        </row>
        <row r="5331">
          <cell r="A5331" t="str">
            <v>N735</v>
          </cell>
          <cell r="B5331" t="str">
            <v>PERITONITIS PELVICA FEMENINA, NO ESPECIFICADA</v>
          </cell>
          <cell r="C5331" t="str">
            <v>ENFERMEDADES DEL SISTEMA GENITOURINARIO</v>
          </cell>
          <cell r="D5331" t="str">
            <v>NA</v>
          </cell>
        </row>
        <row r="5332">
          <cell r="A5332" t="str">
            <v>N736</v>
          </cell>
          <cell r="B5332" t="str">
            <v>ADHERENCIAS PERITONEALES PELVICAS FEMENINAS</v>
          </cell>
          <cell r="C5332" t="str">
            <v>ENFERMEDADES DEL SISTEMA GENITOURINARIO</v>
          </cell>
          <cell r="D5332" t="str">
            <v>NA</v>
          </cell>
        </row>
        <row r="5333">
          <cell r="A5333" t="str">
            <v>N738</v>
          </cell>
          <cell r="B5333" t="str">
            <v>OTRAS ENFERMEDADES INFLAMATORIAS PELVICAS FEMENINAS</v>
          </cell>
          <cell r="C5333" t="str">
            <v>ENFERMEDADES DEL SISTEMA GENITOURINARIO</v>
          </cell>
          <cell r="D5333" t="str">
            <v>NA</v>
          </cell>
        </row>
        <row r="5334">
          <cell r="A5334" t="str">
            <v>N739</v>
          </cell>
          <cell r="B5334" t="str">
            <v>ENFERMEDAD INFLAMATORIA PELVICA FEMENINA, NO ESPECIFICADA</v>
          </cell>
          <cell r="C5334" t="str">
            <v>ENFERMEDADES DEL SISTEMA GENITOURINARIO</v>
          </cell>
          <cell r="D5334" t="str">
            <v>NA</v>
          </cell>
        </row>
        <row r="5335">
          <cell r="A5335" t="str">
            <v>N740</v>
          </cell>
          <cell r="B5335" t="str">
            <v>INFECCION TUBERCULOSA DEL CUELLO DEL UTERO (A18.1†)</v>
          </cell>
          <cell r="C5335" t="str">
            <v>ENFERMEDADES DEL SISTEMA GENITOURINARIO</v>
          </cell>
          <cell r="D5335" t="str">
            <v>NA</v>
          </cell>
        </row>
        <row r="5336">
          <cell r="A5336" t="str">
            <v>N741</v>
          </cell>
          <cell r="B5336" t="str">
            <v>ENFERMEDAD INFLAMATORIA PELVICA FEMENINA POR TUBERCULOSIS (A18.1†)</v>
          </cell>
          <cell r="C5336" t="str">
            <v>ENFERMEDADES DEL SISTEMA GENITOURINARIO</v>
          </cell>
          <cell r="D5336" t="str">
            <v>NA</v>
          </cell>
        </row>
        <row r="5337">
          <cell r="A5337" t="str">
            <v>N742</v>
          </cell>
          <cell r="B5337" t="str">
            <v>ENFERMEDAD INFLAMATORIA PELVICA FEMENINA POR SIFILIS (A51.4†, A52.7†)</v>
          </cell>
          <cell r="C5337" t="str">
            <v>ENFERMEDADES DEL SISTEMA GENITOURINARIO</v>
          </cell>
          <cell r="D5337" t="str">
            <v>NA</v>
          </cell>
        </row>
        <row r="5338">
          <cell r="A5338" t="str">
            <v>N743</v>
          </cell>
          <cell r="B5338" t="str">
            <v>ENFERMEDAD INFLAMATORIA PELVICA FEMENINA POR GONOCOCOS (A54.2†)</v>
          </cell>
          <cell r="C5338" t="str">
            <v>ENFERMEDADES DEL SISTEMA GENITOURINARIO</v>
          </cell>
          <cell r="D5338" t="str">
            <v>NA</v>
          </cell>
        </row>
        <row r="5339">
          <cell r="A5339" t="str">
            <v>N744</v>
          </cell>
          <cell r="B5339" t="str">
            <v>ENFERMEDAD INFLAMATORIA PELVICA FEMENINA POR CLAMIDIAS (A56.1†)</v>
          </cell>
          <cell r="C5339" t="str">
            <v>ENFERMEDADES DEL SISTEMA GENITOURINARIO</v>
          </cell>
          <cell r="D5339" t="str">
            <v>NA</v>
          </cell>
        </row>
        <row r="5340">
          <cell r="A5340" t="str">
            <v>N748</v>
          </cell>
          <cell r="B5340" t="str">
            <v>TRASTORNOS INFLAMATORIOS PELVICOS FEMENINOS EN OTRAS ENFERMEDADES CLASIFICADAS EN OTRA PARTE</v>
          </cell>
          <cell r="C5340" t="str">
            <v>ENFERMEDADES DEL SISTEMA GENITOURINARIO</v>
          </cell>
          <cell r="D5340" t="str">
            <v>NA</v>
          </cell>
        </row>
        <row r="5341">
          <cell r="A5341" t="str">
            <v>N750</v>
          </cell>
          <cell r="B5341" t="str">
            <v>QUISTE DE LA GLANDULA DE BARTHOLIN</v>
          </cell>
          <cell r="C5341" t="str">
            <v>ENFERMEDADES DEL SISTEMA GENITOURINARIO</v>
          </cell>
          <cell r="D5341" t="str">
            <v>NA</v>
          </cell>
        </row>
        <row r="5342">
          <cell r="A5342" t="str">
            <v>N751</v>
          </cell>
          <cell r="B5342" t="str">
            <v>ABSCESO DE LA GLANDULA DE BARTHOLIN</v>
          </cell>
          <cell r="C5342" t="str">
            <v>ENFERMEDADES DEL SISTEMA GENITOURINARIO</v>
          </cell>
          <cell r="D5342" t="str">
            <v>NA</v>
          </cell>
        </row>
        <row r="5343">
          <cell r="A5343" t="str">
            <v>N758</v>
          </cell>
          <cell r="B5343" t="str">
            <v>OTRAS ENFERMEDADES DE LA GLANDULA DE BARTHOLIN</v>
          </cell>
          <cell r="C5343" t="str">
            <v>ENFERMEDADES DEL SISTEMA GENITOURINARIO</v>
          </cell>
          <cell r="D5343" t="str">
            <v>NA</v>
          </cell>
        </row>
        <row r="5344">
          <cell r="A5344" t="str">
            <v>N759</v>
          </cell>
          <cell r="B5344" t="str">
            <v>ENFERMEDAD DE LA GLANDULA DE BARTHOLIN, NO ESPECIFICADA</v>
          </cell>
          <cell r="C5344" t="str">
            <v>ENFERMEDADES DEL SISTEMA GENITOURINARIO</v>
          </cell>
          <cell r="D5344" t="str">
            <v>NA</v>
          </cell>
        </row>
        <row r="5345">
          <cell r="A5345" t="str">
            <v>N760</v>
          </cell>
          <cell r="B5345" t="str">
            <v>VAGINITIS AGUDA</v>
          </cell>
          <cell r="C5345" t="str">
            <v>ENFERMEDADES DEL SISTEMA GENITOURINARIO</v>
          </cell>
          <cell r="D5345" t="str">
            <v>NA</v>
          </cell>
        </row>
        <row r="5346">
          <cell r="A5346" t="str">
            <v>N761</v>
          </cell>
          <cell r="B5346" t="str">
            <v>VAGINITIS SUBAGUDA Y CRONICA</v>
          </cell>
          <cell r="C5346" t="str">
            <v>ENFERMEDADES DEL SISTEMA GENITOURINARIO</v>
          </cell>
          <cell r="D5346" t="str">
            <v>NA</v>
          </cell>
        </row>
        <row r="5347">
          <cell r="A5347" t="str">
            <v>N762</v>
          </cell>
          <cell r="B5347" t="str">
            <v>VULVITIS AGUDA</v>
          </cell>
          <cell r="C5347" t="str">
            <v>ENFERMEDADES DEL SISTEMA GENITOURINARIO</v>
          </cell>
          <cell r="D5347" t="str">
            <v>NA</v>
          </cell>
        </row>
        <row r="5348">
          <cell r="A5348" t="str">
            <v>N763</v>
          </cell>
          <cell r="B5348" t="str">
            <v>VULVITIS SUBAGUDA Y CRONICA</v>
          </cell>
          <cell r="C5348" t="str">
            <v>ENFERMEDADES DEL SISTEMA GENITOURINARIO</v>
          </cell>
          <cell r="D5348" t="str">
            <v>NA</v>
          </cell>
        </row>
        <row r="5349">
          <cell r="A5349" t="str">
            <v>N764</v>
          </cell>
          <cell r="B5349" t="str">
            <v>ABSCESO VULVAR</v>
          </cell>
          <cell r="C5349" t="str">
            <v>ENFERMEDADES DEL SISTEMA GENITOURINARIO</v>
          </cell>
          <cell r="D5349" t="str">
            <v>NA</v>
          </cell>
        </row>
        <row r="5350">
          <cell r="A5350" t="str">
            <v>N765</v>
          </cell>
          <cell r="B5350" t="str">
            <v>ULCERACION DE LA VAGINA</v>
          </cell>
          <cell r="C5350" t="str">
            <v>ENFERMEDADES DEL SISTEMA GENITOURINARIO</v>
          </cell>
          <cell r="D5350" t="str">
            <v>NA</v>
          </cell>
        </row>
        <row r="5351">
          <cell r="A5351" t="str">
            <v>N766</v>
          </cell>
          <cell r="B5351" t="str">
            <v>ULCERACION DE LA VULVA</v>
          </cell>
          <cell r="C5351" t="str">
            <v>ENFERMEDADES DEL SISTEMA GENITOURINARIO</v>
          </cell>
          <cell r="D5351" t="str">
            <v>NA</v>
          </cell>
        </row>
        <row r="5352">
          <cell r="A5352" t="str">
            <v>N768</v>
          </cell>
          <cell r="B5352" t="str">
            <v>OTRAS INFLAMACIONES ESPECIFICADAS DE LA VAGINA Y DE LA VULVA</v>
          </cell>
          <cell r="C5352" t="str">
            <v>ENFERMEDADES DEL SISTEMA GENITOURINARIO</v>
          </cell>
          <cell r="D5352" t="str">
            <v>NA</v>
          </cell>
        </row>
        <row r="5353">
          <cell r="A5353" t="str">
            <v>N770</v>
          </cell>
          <cell r="B5353" t="str">
            <v>ULCERACION DE LA VULVA EN ENFERMEDADES INFECCIOSAS Y PARASITARIAS CLASIFICADAS EN OTRA PARTE</v>
          </cell>
          <cell r="C5353" t="str">
            <v>ENFERMEDADES DEL SISTEMA GENITOURINARIO</v>
          </cell>
          <cell r="D5353" t="str">
            <v>NA</v>
          </cell>
        </row>
        <row r="5354">
          <cell r="A5354" t="str">
            <v>N771</v>
          </cell>
          <cell r="B5354" t="str">
            <v>VAGINITIS, VULVITIS Y VULVOVAGINITIS EN ENFERMEDADES INFECCIOSAS Y PARASITARIAS CLASIFICADAS EN OTRA PARTE</v>
          </cell>
          <cell r="C5354" t="str">
            <v>ENFERMEDADES DEL SISTEMA GENITOURINARIO</v>
          </cell>
          <cell r="D5354" t="str">
            <v>NA</v>
          </cell>
        </row>
        <row r="5355">
          <cell r="A5355" t="str">
            <v>N778</v>
          </cell>
          <cell r="B5355" t="str">
            <v>ULCERACION E INFLAMACION VULVOVAGINAL EN OTRAS ENFERMEDADES CLASIFICADAS EN OTRA PARTE</v>
          </cell>
          <cell r="C5355" t="str">
            <v>ENFERMEDADES DEL SISTEMA GENITOURINARIO</v>
          </cell>
          <cell r="D5355" t="str">
            <v>NA</v>
          </cell>
        </row>
        <row r="5356">
          <cell r="A5356" t="str">
            <v>N800</v>
          </cell>
          <cell r="B5356" t="str">
            <v>ENDOMETRIOSIS DEL UTERO</v>
          </cell>
          <cell r="C5356" t="str">
            <v>ENFERMEDADES DEL SISTEMA GENITOURINARIO</v>
          </cell>
          <cell r="D5356" t="str">
            <v>NA</v>
          </cell>
        </row>
        <row r="5357">
          <cell r="A5357" t="str">
            <v>N801</v>
          </cell>
          <cell r="B5357" t="str">
            <v>ENDOMETRIOSIS DEL OVARIO</v>
          </cell>
          <cell r="C5357" t="str">
            <v>ENFERMEDADES DEL SISTEMA GENITOURINARIO</v>
          </cell>
          <cell r="D5357" t="str">
            <v>NA</v>
          </cell>
        </row>
        <row r="5358">
          <cell r="A5358" t="str">
            <v>N802</v>
          </cell>
          <cell r="B5358" t="str">
            <v>ENDOMETRIOSIS DE LA TROMPA DE FALOPIO</v>
          </cell>
          <cell r="C5358" t="str">
            <v>ENFERMEDADES DEL SISTEMA GENITOURINARIO</v>
          </cell>
          <cell r="D5358" t="str">
            <v>NA</v>
          </cell>
        </row>
        <row r="5359">
          <cell r="A5359" t="str">
            <v>N803</v>
          </cell>
          <cell r="B5359" t="str">
            <v>ENDOMETRIOSIS DEL PERITONEO PELVICO</v>
          </cell>
          <cell r="C5359" t="str">
            <v>ENFERMEDADES DEL SISTEMA GENITOURINARIO</v>
          </cell>
          <cell r="D5359" t="str">
            <v>NA</v>
          </cell>
        </row>
        <row r="5360">
          <cell r="A5360" t="str">
            <v>N804</v>
          </cell>
          <cell r="B5360" t="str">
            <v>ENDOMETRIOSIS DEL TABIQUE RECTOVAGINAL Y DE LA VAGINA</v>
          </cell>
          <cell r="C5360" t="str">
            <v>ENFERMEDADES DEL SISTEMA GENITOURINARIO</v>
          </cell>
          <cell r="D5360" t="str">
            <v>NA</v>
          </cell>
        </row>
        <row r="5361">
          <cell r="A5361" t="str">
            <v>N805</v>
          </cell>
          <cell r="B5361" t="str">
            <v>ENDOMETRIOSIS DEL INTESTINO</v>
          </cell>
          <cell r="C5361" t="str">
            <v>ENFERMEDADES DEL SISTEMA GENITOURINARIO</v>
          </cell>
          <cell r="D5361" t="str">
            <v>NA</v>
          </cell>
        </row>
        <row r="5362">
          <cell r="A5362" t="str">
            <v>N806</v>
          </cell>
          <cell r="B5362" t="str">
            <v>ENDOMETRIOSIS EN CICATRIZ CUTANEA</v>
          </cell>
          <cell r="C5362" t="str">
            <v>ENFERMEDADES DEL SISTEMA GENITOURINARIO</v>
          </cell>
          <cell r="D5362" t="str">
            <v>NA</v>
          </cell>
        </row>
        <row r="5363">
          <cell r="A5363" t="str">
            <v>N808</v>
          </cell>
          <cell r="B5363" t="str">
            <v>OTRAS ENDOMETRIOSIS</v>
          </cell>
          <cell r="C5363" t="str">
            <v>ENFERMEDADES DEL SISTEMA GENITOURINARIO</v>
          </cell>
          <cell r="D5363" t="str">
            <v>NA</v>
          </cell>
        </row>
        <row r="5364">
          <cell r="A5364" t="str">
            <v>N809</v>
          </cell>
          <cell r="B5364" t="str">
            <v>ENDOMETRIOSIS, NO ESPECIFICADA</v>
          </cell>
          <cell r="C5364" t="str">
            <v>ENFERMEDADES DEL SISTEMA GENITOURINARIO</v>
          </cell>
          <cell r="D5364" t="str">
            <v>NA</v>
          </cell>
        </row>
        <row r="5365">
          <cell r="A5365" t="str">
            <v>N810</v>
          </cell>
          <cell r="B5365" t="str">
            <v>URETROCELE FEMENINO</v>
          </cell>
          <cell r="C5365" t="str">
            <v>ENFERMEDADES DEL SISTEMA GENITOURINARIO</v>
          </cell>
          <cell r="D5365" t="str">
            <v>NA</v>
          </cell>
        </row>
        <row r="5366">
          <cell r="A5366" t="str">
            <v>N811</v>
          </cell>
          <cell r="B5366" t="str">
            <v>CISTOCELE</v>
          </cell>
          <cell r="C5366" t="str">
            <v>ENFERMEDADES DEL SISTEMA GENITOURINARIO</v>
          </cell>
          <cell r="D5366" t="str">
            <v>NA</v>
          </cell>
        </row>
        <row r="5367">
          <cell r="A5367" t="str">
            <v>N812</v>
          </cell>
          <cell r="B5367" t="str">
            <v>PROLAPSO UTEROVAGINAL INCOMPLETO</v>
          </cell>
          <cell r="C5367" t="str">
            <v>ENFERMEDADES DEL SISTEMA GENITOURINARIO</v>
          </cell>
          <cell r="D5367" t="str">
            <v>NA</v>
          </cell>
        </row>
        <row r="5368">
          <cell r="A5368" t="str">
            <v>N813</v>
          </cell>
          <cell r="B5368" t="str">
            <v>PROLAPSO UTEROVAGINAL COMPLETO</v>
          </cell>
          <cell r="C5368" t="str">
            <v>ENFERMEDADES DEL SISTEMA GENITOURINARIO</v>
          </cell>
          <cell r="D5368" t="str">
            <v>NA</v>
          </cell>
        </row>
        <row r="5369">
          <cell r="A5369" t="str">
            <v>N814</v>
          </cell>
          <cell r="B5369" t="str">
            <v>PROLAPSO UTEROVAGINAL, SIN OTRA ESPECIFICACION</v>
          </cell>
          <cell r="C5369" t="str">
            <v>ENFERMEDADES DEL SISTEMA GENITOURINARIO</v>
          </cell>
          <cell r="D5369" t="str">
            <v>NA</v>
          </cell>
        </row>
        <row r="5370">
          <cell r="A5370" t="str">
            <v>N815</v>
          </cell>
          <cell r="B5370" t="str">
            <v>ENTEROCELE VAGINAL</v>
          </cell>
          <cell r="C5370" t="str">
            <v>ENFERMEDADES DEL SISTEMA GENITOURINARIO</v>
          </cell>
          <cell r="D5370" t="str">
            <v>NA</v>
          </cell>
        </row>
        <row r="5371">
          <cell r="A5371" t="str">
            <v>N816</v>
          </cell>
          <cell r="B5371" t="str">
            <v>RECTOCELE</v>
          </cell>
          <cell r="C5371" t="str">
            <v>ENFERMEDADES DEL SISTEMA GENITOURINARIO</v>
          </cell>
          <cell r="D5371" t="str">
            <v>NA</v>
          </cell>
        </row>
        <row r="5372">
          <cell r="A5372" t="str">
            <v>N818</v>
          </cell>
          <cell r="B5372" t="str">
            <v>OTROS PROLAPSOS GENITALES FEMENINOS</v>
          </cell>
          <cell r="C5372" t="str">
            <v>ENFERMEDADES DEL SISTEMA GENITOURINARIO</v>
          </cell>
          <cell r="D5372" t="str">
            <v>NA</v>
          </cell>
        </row>
        <row r="5373">
          <cell r="A5373" t="str">
            <v>N819</v>
          </cell>
          <cell r="B5373" t="str">
            <v>PROLAPSO GENITAL FEMENINO, NO ESPECIFICADO</v>
          </cell>
          <cell r="C5373" t="str">
            <v>ENFERMEDADES DEL SISTEMA GENITOURINARIO</v>
          </cell>
          <cell r="D5373" t="str">
            <v>NA</v>
          </cell>
        </row>
        <row r="5374">
          <cell r="A5374" t="str">
            <v>N820</v>
          </cell>
          <cell r="B5374" t="str">
            <v>FISTULA VESICOVAGINAL</v>
          </cell>
          <cell r="C5374" t="str">
            <v>ENFERMEDADES DEL SISTEMA GENITOURINARIO</v>
          </cell>
          <cell r="D5374" t="str">
            <v>NA</v>
          </cell>
        </row>
        <row r="5375">
          <cell r="A5375" t="str">
            <v>N821</v>
          </cell>
          <cell r="B5375" t="str">
            <v>OTRAS FISTULAS DE LAS VIAS GENITOURINARIAS FEMENINAS</v>
          </cell>
          <cell r="C5375" t="str">
            <v>ENFERMEDADES DEL SISTEMA GENITOURINARIO</v>
          </cell>
          <cell r="D5375" t="str">
            <v>NA</v>
          </cell>
        </row>
        <row r="5376">
          <cell r="A5376" t="str">
            <v>N822</v>
          </cell>
          <cell r="B5376" t="str">
            <v>FISTULA DE LA VAGINA AL INTESTINO DELGADO</v>
          </cell>
          <cell r="C5376" t="str">
            <v>ENFERMEDADES DEL SISTEMA GENITOURINARIO</v>
          </cell>
          <cell r="D5376" t="str">
            <v>NA</v>
          </cell>
        </row>
        <row r="5377">
          <cell r="A5377" t="str">
            <v>N823</v>
          </cell>
          <cell r="B5377" t="str">
            <v>FISTULA DE LA VAGINA AL INTESTINO GRUESO</v>
          </cell>
          <cell r="C5377" t="str">
            <v>ENFERMEDADES DEL SISTEMA GENITOURINARIO</v>
          </cell>
          <cell r="D5377" t="str">
            <v>NA</v>
          </cell>
        </row>
        <row r="5378">
          <cell r="A5378" t="str">
            <v>N824</v>
          </cell>
          <cell r="B5378" t="str">
            <v>OTRAS FISTULAS DEL TRACTO GENITAL FEMENINO AL TRACTO INTESTINAL</v>
          </cell>
          <cell r="C5378" t="str">
            <v>ENFERMEDADES DEL SISTEMA GENITOURINARIO</v>
          </cell>
          <cell r="D5378" t="str">
            <v>NA</v>
          </cell>
        </row>
        <row r="5379">
          <cell r="A5379" t="str">
            <v>N825</v>
          </cell>
          <cell r="B5379" t="str">
            <v>FISTULA DEL TRACTO GENITAL FEMENINO A LA PIEL</v>
          </cell>
          <cell r="C5379" t="str">
            <v>ENFERMEDADES DEL SISTEMA GENITOURINARIO</v>
          </cell>
          <cell r="D5379" t="str">
            <v>NA</v>
          </cell>
        </row>
        <row r="5380">
          <cell r="A5380" t="str">
            <v>N828</v>
          </cell>
          <cell r="B5380" t="str">
            <v>OTRAS FISTULAS DEL TRACTO GENITAL FEMENINO</v>
          </cell>
          <cell r="C5380" t="str">
            <v>ENFERMEDADES DEL SISTEMA GENITOURINARIO</v>
          </cell>
          <cell r="D5380" t="str">
            <v>NA</v>
          </cell>
        </row>
        <row r="5381">
          <cell r="A5381" t="str">
            <v>N829</v>
          </cell>
          <cell r="B5381" t="str">
            <v>FISTULA DEL TRACTO GENITAL FEMENINO, SIN OTRA ESPECIFICACION</v>
          </cell>
          <cell r="C5381" t="str">
            <v>ENFERMEDADES DEL SISTEMA GENITOURINARIO</v>
          </cell>
          <cell r="D5381" t="str">
            <v>NA</v>
          </cell>
        </row>
        <row r="5382">
          <cell r="A5382" t="str">
            <v>N830</v>
          </cell>
          <cell r="B5382" t="str">
            <v>QUISTE FOLICULAR DEL OVARIO</v>
          </cell>
          <cell r="C5382" t="str">
            <v>ENFERMEDADES DEL SISTEMA GENITOURINARIO</v>
          </cell>
          <cell r="D5382" t="str">
            <v>NA</v>
          </cell>
        </row>
        <row r="5383">
          <cell r="A5383" t="str">
            <v>N831</v>
          </cell>
          <cell r="B5383" t="str">
            <v>QUISTE DEL CUERPO AMARILLO</v>
          </cell>
          <cell r="C5383" t="str">
            <v>ENFERMEDADES DEL SISTEMA GENITOURINARIO</v>
          </cell>
          <cell r="D5383" t="str">
            <v>NA</v>
          </cell>
        </row>
        <row r="5384">
          <cell r="A5384" t="str">
            <v>N832</v>
          </cell>
          <cell r="B5384" t="str">
            <v>OTROS QUISTES OVARICOS Y LOS NO ESPECIFICADOS</v>
          </cell>
          <cell r="C5384" t="str">
            <v>ENFERMEDADES DEL SISTEMA GENITOURINARIO</v>
          </cell>
          <cell r="D5384" t="str">
            <v>NA</v>
          </cell>
        </row>
        <row r="5385">
          <cell r="A5385" t="str">
            <v>N833</v>
          </cell>
          <cell r="B5385" t="str">
            <v>ATROFIA ADQUIRIDA DEL OVARIO Y DE LA TROMPA FALOPIO</v>
          </cell>
          <cell r="C5385" t="str">
            <v>ENFERMEDADES DEL SISTEMA GENITOURINARIO</v>
          </cell>
          <cell r="D5385" t="str">
            <v>NA</v>
          </cell>
        </row>
        <row r="5386">
          <cell r="A5386" t="str">
            <v>N834</v>
          </cell>
          <cell r="B5386" t="str">
            <v>PROLAPSO Y HERNIA DEL OVARIO Y DE LA TROMPA DE FALOPIO</v>
          </cell>
          <cell r="C5386" t="str">
            <v>ENFERMEDADES DEL SISTEMA GENITOURINARIO</v>
          </cell>
          <cell r="D5386" t="str">
            <v>NA</v>
          </cell>
        </row>
        <row r="5387">
          <cell r="A5387" t="str">
            <v>N835</v>
          </cell>
          <cell r="B5387" t="str">
            <v>TORSION DE OVARIO, PEDICULO DE OVARIO Y TROMPA DE FALOPIO</v>
          </cell>
          <cell r="C5387" t="str">
            <v>ENFERMEDADES DEL SISTEMA GENITOURINARIO</v>
          </cell>
          <cell r="D5387" t="str">
            <v>NA</v>
          </cell>
        </row>
        <row r="5388">
          <cell r="A5388" t="str">
            <v>N836</v>
          </cell>
          <cell r="B5388" t="str">
            <v>HEMATOSALPINX</v>
          </cell>
          <cell r="C5388" t="str">
            <v>ENFERMEDADES DEL SISTEMA GENITOURINARIO</v>
          </cell>
          <cell r="D5388" t="str">
            <v>NA</v>
          </cell>
        </row>
        <row r="5389">
          <cell r="A5389" t="str">
            <v>N837</v>
          </cell>
          <cell r="B5389" t="str">
            <v>HEMATOMA DEL LIGAMENTO ANCHO</v>
          </cell>
          <cell r="C5389" t="str">
            <v>ENFERMEDADES DEL SISTEMA GENITOURINARIO</v>
          </cell>
          <cell r="D5389" t="str">
            <v>NA</v>
          </cell>
        </row>
        <row r="5390">
          <cell r="A5390" t="str">
            <v>N838</v>
          </cell>
          <cell r="B5390" t="str">
            <v>OTROS TRASTORNOS NO INFLAMATORIOS DEL OVARIO, DE LA TROMPA DE FALOPIO Y DEL LIGAMENTO ANCHO</v>
          </cell>
          <cell r="C5390" t="str">
            <v>ENFERMEDADES DEL SISTEMA GENITOURINARIO</v>
          </cell>
          <cell r="D5390" t="str">
            <v>NA</v>
          </cell>
        </row>
        <row r="5391">
          <cell r="A5391" t="str">
            <v>N839</v>
          </cell>
          <cell r="B5391" t="str">
            <v>ENFERMEDAD NO INFLAMATORIA DEL OVARIO, DE LA TROMPA DE FALOPIO Y DEL LIGAMENTO ANCHO, NO ESPECIFICADA</v>
          </cell>
          <cell r="C5391" t="str">
            <v>ENFERMEDADES DEL SISTEMA GENITOURINARIO</v>
          </cell>
          <cell r="D5391" t="str">
            <v>NA</v>
          </cell>
        </row>
        <row r="5392">
          <cell r="A5392" t="str">
            <v>N840</v>
          </cell>
          <cell r="B5392" t="str">
            <v>POLIPO DEL CUERPO DEL UTERO</v>
          </cell>
          <cell r="C5392" t="str">
            <v>ENFERMEDADES DEL SISTEMA GENITOURINARIO</v>
          </cell>
          <cell r="D5392" t="str">
            <v>NA</v>
          </cell>
        </row>
        <row r="5393">
          <cell r="A5393" t="str">
            <v>N841</v>
          </cell>
          <cell r="B5393" t="str">
            <v>POLIPO DEL CUELLO DEL UTERO</v>
          </cell>
          <cell r="C5393" t="str">
            <v>ENFERMEDADES DEL SISTEMA GENITOURINARIO</v>
          </cell>
          <cell r="D5393" t="str">
            <v>NA</v>
          </cell>
        </row>
        <row r="5394">
          <cell r="A5394" t="str">
            <v>N842</v>
          </cell>
          <cell r="B5394" t="str">
            <v>POLIPO DE LA VAGINA</v>
          </cell>
          <cell r="C5394" t="str">
            <v>ENFERMEDADES DEL SISTEMA GENITOURINARIO</v>
          </cell>
          <cell r="D5394" t="str">
            <v>NA</v>
          </cell>
        </row>
        <row r="5395">
          <cell r="A5395" t="str">
            <v>N843</v>
          </cell>
          <cell r="B5395" t="str">
            <v>POLIPO DE LA VULVA</v>
          </cell>
          <cell r="C5395" t="str">
            <v>ENFERMEDADES DEL SISTEMA GENITOURINARIO</v>
          </cell>
          <cell r="D5395" t="str">
            <v>NA</v>
          </cell>
        </row>
        <row r="5396">
          <cell r="A5396" t="str">
            <v>N848</v>
          </cell>
          <cell r="B5396" t="str">
            <v>POLIPO DE OTRAS PARTES DEL TRACTO GENITAL FEMENINO</v>
          </cell>
          <cell r="C5396" t="str">
            <v>ENFERMEDADES DEL SISTEMA GENITOURINARIO</v>
          </cell>
          <cell r="D5396" t="str">
            <v>NA</v>
          </cell>
        </row>
        <row r="5397">
          <cell r="A5397" t="str">
            <v>N849</v>
          </cell>
          <cell r="B5397" t="str">
            <v>POLIPO DEL TRACTO GENITAL FEMENINO, NO ESPECIFICADO</v>
          </cell>
          <cell r="C5397" t="str">
            <v>ENFERMEDADES DEL SISTEMA GENITOURINARIO</v>
          </cell>
          <cell r="D5397" t="str">
            <v>NA</v>
          </cell>
        </row>
        <row r="5398">
          <cell r="A5398" t="str">
            <v>N850</v>
          </cell>
          <cell r="B5398" t="str">
            <v>HIPERPLASIA DE GLANDULA DEL ENDOMETRIO</v>
          </cell>
          <cell r="C5398" t="str">
            <v>ENFERMEDADES DEL SISTEMA GENITOURINARIO</v>
          </cell>
          <cell r="D5398" t="str">
            <v>NA</v>
          </cell>
        </row>
        <row r="5399">
          <cell r="A5399" t="str">
            <v>N851</v>
          </cell>
          <cell r="B5399" t="str">
            <v>HIPERPLASIA ADENOMATOSA DEL ENDOMETRIO</v>
          </cell>
          <cell r="C5399" t="str">
            <v>ENFERMEDADES DEL SISTEMA GENITOURINARIO</v>
          </cell>
          <cell r="D5399" t="str">
            <v>NA</v>
          </cell>
        </row>
        <row r="5400">
          <cell r="A5400" t="str">
            <v>N852</v>
          </cell>
          <cell r="B5400" t="str">
            <v>HIPERTROFIA DEL UTERO</v>
          </cell>
          <cell r="C5400" t="str">
            <v>ENFERMEDADES DEL SISTEMA GENITOURINARIO</v>
          </cell>
          <cell r="D5400" t="str">
            <v>NA</v>
          </cell>
        </row>
        <row r="5401">
          <cell r="A5401" t="str">
            <v>N853</v>
          </cell>
          <cell r="B5401" t="str">
            <v>SUBINVOLUCION DEL UTERO</v>
          </cell>
          <cell r="C5401" t="str">
            <v>ENFERMEDADES DEL SISTEMA GENITOURINARIO</v>
          </cell>
          <cell r="D5401" t="str">
            <v>NA</v>
          </cell>
        </row>
        <row r="5402">
          <cell r="A5402" t="str">
            <v>N854</v>
          </cell>
          <cell r="B5402" t="str">
            <v>MALA POSICION DEL UTERO</v>
          </cell>
          <cell r="C5402" t="str">
            <v>ENFERMEDADES DEL SISTEMA GENITOURINARIO</v>
          </cell>
          <cell r="D5402" t="str">
            <v>NA</v>
          </cell>
        </row>
        <row r="5403">
          <cell r="A5403" t="str">
            <v>N855</v>
          </cell>
          <cell r="B5403" t="str">
            <v>INVERSION DEL UTERO</v>
          </cell>
          <cell r="C5403" t="str">
            <v>ENFERMEDADES DEL SISTEMA GENITOURINARIO</v>
          </cell>
          <cell r="D5403" t="str">
            <v>NA</v>
          </cell>
        </row>
        <row r="5404">
          <cell r="A5404" t="str">
            <v>N856</v>
          </cell>
          <cell r="B5404" t="str">
            <v>SINEQUIAS INTRAUTERINAS</v>
          </cell>
          <cell r="C5404" t="str">
            <v>ENFERMEDADES DEL SISTEMA GENITOURINARIO</v>
          </cell>
          <cell r="D5404" t="str">
            <v>NA</v>
          </cell>
        </row>
        <row r="5405">
          <cell r="A5405" t="str">
            <v>N857</v>
          </cell>
          <cell r="B5405" t="str">
            <v>HEMATOMETRA</v>
          </cell>
          <cell r="C5405" t="str">
            <v>ENFERMEDADES DEL SISTEMA GENITOURINARIO</v>
          </cell>
          <cell r="D5405" t="str">
            <v>NA</v>
          </cell>
        </row>
        <row r="5406">
          <cell r="A5406" t="str">
            <v>N858</v>
          </cell>
          <cell r="B5406" t="str">
            <v>OTROS TRASTORNOS NO INFLAMATORIOS ESPECIFICADOS DEL UTERO</v>
          </cell>
          <cell r="C5406" t="str">
            <v>ENFERMEDADES DEL SISTEMA GENITOURINARIO</v>
          </cell>
          <cell r="D5406" t="str">
            <v>NA</v>
          </cell>
        </row>
        <row r="5407">
          <cell r="A5407" t="str">
            <v>N859</v>
          </cell>
          <cell r="B5407" t="str">
            <v>TRASTORNO NO INFLAMATORIO DEL UTERO, NO ESPECIFICADO</v>
          </cell>
          <cell r="C5407" t="str">
            <v>ENFERMEDADES DEL SISTEMA GENITOURINARIO</v>
          </cell>
          <cell r="D5407" t="str">
            <v>NA</v>
          </cell>
        </row>
        <row r="5408">
          <cell r="A5408" t="str">
            <v>N86X</v>
          </cell>
          <cell r="B5408" t="str">
            <v>EROSION Y ECTROPION DEL CUELLO DEL UTERO</v>
          </cell>
          <cell r="C5408" t="str">
            <v>ENFERMEDADES DEL SISTEMA GENITOURINARIO</v>
          </cell>
          <cell r="D5408" t="str">
            <v>NA</v>
          </cell>
        </row>
        <row r="5409">
          <cell r="A5409" t="str">
            <v>N870</v>
          </cell>
          <cell r="B5409" t="str">
            <v>DISPLASIA CERVICAL LEVE</v>
          </cell>
          <cell r="C5409" t="str">
            <v>ENFERMEDADES DEL SISTEMA GENITOURINARIO</v>
          </cell>
          <cell r="D5409" t="str">
            <v>NA</v>
          </cell>
        </row>
        <row r="5410">
          <cell r="A5410" t="str">
            <v>N871</v>
          </cell>
          <cell r="B5410" t="str">
            <v>DISPLASIA CERVICAL MODERADA</v>
          </cell>
          <cell r="C5410" t="str">
            <v>ENFERMEDADES DEL SISTEMA GENITOURINARIO</v>
          </cell>
          <cell r="D5410" t="str">
            <v>NA</v>
          </cell>
        </row>
        <row r="5411">
          <cell r="A5411" t="str">
            <v>N872</v>
          </cell>
          <cell r="B5411" t="str">
            <v>DISPLASIA CERVICAL SEVERA, NO CLASIFICADA EN OTRA PARTE</v>
          </cell>
          <cell r="C5411" t="str">
            <v>ENFERMEDADES DEL SISTEMA GENITOURINARIO</v>
          </cell>
          <cell r="D5411" t="str">
            <v>NA</v>
          </cell>
        </row>
        <row r="5412">
          <cell r="A5412" t="str">
            <v>N879</v>
          </cell>
          <cell r="B5412" t="str">
            <v>DISPLASIA DEL CUELLO DEL UTERO, NO ESPECIFICADA</v>
          </cell>
          <cell r="C5412" t="str">
            <v>ENFERMEDADES DEL SISTEMA GENITOURINARIO</v>
          </cell>
          <cell r="D5412" t="str">
            <v>NA</v>
          </cell>
        </row>
        <row r="5413">
          <cell r="A5413" t="str">
            <v>N880</v>
          </cell>
          <cell r="B5413" t="str">
            <v>LEUCOPLASIA DEL CUELLO DEL UTERO</v>
          </cell>
          <cell r="C5413" t="str">
            <v>ENFERMEDADES DEL SISTEMA GENITOURINARIO</v>
          </cell>
          <cell r="D5413" t="str">
            <v>NA</v>
          </cell>
        </row>
        <row r="5414">
          <cell r="A5414" t="str">
            <v>N881</v>
          </cell>
          <cell r="B5414" t="str">
            <v>LACERACION ANTIGUA DEL CUELLO DEL UTERO</v>
          </cell>
          <cell r="C5414" t="str">
            <v>ENFERMEDADES DEL SISTEMA GENITOURINARIO</v>
          </cell>
          <cell r="D5414" t="str">
            <v>NA</v>
          </cell>
        </row>
        <row r="5415">
          <cell r="A5415" t="str">
            <v>N882</v>
          </cell>
          <cell r="B5415" t="str">
            <v>ESTRECHEZ Y ESTENOSIS DEL CUELLO DEL UTERO</v>
          </cell>
          <cell r="C5415" t="str">
            <v>ENFERMEDADES DEL SISTEMA GENITOURINARIO</v>
          </cell>
          <cell r="D5415" t="str">
            <v>NA</v>
          </cell>
        </row>
        <row r="5416">
          <cell r="A5416" t="str">
            <v>N883</v>
          </cell>
          <cell r="B5416" t="str">
            <v>INCOMPETENCIA DEL CUELLO DEL UTERO</v>
          </cell>
          <cell r="C5416" t="str">
            <v>ENFERMEDADES DEL SISTEMA GENITOURINARIO</v>
          </cell>
          <cell r="D5416" t="str">
            <v>NA</v>
          </cell>
        </row>
        <row r="5417">
          <cell r="A5417" t="str">
            <v>N884</v>
          </cell>
          <cell r="B5417" t="str">
            <v>ELONGACION HIPERTROFICA DEL CUELLO DEL UTERO</v>
          </cell>
          <cell r="C5417" t="str">
            <v>ENFERMEDADES DEL SISTEMA GENITOURINARIO</v>
          </cell>
          <cell r="D5417" t="str">
            <v>NA</v>
          </cell>
        </row>
        <row r="5418">
          <cell r="A5418" t="str">
            <v>N888</v>
          </cell>
          <cell r="B5418" t="str">
            <v>OTROS TRASTORNOS NO INFLAMATORIOS ESPECIFICADOS DEL CUELLO DEL UTERO</v>
          </cell>
          <cell r="C5418" t="str">
            <v>ENFERMEDADES DEL SISTEMA GENITOURINARIO</v>
          </cell>
          <cell r="D5418" t="str">
            <v>NA</v>
          </cell>
        </row>
        <row r="5419">
          <cell r="A5419" t="str">
            <v>N889</v>
          </cell>
          <cell r="B5419" t="str">
            <v>TRASTORNO NO INFLAMATORIO DEL CUELLO DEL UTERO, NO ESPECIFICADO</v>
          </cell>
          <cell r="C5419" t="str">
            <v>ENFERMEDADES DEL SISTEMA GENITOURINARIO</v>
          </cell>
          <cell r="D5419" t="str">
            <v>NA</v>
          </cell>
        </row>
        <row r="5420">
          <cell r="A5420" t="str">
            <v>N890</v>
          </cell>
          <cell r="B5420" t="str">
            <v>DISPLASIA VAGINAL LEVE</v>
          </cell>
          <cell r="C5420" t="str">
            <v>ENFERMEDADES DEL SISTEMA GENITOURINARIO</v>
          </cell>
          <cell r="D5420" t="str">
            <v>NA</v>
          </cell>
        </row>
        <row r="5421">
          <cell r="A5421" t="str">
            <v>N891</v>
          </cell>
          <cell r="B5421" t="str">
            <v>DISPLASIA VAGINAL MODERADA</v>
          </cell>
          <cell r="C5421" t="str">
            <v>ENFERMEDADES DEL SISTEMA GENITOURINARIO</v>
          </cell>
          <cell r="D5421" t="str">
            <v>NA</v>
          </cell>
        </row>
        <row r="5422">
          <cell r="A5422" t="str">
            <v>N892</v>
          </cell>
          <cell r="B5422" t="str">
            <v>DISPLASIA VAGINAL SEVERA, NO CLASIFICADA EN OTRA PARTE</v>
          </cell>
          <cell r="C5422" t="str">
            <v>ENFERMEDADES DEL SISTEMA GENITOURINARIO</v>
          </cell>
          <cell r="D5422" t="str">
            <v>NA</v>
          </cell>
        </row>
        <row r="5423">
          <cell r="A5423" t="str">
            <v>N893</v>
          </cell>
          <cell r="B5423" t="str">
            <v>DISPLASIA DE LA VAGINA, NO ESPECIFICADA</v>
          </cell>
          <cell r="C5423" t="str">
            <v>ENFERMEDADES DEL SISTEMA GENITOURINARIO</v>
          </cell>
          <cell r="D5423" t="str">
            <v>NA</v>
          </cell>
        </row>
        <row r="5424">
          <cell r="A5424" t="str">
            <v>N894</v>
          </cell>
          <cell r="B5424" t="str">
            <v>LEUCOPLASIA DE LA VAGINA</v>
          </cell>
          <cell r="C5424" t="str">
            <v>ENFERMEDADES DEL SISTEMA GENITOURINARIO</v>
          </cell>
          <cell r="D5424" t="str">
            <v>NA</v>
          </cell>
        </row>
        <row r="5425">
          <cell r="A5425" t="str">
            <v>N895</v>
          </cell>
          <cell r="B5425" t="str">
            <v>ESTRECHEZ Y ATRESIA DE LA VAGINA</v>
          </cell>
          <cell r="C5425" t="str">
            <v>ENFERMEDADES DEL SISTEMA GENITOURINARIO</v>
          </cell>
          <cell r="D5425" t="str">
            <v>NA</v>
          </cell>
        </row>
        <row r="5426">
          <cell r="A5426" t="str">
            <v>N896</v>
          </cell>
          <cell r="B5426" t="str">
            <v>ANILLO DE HIMEN ESTRECHO</v>
          </cell>
          <cell r="C5426" t="str">
            <v>ENFERMEDADES DEL SISTEMA GENITOURINARIO</v>
          </cell>
          <cell r="D5426" t="str">
            <v>NA</v>
          </cell>
        </row>
        <row r="5427">
          <cell r="A5427" t="str">
            <v>N897</v>
          </cell>
          <cell r="B5427" t="str">
            <v>HEMATOCOLPOS</v>
          </cell>
          <cell r="C5427" t="str">
            <v>ENFERMEDADES DEL SISTEMA GENITOURINARIO</v>
          </cell>
          <cell r="D5427" t="str">
            <v>NA</v>
          </cell>
        </row>
        <row r="5428">
          <cell r="A5428" t="str">
            <v>N898</v>
          </cell>
          <cell r="B5428" t="str">
            <v>OTROS TRASTORNOS ESPECIFICADOS NO INFLAMATORIOS DE LA VAGINA</v>
          </cell>
          <cell r="C5428" t="str">
            <v>ENFERMEDADES DEL SISTEMA GENITOURINARIO</v>
          </cell>
          <cell r="D5428" t="str">
            <v>NA</v>
          </cell>
        </row>
        <row r="5429">
          <cell r="A5429" t="str">
            <v>N899</v>
          </cell>
          <cell r="B5429" t="str">
            <v>TRASTORNO NO INFLAMATORIO DE LA VAGINA, NO ESPECIFICADO</v>
          </cell>
          <cell r="C5429" t="str">
            <v>ENFERMEDADES DEL SISTEMA GENITOURINARIO</v>
          </cell>
          <cell r="D5429" t="str">
            <v>NA</v>
          </cell>
        </row>
        <row r="5430">
          <cell r="A5430" t="str">
            <v>N900</v>
          </cell>
          <cell r="B5430" t="str">
            <v>DISPLASIA VULVAR LEVE</v>
          </cell>
          <cell r="C5430" t="str">
            <v>ENFERMEDADES DEL SISTEMA GENITOURINARIO</v>
          </cell>
          <cell r="D5430" t="str">
            <v>NA</v>
          </cell>
        </row>
        <row r="5431">
          <cell r="A5431" t="str">
            <v>N901</v>
          </cell>
          <cell r="B5431" t="str">
            <v>DISPLASIA VULVAR MODERADA</v>
          </cell>
          <cell r="C5431" t="str">
            <v>ENFERMEDADES DEL SISTEMA GENITOURINARIO</v>
          </cell>
          <cell r="D5431" t="str">
            <v>NA</v>
          </cell>
        </row>
        <row r="5432">
          <cell r="A5432" t="str">
            <v>N902</v>
          </cell>
          <cell r="B5432" t="str">
            <v>DISPLASIA VULVAR SEVERA, NO CLASIFICADA EN OTRA PARTE</v>
          </cell>
          <cell r="C5432" t="str">
            <v>ENFERMEDADES DEL SISTEMA GENITOURINARIO</v>
          </cell>
          <cell r="D5432" t="str">
            <v>NA</v>
          </cell>
        </row>
        <row r="5433">
          <cell r="A5433" t="str">
            <v>N903</v>
          </cell>
          <cell r="B5433" t="str">
            <v>DISPLASIA DE LA VULVA, NO ESPECIFICADA</v>
          </cell>
          <cell r="C5433" t="str">
            <v>ENFERMEDADES DEL SISTEMA GENITOURINARIO</v>
          </cell>
          <cell r="D5433" t="str">
            <v>NA</v>
          </cell>
        </row>
        <row r="5434">
          <cell r="A5434" t="str">
            <v>N904</v>
          </cell>
          <cell r="B5434" t="str">
            <v>LEUCOPLASIA DE LA VULVA</v>
          </cell>
          <cell r="C5434" t="str">
            <v>ENFERMEDADES DEL SISTEMA GENITOURINARIO</v>
          </cell>
          <cell r="D5434" t="str">
            <v>NA</v>
          </cell>
        </row>
        <row r="5435">
          <cell r="A5435" t="str">
            <v>N905</v>
          </cell>
          <cell r="B5435" t="str">
            <v>ATROFIA DE LA VULVA</v>
          </cell>
          <cell r="C5435" t="str">
            <v>ENFERMEDADES DEL SISTEMA GENITOURINARIO</v>
          </cell>
          <cell r="D5435" t="str">
            <v>NA</v>
          </cell>
        </row>
        <row r="5436">
          <cell r="A5436" t="str">
            <v>N906</v>
          </cell>
          <cell r="B5436" t="str">
            <v>HIPERTROFIA DE LA VULVA</v>
          </cell>
          <cell r="C5436" t="str">
            <v>ENFERMEDADES DEL SISTEMA GENITOURINARIO</v>
          </cell>
          <cell r="D5436" t="str">
            <v>NA</v>
          </cell>
        </row>
        <row r="5437">
          <cell r="A5437" t="str">
            <v>N907</v>
          </cell>
          <cell r="B5437" t="str">
            <v>QUISTE DE LA VULVA</v>
          </cell>
          <cell r="C5437" t="str">
            <v>ENFERMEDADES DEL SISTEMA GENITOURINARIO</v>
          </cell>
          <cell r="D5437" t="str">
            <v>NA</v>
          </cell>
        </row>
        <row r="5438">
          <cell r="A5438" t="str">
            <v>N908</v>
          </cell>
          <cell r="B5438" t="str">
            <v>OTROS TRASTORNOS NO INFLAMATORIOS ESPECIFICADOS DE LA VULVA Y DEL PERINEO</v>
          </cell>
          <cell r="C5438" t="str">
            <v>ENFERMEDADES DEL SISTEMA GENITOURINARIO</v>
          </cell>
          <cell r="D5438" t="str">
            <v>NA</v>
          </cell>
        </row>
        <row r="5439">
          <cell r="A5439" t="str">
            <v>N909</v>
          </cell>
          <cell r="B5439" t="str">
            <v>TRASTORNO NO INFLAMATORIO DE LA VULVA Y DEL PERINEO, NO ESPECIFICADO</v>
          </cell>
          <cell r="C5439" t="str">
            <v>ENFERMEDADES DEL SISTEMA GENITOURINARIO</v>
          </cell>
          <cell r="D5439" t="str">
            <v>NA</v>
          </cell>
        </row>
        <row r="5440">
          <cell r="A5440" t="str">
            <v>N910</v>
          </cell>
          <cell r="B5440" t="str">
            <v>AMENORREA PRIMARIA</v>
          </cell>
          <cell r="C5440" t="str">
            <v>ENFERMEDADES DEL SISTEMA GENITOURINARIO</v>
          </cell>
          <cell r="D5440" t="str">
            <v>NA</v>
          </cell>
        </row>
        <row r="5441">
          <cell r="A5441" t="str">
            <v>N911</v>
          </cell>
          <cell r="B5441" t="str">
            <v>AMENORREA SECUNDARIA</v>
          </cell>
          <cell r="C5441" t="str">
            <v>ENFERMEDADES DEL SISTEMA GENITOURINARIO</v>
          </cell>
          <cell r="D5441" t="str">
            <v>NA</v>
          </cell>
        </row>
        <row r="5442">
          <cell r="A5442" t="str">
            <v>N912</v>
          </cell>
          <cell r="B5442" t="str">
            <v>AMENORREA, SIN OTRA ESPECIFICACION</v>
          </cell>
          <cell r="C5442" t="str">
            <v>ENFERMEDADES DEL SISTEMA GENITOURINARIO</v>
          </cell>
          <cell r="D5442" t="str">
            <v>NA</v>
          </cell>
        </row>
        <row r="5443">
          <cell r="A5443" t="str">
            <v>N913</v>
          </cell>
          <cell r="B5443" t="str">
            <v>OLIGOMENORREA PRIMARIA</v>
          </cell>
          <cell r="C5443" t="str">
            <v>ENFERMEDADES DEL SISTEMA GENITOURINARIO</v>
          </cell>
          <cell r="D5443" t="str">
            <v>NA</v>
          </cell>
        </row>
        <row r="5444">
          <cell r="A5444" t="str">
            <v>N914</v>
          </cell>
          <cell r="B5444" t="str">
            <v>OLIGOMENORREA SECUNDARIA</v>
          </cell>
          <cell r="C5444" t="str">
            <v>ENFERMEDADES DEL SISTEMA GENITOURINARIO</v>
          </cell>
          <cell r="D5444" t="str">
            <v>NA</v>
          </cell>
        </row>
        <row r="5445">
          <cell r="A5445" t="str">
            <v>N915</v>
          </cell>
          <cell r="B5445" t="str">
            <v>OLIGOMENORREA NO ESPECIFICADA</v>
          </cell>
          <cell r="C5445" t="str">
            <v>ENFERMEDADES DEL SISTEMA GENITOURINARIO</v>
          </cell>
          <cell r="D5445" t="str">
            <v>NA</v>
          </cell>
        </row>
        <row r="5446">
          <cell r="A5446" t="str">
            <v>N920</v>
          </cell>
          <cell r="B5446" t="str">
            <v>MENSTRUACION EXCESIVA Y FRECUENTE CON CICLO REGULAR</v>
          </cell>
          <cell r="C5446" t="str">
            <v>ENFERMEDADES DEL SISTEMA GENITOURINARIO</v>
          </cell>
          <cell r="D5446" t="str">
            <v>NA</v>
          </cell>
        </row>
        <row r="5447">
          <cell r="A5447" t="str">
            <v>N921</v>
          </cell>
          <cell r="B5447" t="str">
            <v>MENSTRUACION EXCESIVA Y FRECUENTE CON CICLO IRREGULAR</v>
          </cell>
          <cell r="C5447" t="str">
            <v>ENFERMEDADES DEL SISTEMA GENITOURINARIO</v>
          </cell>
          <cell r="D5447" t="str">
            <v>NA</v>
          </cell>
        </row>
        <row r="5448">
          <cell r="A5448" t="str">
            <v>N922</v>
          </cell>
          <cell r="B5448" t="str">
            <v>MENSTRUACION EXCESIVA EN LA PUBERTAD</v>
          </cell>
          <cell r="C5448" t="str">
            <v>ENFERMEDADES DEL SISTEMA GENITOURINARIO</v>
          </cell>
          <cell r="D5448" t="str">
            <v>NA</v>
          </cell>
        </row>
        <row r="5449">
          <cell r="A5449" t="str">
            <v>N923</v>
          </cell>
          <cell r="B5449" t="str">
            <v>HEMORRAGIA POR OVULACION</v>
          </cell>
          <cell r="C5449" t="str">
            <v>ENFERMEDADES DEL SISTEMA GENITOURINARIO</v>
          </cell>
          <cell r="D5449" t="str">
            <v>NA</v>
          </cell>
        </row>
        <row r="5450">
          <cell r="A5450" t="str">
            <v>N924</v>
          </cell>
          <cell r="B5450" t="str">
            <v>HEMORRAGIA EXCESIVA EN PERIODO PREMENOPAUSICO</v>
          </cell>
          <cell r="C5450" t="str">
            <v>ENFERMEDADES DEL SISTEMA GENITOURINARIO</v>
          </cell>
          <cell r="D5450" t="str">
            <v>NA</v>
          </cell>
        </row>
        <row r="5451">
          <cell r="A5451" t="str">
            <v>N925</v>
          </cell>
          <cell r="B5451" t="str">
            <v>OTRAS MENSTRUACIONES IRREGULARES ESPECIFICADAS</v>
          </cell>
          <cell r="C5451" t="str">
            <v>ENFERMEDADES DEL SISTEMA GENITOURINARIO</v>
          </cell>
          <cell r="D5451" t="str">
            <v>NA</v>
          </cell>
        </row>
        <row r="5452">
          <cell r="A5452" t="str">
            <v>N926</v>
          </cell>
          <cell r="B5452" t="str">
            <v>MENSTRUACION IRREGULAR, NO ESPECIFICADA</v>
          </cell>
          <cell r="C5452" t="str">
            <v>ENFERMEDADES DEL SISTEMA GENITOURINARIO</v>
          </cell>
          <cell r="D5452" t="str">
            <v>NA</v>
          </cell>
        </row>
        <row r="5453">
          <cell r="A5453" t="str">
            <v>N930</v>
          </cell>
          <cell r="B5453" t="str">
            <v>HEMORRAGIA POSTCOITO Y POSTCONTACTO</v>
          </cell>
          <cell r="C5453" t="str">
            <v>ENFERMEDADES DEL SISTEMA GENITOURINARIO</v>
          </cell>
          <cell r="D5453" t="str">
            <v>NA</v>
          </cell>
        </row>
        <row r="5454">
          <cell r="A5454" t="str">
            <v>N938</v>
          </cell>
          <cell r="B5454" t="str">
            <v>OTRAS HEMORRAGIAS UTERINAS O VAGINALES ANORMALES ESPECIFICADAS</v>
          </cell>
          <cell r="C5454" t="str">
            <v>ENFERMEDADES DEL SISTEMA GENITOURINARIO</v>
          </cell>
          <cell r="D5454" t="str">
            <v>NA</v>
          </cell>
        </row>
        <row r="5455">
          <cell r="A5455" t="str">
            <v>N939</v>
          </cell>
          <cell r="B5455" t="str">
            <v>HEMORRAGIA VAGINAL Y UTERINA ANORMAL, NO ESPECIFICADA</v>
          </cell>
          <cell r="C5455" t="str">
            <v>ENFERMEDADES DEL SISTEMA GENITOURINARIO</v>
          </cell>
          <cell r="D5455" t="str">
            <v>NA</v>
          </cell>
        </row>
        <row r="5456">
          <cell r="A5456" t="str">
            <v>N940</v>
          </cell>
          <cell r="B5456" t="str">
            <v>DOLOR INTERMENSTRUAL</v>
          </cell>
          <cell r="C5456" t="str">
            <v>ENFERMEDADES DEL SISTEMA GENITOURINARIO</v>
          </cell>
          <cell r="D5456" t="str">
            <v>NA</v>
          </cell>
        </row>
        <row r="5457">
          <cell r="A5457" t="str">
            <v>N941</v>
          </cell>
          <cell r="B5457" t="str">
            <v>DISPAREUNIA</v>
          </cell>
          <cell r="C5457" t="str">
            <v>ENFERMEDADES DEL SISTEMA GENITOURINARIO</v>
          </cell>
          <cell r="D5457" t="str">
            <v>NA</v>
          </cell>
        </row>
        <row r="5458">
          <cell r="A5458" t="str">
            <v>N942</v>
          </cell>
          <cell r="B5458" t="str">
            <v>VAGINISMO</v>
          </cell>
          <cell r="C5458" t="str">
            <v>ENFERMEDADES DEL SISTEMA GENITOURINARIO</v>
          </cell>
          <cell r="D5458" t="str">
            <v>NA</v>
          </cell>
        </row>
        <row r="5459">
          <cell r="A5459" t="str">
            <v>N943</v>
          </cell>
          <cell r="B5459" t="str">
            <v>SINDROME DE TENSION PREMENSTRUAL</v>
          </cell>
          <cell r="C5459" t="str">
            <v>ENFERMEDADES DEL SISTEMA GENITOURINARIO</v>
          </cell>
          <cell r="D5459" t="str">
            <v>NA</v>
          </cell>
        </row>
        <row r="5460">
          <cell r="A5460" t="str">
            <v>N944</v>
          </cell>
          <cell r="B5460" t="str">
            <v>DISMENORREA PRIMARIA</v>
          </cell>
          <cell r="C5460" t="str">
            <v>ENFERMEDADES DEL SISTEMA GENITOURINARIO</v>
          </cell>
          <cell r="D5460" t="str">
            <v>NA</v>
          </cell>
        </row>
        <row r="5461">
          <cell r="A5461" t="str">
            <v>N945</v>
          </cell>
          <cell r="B5461" t="str">
            <v>DISMENORREA SECUNDARIA</v>
          </cell>
          <cell r="C5461" t="str">
            <v>ENFERMEDADES DEL SISTEMA GENITOURINARIO</v>
          </cell>
          <cell r="D5461" t="str">
            <v>NA</v>
          </cell>
        </row>
        <row r="5462">
          <cell r="A5462" t="str">
            <v>N946</v>
          </cell>
          <cell r="B5462" t="str">
            <v>DISMENORREA, NO ESPECIFICADA</v>
          </cell>
          <cell r="C5462" t="str">
            <v>ENFERMEDADES DEL SISTEMA GENITOURINARIO</v>
          </cell>
          <cell r="D5462" t="str">
            <v>NA</v>
          </cell>
        </row>
        <row r="5463">
          <cell r="A5463" t="str">
            <v>N948</v>
          </cell>
          <cell r="B5463" t="str">
            <v>OTRAS AFECCIONES ESPECIFICADAS ASOCIADAS CON LOS ORGANOS GENITALES FEMENINOS Y EL CICLO MENSTRUAL</v>
          </cell>
          <cell r="C5463" t="str">
            <v>ENFERMEDADES DEL SISTEMA GENITOURINARIO</v>
          </cell>
          <cell r="D5463" t="str">
            <v>NA</v>
          </cell>
        </row>
        <row r="5464">
          <cell r="A5464" t="str">
            <v>N949</v>
          </cell>
          <cell r="B5464" t="str">
            <v>AFECCIONES NO ESPECIFICADAS ASOCIADAS CON LOS ORGANOS GENITALES FEMENINOS Y EL CICLO MENSTRUAL</v>
          </cell>
          <cell r="C5464" t="str">
            <v>ENFERMEDADES DEL SISTEMA GENITOURINARIO</v>
          </cell>
          <cell r="D5464" t="str">
            <v>NA</v>
          </cell>
        </row>
        <row r="5465">
          <cell r="A5465" t="str">
            <v>N950</v>
          </cell>
          <cell r="B5465" t="str">
            <v>HEMORRAGIA POSTMENOPAUSICA</v>
          </cell>
          <cell r="C5465" t="str">
            <v>ENFERMEDADES DEL SISTEMA GENITOURINARIO</v>
          </cell>
          <cell r="D5465" t="str">
            <v>NA</v>
          </cell>
        </row>
        <row r="5466">
          <cell r="A5466" t="str">
            <v>N951</v>
          </cell>
          <cell r="B5466" t="str">
            <v>ESTADOS MENOPAUSICOS Y CLIMATERICOS FEMENINOS</v>
          </cell>
          <cell r="C5466" t="str">
            <v>ENFERMEDADES DEL SISTEMA GENITOURINARIO</v>
          </cell>
          <cell r="D5466" t="str">
            <v>NA</v>
          </cell>
        </row>
        <row r="5467">
          <cell r="A5467" t="str">
            <v>N952</v>
          </cell>
          <cell r="B5467" t="str">
            <v>VAGINITIS ATROFICA POSTMENOPAUSICA</v>
          </cell>
          <cell r="C5467" t="str">
            <v>ENFERMEDADES DEL SISTEMA GENITOURINARIO</v>
          </cell>
          <cell r="D5467" t="str">
            <v>NA</v>
          </cell>
        </row>
        <row r="5468">
          <cell r="A5468" t="str">
            <v>N953</v>
          </cell>
          <cell r="B5468" t="str">
            <v>ESTADOS ASOCIADOS CON MENOPAUSIA ARTIFICIAL</v>
          </cell>
          <cell r="C5468" t="str">
            <v>ENFERMEDADES DEL SISTEMA GENITOURINARIO</v>
          </cell>
          <cell r="D5468" t="str">
            <v>NA</v>
          </cell>
        </row>
        <row r="5469">
          <cell r="A5469" t="str">
            <v>N958</v>
          </cell>
          <cell r="B5469" t="str">
            <v>OTROS TRASTORNOS MENOPAUSICOS Y PERIMENOPAUSICOS ESPECIFICADOS</v>
          </cell>
          <cell r="C5469" t="str">
            <v>ENFERMEDADES DEL SISTEMA GENITOURINARIO</v>
          </cell>
          <cell r="D5469" t="str">
            <v>NA</v>
          </cell>
        </row>
        <row r="5470">
          <cell r="A5470" t="str">
            <v>N959</v>
          </cell>
          <cell r="B5470" t="str">
            <v>TRASTORNO MENOPAUSICO Y PERIMENOPAUSICO, NO ESPECIFICADO</v>
          </cell>
          <cell r="C5470" t="str">
            <v>ENFERMEDADES DEL SISTEMA GENITOURINARIO</v>
          </cell>
          <cell r="D5470" t="str">
            <v>NA</v>
          </cell>
        </row>
        <row r="5471">
          <cell r="A5471" t="str">
            <v>N96X</v>
          </cell>
          <cell r="B5471" t="str">
            <v>ABORTADORA HABITUAL</v>
          </cell>
          <cell r="C5471" t="str">
            <v>ENFERMEDADES DEL SISTEMA GENITOURINARIO</v>
          </cell>
          <cell r="D5471" t="str">
            <v>NA</v>
          </cell>
        </row>
        <row r="5472">
          <cell r="A5472" t="str">
            <v>N970</v>
          </cell>
          <cell r="B5472" t="str">
            <v>INFERTILIDAD FEMENINA ASOCIADA CON FALTA DE OVULACION</v>
          </cell>
          <cell r="C5472" t="str">
            <v>ENFERMEDADES DEL SISTEMA GENITOURINARIO</v>
          </cell>
          <cell r="D5472" t="str">
            <v>NA</v>
          </cell>
        </row>
        <row r="5473">
          <cell r="A5473" t="str">
            <v>N971</v>
          </cell>
          <cell r="B5473" t="str">
            <v>INFERTILIDAD FEMENINA DE ORIGEN TUBARICO</v>
          </cell>
          <cell r="C5473" t="str">
            <v>ENFERMEDADES DEL SISTEMA GENITOURINARIO</v>
          </cell>
          <cell r="D5473" t="str">
            <v>NA</v>
          </cell>
        </row>
        <row r="5474">
          <cell r="A5474" t="str">
            <v>N972</v>
          </cell>
          <cell r="B5474" t="str">
            <v>INFERTILIDAD FEMENINA DE ORIGEN UTERINO</v>
          </cell>
          <cell r="C5474" t="str">
            <v>ENFERMEDADES DEL SISTEMA GENITOURINARIO</v>
          </cell>
          <cell r="D5474" t="str">
            <v>NA</v>
          </cell>
        </row>
        <row r="5475">
          <cell r="A5475" t="str">
            <v>N973</v>
          </cell>
          <cell r="B5475" t="str">
            <v>INFERTILIDAD FEMENINA DE ORIGEN CERVICAL</v>
          </cell>
          <cell r="C5475" t="str">
            <v>ENFERMEDADES DEL SISTEMA GENITOURINARIO</v>
          </cell>
          <cell r="D5475" t="str">
            <v>NA</v>
          </cell>
        </row>
        <row r="5476">
          <cell r="A5476" t="str">
            <v>N974</v>
          </cell>
          <cell r="B5476" t="str">
            <v>INFERTILIDAD FEMENINA ASOCIADA CON FACTORES MASCULINOS</v>
          </cell>
          <cell r="C5476" t="str">
            <v>ENFERMEDADES DEL SISTEMA GENITOURINARIO</v>
          </cell>
          <cell r="D5476" t="str">
            <v>NA</v>
          </cell>
        </row>
        <row r="5477">
          <cell r="A5477" t="str">
            <v>N978</v>
          </cell>
          <cell r="B5477" t="str">
            <v>INFERTILIDAD FEMENINA DE OTRO ORIGEN</v>
          </cell>
          <cell r="C5477" t="str">
            <v>ENFERMEDADES DEL SISTEMA GENITOURINARIO</v>
          </cell>
          <cell r="D5477" t="str">
            <v>NA</v>
          </cell>
        </row>
        <row r="5478">
          <cell r="A5478" t="str">
            <v>N979</v>
          </cell>
          <cell r="B5478" t="str">
            <v>INFERTILIDAD FEMENINA, NO ESPECIFICADA</v>
          </cell>
          <cell r="C5478" t="str">
            <v>ENFERMEDADES DEL SISTEMA GENITOURINARIO</v>
          </cell>
          <cell r="D5478" t="str">
            <v>NA</v>
          </cell>
        </row>
        <row r="5479">
          <cell r="A5479" t="str">
            <v>N980</v>
          </cell>
          <cell r="B5479" t="str">
            <v>INFECCION ASOCIADA CON INSEMINACION ARTIFICIAL</v>
          </cell>
          <cell r="C5479" t="str">
            <v>ENFERMEDADES DEL SISTEMA GENITOURINARIO</v>
          </cell>
          <cell r="D5479" t="str">
            <v>NA</v>
          </cell>
        </row>
        <row r="5480">
          <cell r="A5480" t="str">
            <v>N981</v>
          </cell>
          <cell r="B5480" t="str">
            <v>HIPERESTIMULACION DE OVARIOS</v>
          </cell>
          <cell r="C5480" t="str">
            <v>ENFERMEDADES DEL SISTEMA GENITOURINARIO</v>
          </cell>
          <cell r="D5480" t="str">
            <v>NA</v>
          </cell>
        </row>
        <row r="5481">
          <cell r="A5481" t="str">
            <v>N982</v>
          </cell>
          <cell r="B5481" t="str">
            <v>COMPLICACIONES EN EL INTENTO DE INTRODUCCION DEL HUEVO FECUNDADO EN LA FERTILIZACION EN VITRO</v>
          </cell>
          <cell r="C5481" t="str">
            <v>ENFERMEDADES DEL SISTEMA GENITOURINARIO</v>
          </cell>
          <cell r="D5481" t="str">
            <v>NA</v>
          </cell>
        </row>
        <row r="5482">
          <cell r="A5482" t="str">
            <v>N983</v>
          </cell>
          <cell r="B5482" t="str">
            <v>COMPLICACIONES EN EL INTENTO INTRODUCCION DEL EMBRION EN LA TRANSFERENCIA DE EMBRIONES</v>
          </cell>
          <cell r="C5482" t="str">
            <v>ENFERMEDADES DEL SISTEMA GENITOURINARIO</v>
          </cell>
          <cell r="D5482" t="str">
            <v>NA</v>
          </cell>
        </row>
        <row r="5483">
          <cell r="A5483" t="str">
            <v>N988</v>
          </cell>
          <cell r="B5483" t="str">
            <v>OTRAS COMPLICACIONES ASOCIADAS CON LA FECUNDACION ARTIFICIAL</v>
          </cell>
          <cell r="C5483" t="str">
            <v>ENFERMEDADES DEL SISTEMA GENITOURINARIO</v>
          </cell>
          <cell r="D5483" t="str">
            <v>NA</v>
          </cell>
        </row>
        <row r="5484">
          <cell r="A5484" t="str">
            <v>N989</v>
          </cell>
          <cell r="B5484" t="str">
            <v>COMPLICACION NO ESPECIFICADA ASOCIADA CON LA FECUNDACION ARTIFICIAL</v>
          </cell>
          <cell r="C5484" t="str">
            <v>ENFERMEDADES DEL SISTEMA GENITOURINARIO</v>
          </cell>
          <cell r="D5484" t="str">
            <v>NA</v>
          </cell>
        </row>
        <row r="5485">
          <cell r="A5485" t="str">
            <v>N990</v>
          </cell>
          <cell r="B5485" t="str">
            <v>INSUFICIENCIA RENAL CONSECUTIVA A PROCEDIMIENTOS</v>
          </cell>
          <cell r="C5485" t="str">
            <v>ENFERMEDADES DEL SISTEMA GENITOURINARIO</v>
          </cell>
          <cell r="D5485" t="str">
            <v>NA</v>
          </cell>
        </row>
        <row r="5486">
          <cell r="A5486" t="str">
            <v>N991</v>
          </cell>
          <cell r="B5486" t="str">
            <v>ESTRECHEZ URETRAL CONSECUTIVA A PROCEDIMIENTOS</v>
          </cell>
          <cell r="C5486" t="str">
            <v>ENFERMEDADES DEL SISTEMA GENITOURINARIO</v>
          </cell>
          <cell r="D5486" t="str">
            <v>NA</v>
          </cell>
        </row>
        <row r="5487">
          <cell r="A5487" t="str">
            <v>N992</v>
          </cell>
          <cell r="B5487" t="str">
            <v>ADHERENCIAS POSTOPERATORIAS DE LA VAGINA</v>
          </cell>
          <cell r="C5487" t="str">
            <v>ENFERMEDADES DEL SISTEMA GENITOURINARIO</v>
          </cell>
          <cell r="D5487" t="str">
            <v>NA</v>
          </cell>
        </row>
        <row r="5488">
          <cell r="A5488" t="str">
            <v>N993</v>
          </cell>
          <cell r="B5488" t="str">
            <v>PROLAPSO DE LA CUPULA VAGINAL DESPUES DE HISTERECTOMIA</v>
          </cell>
          <cell r="C5488" t="str">
            <v>ENFERMEDADES DEL SISTEMA GENITOURINARIO</v>
          </cell>
          <cell r="D5488" t="str">
            <v>NA</v>
          </cell>
        </row>
        <row r="5489">
          <cell r="A5489" t="str">
            <v>N994</v>
          </cell>
          <cell r="B5489" t="str">
            <v>ADHERENCIAS PERITONEALES PELVICAS CONSECUTIVAS A PROCEDIMIENTOS</v>
          </cell>
          <cell r="C5489" t="str">
            <v>ENFERMEDADES DEL SISTEMA GENITOURINARIO</v>
          </cell>
          <cell r="D5489" t="str">
            <v>NA</v>
          </cell>
        </row>
        <row r="5490">
          <cell r="A5490" t="str">
            <v>N995</v>
          </cell>
          <cell r="B5490" t="str">
            <v>MAL FUNCIONAMIENTO DE ESTOMA EXTERNO DE VIAS URINARIAS</v>
          </cell>
          <cell r="C5490" t="str">
            <v>ENFERMEDADES DEL SISTEMA GENITOURINARIO</v>
          </cell>
          <cell r="D5490" t="str">
            <v>NA</v>
          </cell>
        </row>
        <row r="5491">
          <cell r="A5491" t="str">
            <v>N998</v>
          </cell>
          <cell r="B5491" t="str">
            <v>OTROS TRASTORNOS DEL SISTEMA GENITOURINARIO CONSECUTIVOS A PROCEDIMIENTOS</v>
          </cell>
          <cell r="C5491" t="str">
            <v>ENFERMEDADES DEL SISTEMA GENITOURINARIO</v>
          </cell>
          <cell r="D5491" t="str">
            <v>NA</v>
          </cell>
        </row>
        <row r="5492">
          <cell r="A5492" t="str">
            <v>N999</v>
          </cell>
          <cell r="B5492" t="str">
            <v>TRASTORNO NO ESPECIFICADO DEL SISTEMA GENITOURINARIO CONSECUTIVO A PROCEDIMIENTOS</v>
          </cell>
          <cell r="C5492" t="str">
            <v>ENFERMEDADES DEL SISTEMA GENITOURINARIO</v>
          </cell>
          <cell r="D5492" t="str">
            <v>NA</v>
          </cell>
        </row>
        <row r="5493">
          <cell r="A5493" t="str">
            <v>O000</v>
          </cell>
          <cell r="B5493" t="str">
            <v>EMBARAZO ABDOMINAL</v>
          </cell>
          <cell r="C5493" t="str">
            <v>EMBARAZO, PARTO Y PUERPERIO</v>
          </cell>
          <cell r="D5493" t="str">
            <v>NA</v>
          </cell>
        </row>
        <row r="5494">
          <cell r="A5494" t="str">
            <v>O001</v>
          </cell>
          <cell r="B5494" t="str">
            <v>EMBARAZO TUBARICO</v>
          </cell>
          <cell r="C5494" t="str">
            <v>EMBARAZO, PARTO Y PUERPERIO</v>
          </cell>
          <cell r="D5494" t="str">
            <v>NA</v>
          </cell>
        </row>
        <row r="5495">
          <cell r="A5495" t="str">
            <v>O002</v>
          </cell>
          <cell r="B5495" t="str">
            <v>EMBARAZO OVARICO</v>
          </cell>
          <cell r="C5495" t="str">
            <v>EMBARAZO, PARTO Y PUERPERIO</v>
          </cell>
          <cell r="D5495" t="str">
            <v>NA</v>
          </cell>
        </row>
        <row r="5496">
          <cell r="A5496" t="str">
            <v>O008</v>
          </cell>
          <cell r="B5496" t="str">
            <v>OTROS EMBARAZOS ECTOPICOS</v>
          </cell>
          <cell r="C5496" t="str">
            <v>EMBARAZO, PARTO Y PUERPERIO</v>
          </cell>
          <cell r="D5496" t="str">
            <v>NA</v>
          </cell>
        </row>
        <row r="5497">
          <cell r="A5497" t="str">
            <v>O009</v>
          </cell>
          <cell r="B5497" t="str">
            <v>EMBARAZO ECTOPICO, NO ESPECIFICADO</v>
          </cell>
          <cell r="C5497" t="str">
            <v>EMBARAZO, PARTO Y PUERPERIO</v>
          </cell>
          <cell r="D5497" t="str">
            <v>NA</v>
          </cell>
        </row>
        <row r="5498">
          <cell r="A5498" t="str">
            <v>O010</v>
          </cell>
          <cell r="B5498" t="str">
            <v>MOLA HIDATIFORME CLASICA</v>
          </cell>
          <cell r="C5498" t="str">
            <v>EMBARAZO, PARTO Y PUERPERIO</v>
          </cell>
          <cell r="D5498" t="str">
            <v>NA</v>
          </cell>
        </row>
        <row r="5499">
          <cell r="A5499" t="str">
            <v>O011</v>
          </cell>
          <cell r="B5499" t="str">
            <v>MOLA HIDATIFORME, INCOMPLETA O PARCIAL</v>
          </cell>
          <cell r="C5499" t="str">
            <v>EMBARAZO, PARTO Y PUERPERIO</v>
          </cell>
          <cell r="D5499" t="str">
            <v>NA</v>
          </cell>
        </row>
        <row r="5500">
          <cell r="A5500" t="str">
            <v>O019</v>
          </cell>
          <cell r="B5500" t="str">
            <v>MOLA HIDATIFORME, NO ESPECIFICADA</v>
          </cell>
          <cell r="C5500" t="str">
            <v>EMBARAZO, PARTO Y PUERPERIO</v>
          </cell>
          <cell r="D5500" t="str">
            <v>NA</v>
          </cell>
        </row>
        <row r="5501">
          <cell r="A5501" t="str">
            <v>O020</v>
          </cell>
          <cell r="B5501" t="str">
            <v>DETENCION DEL DESARROLLO DEL HUEVO Y MOLA NO HIDATIFORME</v>
          </cell>
          <cell r="C5501" t="str">
            <v>EMBARAZO, PARTO Y PUERPERIO</v>
          </cell>
          <cell r="D5501" t="str">
            <v>NA</v>
          </cell>
        </row>
        <row r="5502">
          <cell r="A5502" t="str">
            <v>O021</v>
          </cell>
          <cell r="B5502" t="str">
            <v>ABORTO RETENIDO</v>
          </cell>
          <cell r="C5502" t="str">
            <v>EMBARAZO, PARTO Y PUERPERIO</v>
          </cell>
          <cell r="D5502" t="str">
            <v>NA</v>
          </cell>
        </row>
        <row r="5503">
          <cell r="A5503" t="str">
            <v>O028</v>
          </cell>
          <cell r="B5503" t="str">
            <v>OTROS PRODUCTOS ANORMALES ESPECIFICADOS DE LA CONCEPCION</v>
          </cell>
          <cell r="C5503" t="str">
            <v>EMBARAZO, PARTO Y PUERPERIO</v>
          </cell>
          <cell r="D5503" t="str">
            <v>NA</v>
          </cell>
        </row>
        <row r="5504">
          <cell r="A5504" t="str">
            <v>O029</v>
          </cell>
          <cell r="B5504" t="str">
            <v>PRODUCTO ANORMAL DE LA CONCEPCION, NO ESPECIFICADO</v>
          </cell>
          <cell r="C5504" t="str">
            <v>EMBARAZO, PARTO Y PUERPERIO</v>
          </cell>
          <cell r="D5504" t="str">
            <v>NA</v>
          </cell>
        </row>
        <row r="5505">
          <cell r="A5505" t="str">
            <v>O030</v>
          </cell>
          <cell r="B5505" t="str">
            <v>ABORTO ESPONTANEO: INCOMPLETO, COMPLICADO CON INFECCIÓN GENITAL Y PELVIANA</v>
          </cell>
          <cell r="C5505" t="str">
            <v>EMBARAZO, PARTO Y PUERPERIO</v>
          </cell>
          <cell r="D5505" t="str">
            <v>NA</v>
          </cell>
        </row>
        <row r="5506">
          <cell r="A5506" t="str">
            <v>O031</v>
          </cell>
          <cell r="B5506" t="str">
            <v>ABORTO ESPONTANEO: INCOMPLETO, COMPLICADO POR HEMORRAGIA EXCESIVA O TARDIA</v>
          </cell>
          <cell r="C5506" t="str">
            <v>EMBARAZO, PARTO Y PUERPERIO</v>
          </cell>
          <cell r="D5506" t="str">
            <v>NA</v>
          </cell>
        </row>
        <row r="5507">
          <cell r="A5507" t="str">
            <v>O032</v>
          </cell>
          <cell r="B5507" t="str">
            <v>ABORTO ESPONTANEO: INCOMPLETO, COMPLICADO POR EMBOLIA</v>
          </cell>
          <cell r="C5507" t="str">
            <v>EMBARAZO, PARTO Y PUERPERIO</v>
          </cell>
          <cell r="D5507" t="str">
            <v>NA</v>
          </cell>
        </row>
        <row r="5508">
          <cell r="A5508" t="str">
            <v>O033</v>
          </cell>
          <cell r="B5508" t="str">
            <v>ABORTO ESPONTANEO: INCOMPLETO, CON OTRAS COMPLICACIONES ESPECIFICADAS Y LAS NO ESPECIFICADAS</v>
          </cell>
          <cell r="C5508" t="str">
            <v>EMBARAZO, PARTO Y PUERPERIO</v>
          </cell>
          <cell r="D5508" t="str">
            <v>NA</v>
          </cell>
        </row>
        <row r="5509">
          <cell r="A5509" t="str">
            <v>O034</v>
          </cell>
          <cell r="B5509" t="str">
            <v>ABORTO ESPONTANEO: INCOMPLETO, SIN COMPLICACION</v>
          </cell>
          <cell r="C5509" t="str">
            <v>EMBARAZO, PARTO Y PUERPERIO</v>
          </cell>
          <cell r="D5509" t="str">
            <v>NA</v>
          </cell>
        </row>
        <row r="5510">
          <cell r="A5510" t="str">
            <v>O035</v>
          </cell>
          <cell r="B5510" t="str">
            <v>ABORTO ESPONTANEO: COMPLETO O NO ESPECIFICADO, COMPLICADO CON INFECCION GENITAL Y PELVIANA</v>
          </cell>
          <cell r="C5510" t="str">
            <v>EMBARAZO, PARTO Y PUERPERIO</v>
          </cell>
          <cell r="D5510" t="str">
            <v>NA</v>
          </cell>
        </row>
        <row r="5511">
          <cell r="A5511" t="str">
            <v>O036</v>
          </cell>
          <cell r="B5511" t="str">
            <v>ABORTO ESPONTANEO: COMPLETO O NO ESPECIFICADO, COMPLICADO POR HEMORRAGIA EXCESIVA O TARDIA</v>
          </cell>
          <cell r="C5511" t="str">
            <v>EMBARAZO, PARTO Y PUERPERIO</v>
          </cell>
          <cell r="D5511" t="str">
            <v>NA</v>
          </cell>
        </row>
        <row r="5512">
          <cell r="A5512" t="str">
            <v>O037</v>
          </cell>
          <cell r="B5512" t="str">
            <v>ABORTO ESPONTANEO: COMPLETO O NO ESPECIFICADO, COMPLICADO POR EMBOLIA</v>
          </cell>
          <cell r="C5512" t="str">
            <v>EMBARAZO, PARTO Y PUERPERIO</v>
          </cell>
          <cell r="D5512" t="str">
            <v>NA</v>
          </cell>
        </row>
        <row r="5513">
          <cell r="A5513" t="str">
            <v>O038</v>
          </cell>
          <cell r="B5513" t="str">
            <v>ABORTO ESPONTANEO: COMPLETO O NO ESPECIFICADO, CON OTRAS COMPLICACIONES ESPECIFICADAS Y LAS NO ESPECIFICADAS</v>
          </cell>
          <cell r="C5513" t="str">
            <v>EMBARAZO, PARTO Y PUERPERIO</v>
          </cell>
          <cell r="D5513" t="str">
            <v>NA</v>
          </cell>
        </row>
        <row r="5514">
          <cell r="A5514" t="str">
            <v>O039</v>
          </cell>
          <cell r="B5514" t="str">
            <v>ABORTO ESPONTANEO: COMPLETO O NO ESPECIFICADO, SIN COMPLICACION</v>
          </cell>
          <cell r="C5514" t="str">
            <v>EMBARAZO, PARTO Y PUERPERIO</v>
          </cell>
          <cell r="D5514" t="str">
            <v>NA</v>
          </cell>
        </row>
        <row r="5515">
          <cell r="A5515" t="str">
            <v>O040</v>
          </cell>
          <cell r="B5515" t="str">
            <v>ABORTO MEDICO: INCOMPLETO, COMPLICADO CON INFECCIÓN GENITAL Y PELVIANA</v>
          </cell>
          <cell r="C5515" t="str">
            <v>EMBARAZO, PARTO Y PUERPERIO</v>
          </cell>
          <cell r="D5515" t="str">
            <v>NA</v>
          </cell>
        </row>
        <row r="5516">
          <cell r="A5516" t="str">
            <v>O041</v>
          </cell>
          <cell r="B5516" t="str">
            <v>ABORTO MEDICO: INCOMPLETO, COMPLICADO POR HEMORRAGIA EXCESIVA O TARDIA</v>
          </cell>
          <cell r="C5516" t="str">
            <v>EMBARAZO, PARTO Y PUERPERIO</v>
          </cell>
          <cell r="D5516" t="str">
            <v>NA</v>
          </cell>
        </row>
        <row r="5517">
          <cell r="A5517" t="str">
            <v>O042</v>
          </cell>
          <cell r="B5517" t="str">
            <v>ABORTO MEDICO: INCOMPLETO, COMPLICADO POR EMBOLIA</v>
          </cell>
          <cell r="C5517" t="str">
            <v>EMBARAZO, PARTO Y PUERPERIO</v>
          </cell>
          <cell r="D5517" t="str">
            <v>NA</v>
          </cell>
        </row>
        <row r="5518">
          <cell r="A5518" t="str">
            <v>O043</v>
          </cell>
          <cell r="B5518" t="str">
            <v>ABORTO MEDICO: INCOMPLETO, CON OTRAS COMPLICACIONES ESPECIFICADAS Y LAS NO ESPECIFICADAS</v>
          </cell>
          <cell r="C5518" t="str">
            <v>EMBARAZO, PARTO Y PUERPERIO</v>
          </cell>
          <cell r="D5518" t="str">
            <v>NA</v>
          </cell>
        </row>
        <row r="5519">
          <cell r="A5519" t="str">
            <v>O044</v>
          </cell>
          <cell r="B5519" t="str">
            <v>ABORTO MEDICO: INCOMPLETO, SIN COMPLICACION</v>
          </cell>
          <cell r="C5519" t="str">
            <v>EMBARAZO, PARTO Y PUERPERIO</v>
          </cell>
          <cell r="D5519" t="str">
            <v>NA</v>
          </cell>
        </row>
        <row r="5520">
          <cell r="A5520" t="str">
            <v>O045</v>
          </cell>
          <cell r="B5520" t="str">
            <v>ABORTO MEDICO: COMPLETO O NO ESPECIFICADO, COMPLICADO CON INFECCION GENITAL Y PELVIANA</v>
          </cell>
          <cell r="C5520" t="str">
            <v>EMBARAZO, PARTO Y PUERPERIO</v>
          </cell>
          <cell r="D5520" t="str">
            <v>NA</v>
          </cell>
        </row>
        <row r="5521">
          <cell r="A5521" t="str">
            <v>O046</v>
          </cell>
          <cell r="B5521" t="str">
            <v>ABORTO MEDICO: COMPLETO O NO ESPECIFICADO, COMPLICADO POR HEMORRAGIA EXCESIVA O TARDIA</v>
          </cell>
          <cell r="C5521" t="str">
            <v>EMBARAZO, PARTO Y PUERPERIO</v>
          </cell>
          <cell r="D5521" t="str">
            <v>NA</v>
          </cell>
        </row>
        <row r="5522">
          <cell r="A5522" t="str">
            <v>O047</v>
          </cell>
          <cell r="B5522" t="str">
            <v>ABORTO MEDICO: COMPLETO O NO ESPECIFICADO, COMPLICADO POR EMBOLIA</v>
          </cell>
          <cell r="C5522" t="str">
            <v>EMBARAZO, PARTO Y PUERPERIO</v>
          </cell>
          <cell r="D5522" t="str">
            <v>NA</v>
          </cell>
        </row>
        <row r="5523">
          <cell r="A5523" t="str">
            <v>O048</v>
          </cell>
          <cell r="B5523" t="str">
            <v>ABORTO MEDICO: COMPLETO O NO ESPECIFICADO, CON OTRAS COMPLICACIONES ESPECIFICADAS Y LAS NO ESPECIFICADAS</v>
          </cell>
          <cell r="C5523" t="str">
            <v>EMBARAZO, PARTO Y PUERPERIO</v>
          </cell>
          <cell r="D5523" t="str">
            <v>NA</v>
          </cell>
        </row>
        <row r="5524">
          <cell r="A5524" t="str">
            <v>O049</v>
          </cell>
          <cell r="B5524" t="str">
            <v>ABORTO MEDICO: COMPLETO O NO ESPECIFICADO, SIN COMPLICACION</v>
          </cell>
          <cell r="C5524" t="str">
            <v>EMBARAZO, PARTO Y PUERPERIO</v>
          </cell>
          <cell r="D5524" t="str">
            <v>NA</v>
          </cell>
        </row>
        <row r="5525">
          <cell r="A5525" t="str">
            <v>O050</v>
          </cell>
          <cell r="B5525" t="str">
            <v>OTRO ABORTO: INCOMPLETO, COMPLICADO CON INFECCIÓN GENITAL Y PELVIANA</v>
          </cell>
          <cell r="C5525" t="str">
            <v>EMBARAZO, PARTO Y PUERPERIO</v>
          </cell>
          <cell r="D5525" t="str">
            <v>NA</v>
          </cell>
        </row>
        <row r="5526">
          <cell r="A5526" t="str">
            <v>O051</v>
          </cell>
          <cell r="B5526" t="str">
            <v>OTRO ABORTO: INCOMPLETO, COMPLICADO POR HEMORRAGIA EXCESIVA O TARDIA</v>
          </cell>
          <cell r="C5526" t="str">
            <v>EMBARAZO, PARTO Y PUERPERIO</v>
          </cell>
          <cell r="D5526" t="str">
            <v>NA</v>
          </cell>
        </row>
        <row r="5527">
          <cell r="A5527" t="str">
            <v>O052</v>
          </cell>
          <cell r="B5527" t="str">
            <v>OTRO ABORTO: INCOMPLETO, COMPLICADO POR EMBOLIA</v>
          </cell>
          <cell r="C5527" t="str">
            <v>EMBARAZO, PARTO Y PUERPERIO</v>
          </cell>
          <cell r="D5527" t="str">
            <v>NA</v>
          </cell>
        </row>
        <row r="5528">
          <cell r="A5528" t="str">
            <v>O053</v>
          </cell>
          <cell r="B5528" t="str">
            <v>OTRO ABORTO: INCOMPLETO, CON OTRAS COMPLICACIONES ESPECIFICADAS Y LAS NO ESPECIFICADAS</v>
          </cell>
          <cell r="C5528" t="str">
            <v>EMBARAZO, PARTO Y PUERPERIO</v>
          </cell>
          <cell r="D5528" t="str">
            <v>NA</v>
          </cell>
        </row>
        <row r="5529">
          <cell r="A5529" t="str">
            <v>O054</v>
          </cell>
          <cell r="B5529" t="str">
            <v>OTRO ABORTO: INCOMPLETO, SIN COMPLICACION</v>
          </cell>
          <cell r="C5529" t="str">
            <v>EMBARAZO, PARTO Y PUERPERIO</v>
          </cell>
          <cell r="D5529" t="str">
            <v>NA</v>
          </cell>
        </row>
        <row r="5530">
          <cell r="A5530" t="str">
            <v>O055</v>
          </cell>
          <cell r="B5530" t="str">
            <v>OTRO ABORTO: COMPLETO O NO ESPECIFICADO, COMPLICADO CON INFECCION GENITAL Y PELVIANA</v>
          </cell>
          <cell r="C5530" t="str">
            <v>EMBARAZO, PARTO Y PUERPERIO</v>
          </cell>
          <cell r="D5530" t="str">
            <v>NA</v>
          </cell>
        </row>
        <row r="5531">
          <cell r="A5531" t="str">
            <v>O056</v>
          </cell>
          <cell r="B5531" t="str">
            <v>OTRO ABORTO: COMPLETO O NO ESPECIFICADO, COMPLICADO POR HEMORRAGIA EXCESIVA O TARDIA</v>
          </cell>
          <cell r="C5531" t="str">
            <v>EMBARAZO, PARTO Y PUERPERIO</v>
          </cell>
          <cell r="D5531" t="str">
            <v>NA</v>
          </cell>
        </row>
        <row r="5532">
          <cell r="A5532" t="str">
            <v>O057</v>
          </cell>
          <cell r="B5532" t="str">
            <v>OTRO ABORTO: COMPLETO O NO ESPECIFICADO, COMPLICADO POR EMBOLIA</v>
          </cell>
          <cell r="C5532" t="str">
            <v>EMBARAZO, PARTO Y PUERPERIO</v>
          </cell>
          <cell r="D5532" t="str">
            <v>NA</v>
          </cell>
        </row>
        <row r="5533">
          <cell r="A5533" t="str">
            <v>O058</v>
          </cell>
          <cell r="B5533" t="str">
            <v>OTRO ABORTO: COMPLETO O NO ESPECIFICADO, CON OTRAS COMPLICACIONES ESPECIFICADAS Y LAS NO ESPECIFICADAS</v>
          </cell>
          <cell r="C5533" t="str">
            <v>EMBARAZO, PARTO Y PUERPERIO</v>
          </cell>
          <cell r="D5533" t="str">
            <v>NA</v>
          </cell>
        </row>
        <row r="5534">
          <cell r="A5534" t="str">
            <v>O059</v>
          </cell>
          <cell r="B5534" t="str">
            <v>OTRO ABORTO: COMPLETO O NO ESPECIFICADO, SIN COMPLICACION</v>
          </cell>
          <cell r="C5534" t="str">
            <v>EMBARAZO, PARTO Y PUERPERIO</v>
          </cell>
          <cell r="D5534" t="str">
            <v>NA</v>
          </cell>
        </row>
        <row r="5535">
          <cell r="A5535" t="str">
            <v>O060</v>
          </cell>
          <cell r="B5535" t="str">
            <v>ABORTO NO ESPECIFICADO: INCOMPLETO, COMPLICADO CON INFECCIÓN GENITAL Y PELVIANA</v>
          </cell>
          <cell r="C5535" t="str">
            <v>EMBARAZO, PARTO Y PUERPERIO</v>
          </cell>
          <cell r="D5535" t="str">
            <v>NA</v>
          </cell>
        </row>
        <row r="5536">
          <cell r="A5536" t="str">
            <v>O061</v>
          </cell>
          <cell r="B5536" t="str">
            <v>ABORTO NO ESPECIFICADO: INCOMPLETO, COMPLICADO POR HEMORRAGIA EXCESIVA O TARDIA</v>
          </cell>
          <cell r="C5536" t="str">
            <v>EMBARAZO, PARTO Y PUERPERIO</v>
          </cell>
          <cell r="D5536" t="str">
            <v>NA</v>
          </cell>
        </row>
        <row r="5537">
          <cell r="A5537" t="str">
            <v>O062</v>
          </cell>
          <cell r="B5537" t="str">
            <v>ABORTO NO ESPECIFICADO: INCOMPLETO, COMPLICADO POR EMBOLIA</v>
          </cell>
          <cell r="C5537" t="str">
            <v>EMBARAZO, PARTO Y PUERPERIO</v>
          </cell>
          <cell r="D5537" t="str">
            <v>NA</v>
          </cell>
        </row>
        <row r="5538">
          <cell r="A5538" t="str">
            <v>O063</v>
          </cell>
          <cell r="B5538" t="str">
            <v>ABORTO NO ESPECIFICADO: INCOMPLETO, CON OTRAS COMPLICACIONES ESPECIFICADAS Y LAS NO ESPECIFICADAS</v>
          </cell>
          <cell r="C5538" t="str">
            <v>EMBARAZO, PARTO Y PUERPERIO</v>
          </cell>
          <cell r="D5538" t="str">
            <v>NA</v>
          </cell>
        </row>
        <row r="5539">
          <cell r="A5539" t="str">
            <v>O064</v>
          </cell>
          <cell r="B5539" t="str">
            <v>ABORTO NO ESPECIFICADO: INCOMPLETO, SIN COMPLICACION</v>
          </cell>
          <cell r="C5539" t="str">
            <v>EMBARAZO, PARTO Y PUERPERIO</v>
          </cell>
          <cell r="D5539" t="str">
            <v>NA</v>
          </cell>
        </row>
        <row r="5540">
          <cell r="A5540" t="str">
            <v>O065</v>
          </cell>
          <cell r="B5540" t="str">
            <v>ABORTO NO ESPECIFICADO: COMPLETO O NO ESPECIFICADO, COMPLICADO CON INFECCION GENITAL Y PELVIANA</v>
          </cell>
          <cell r="C5540" t="str">
            <v>EMBARAZO, PARTO Y PUERPERIO</v>
          </cell>
          <cell r="D5540" t="str">
            <v>NA</v>
          </cell>
        </row>
        <row r="5541">
          <cell r="A5541" t="str">
            <v>O066</v>
          </cell>
          <cell r="B5541" t="str">
            <v>ABORTO NO ESPECIFICADO: COMPLETO O NO ESPECIFICADO, COMPLICADO POR HEMORRAGIA EXCESIVA O TARDIA</v>
          </cell>
          <cell r="C5541" t="str">
            <v>EMBARAZO, PARTO Y PUERPERIO</v>
          </cell>
          <cell r="D5541" t="str">
            <v>NA</v>
          </cell>
        </row>
        <row r="5542">
          <cell r="A5542" t="str">
            <v>O067</v>
          </cell>
          <cell r="B5542" t="str">
            <v>ABORTO NO ESPECIFICADO: COMPLETO O NO ESPECIFICADO, COMPLICADO POR EMBOLIA</v>
          </cell>
          <cell r="C5542" t="str">
            <v>EMBARAZO, PARTO Y PUERPERIO</v>
          </cell>
          <cell r="D5542" t="str">
            <v>NA</v>
          </cell>
        </row>
        <row r="5543">
          <cell r="A5543" t="str">
            <v>O068</v>
          </cell>
          <cell r="B5543" t="str">
            <v>ABORTO NO ESPECIFICADO: COMPLETO O NO ESPECIFICADO, CON OTRAS COMPLICACIONES ESPECIFICADAS Y LAS NO ESPECIFICADAS</v>
          </cell>
          <cell r="C5543" t="str">
            <v>EMBARAZO, PARTO Y PUERPERIO</v>
          </cell>
          <cell r="D5543" t="str">
            <v>NA</v>
          </cell>
        </row>
        <row r="5544">
          <cell r="A5544" t="str">
            <v>O069</v>
          </cell>
          <cell r="B5544" t="str">
            <v>ABORTO NO ESPECIFICADO: COMPLETO O NO ESPECIFICADO, SIN COMPLICACION</v>
          </cell>
          <cell r="C5544" t="str">
            <v>EMBARAZO, PARTO Y PUERPERIO</v>
          </cell>
          <cell r="D5544" t="str">
            <v>NA</v>
          </cell>
        </row>
        <row r="5545">
          <cell r="A5545" t="str">
            <v>O070</v>
          </cell>
          <cell r="B5545" t="str">
            <v>FALLA DE LA INDUCCION MEDICA DEL ABORTO, COMPLICADO CON INFECCIÓN GENITAL Y PELVIANA</v>
          </cell>
          <cell r="C5545" t="str">
            <v>EMBARAZO, PARTO Y PUERPERIO</v>
          </cell>
          <cell r="D5545" t="str">
            <v>NA</v>
          </cell>
        </row>
        <row r="5546">
          <cell r="A5546" t="str">
            <v>O071</v>
          </cell>
          <cell r="B5546" t="str">
            <v>FALLA DE LA INDUCCION MEDICA DEL ABORTO, COMPLICADO POR HEMORRAGIA EXCESIVA O TARDIA</v>
          </cell>
          <cell r="C5546" t="str">
            <v>EMBARAZO, PARTO Y PUERPERIO</v>
          </cell>
          <cell r="D5546" t="str">
            <v>NA</v>
          </cell>
        </row>
        <row r="5547">
          <cell r="A5547" t="str">
            <v>O072</v>
          </cell>
          <cell r="B5547" t="str">
            <v>FALLA DE LA INDUCCION MEDICA DEL ABORTO, COMPLICADO POR EMBOLIA</v>
          </cell>
          <cell r="C5547" t="str">
            <v>EMBARAZO, PARTO Y PUERPERIO</v>
          </cell>
          <cell r="D5547" t="str">
            <v>NA</v>
          </cell>
        </row>
        <row r="5548">
          <cell r="A5548" t="str">
            <v>O073</v>
          </cell>
          <cell r="B5548" t="str">
            <v>FALLA DE LA INDUCCION MEDICA DEL ABORTO, CON OTRAS COMPLICACIONES ESPECIFICADAS Y LAS NO ESPECIFICADAS</v>
          </cell>
          <cell r="C5548" t="str">
            <v>EMBARAZO, PARTO Y PUERPERIO</v>
          </cell>
          <cell r="D5548" t="str">
            <v>NA</v>
          </cell>
        </row>
        <row r="5549">
          <cell r="A5549" t="str">
            <v>O074</v>
          </cell>
          <cell r="B5549" t="str">
            <v>FALLA DE LA INDUCCION MEDICA DEL ABORTO, SIN COMPLICACION</v>
          </cell>
          <cell r="C5549" t="str">
            <v>EMBARAZO, PARTO Y PUERPERIO</v>
          </cell>
          <cell r="D5549" t="str">
            <v>NA</v>
          </cell>
        </row>
        <row r="5550">
          <cell r="A5550" t="str">
            <v>O075</v>
          </cell>
          <cell r="B5550" t="str">
            <v>OTROS INTENTOS FALLIDOS DE ABORTO Y LOS NO ESPECIFICADOS, COMPLICADOS POR INFECCION GENITAL Y PELVIANA</v>
          </cell>
          <cell r="C5550" t="str">
            <v>EMBARAZO, PARTO Y PUERPERIO</v>
          </cell>
          <cell r="D5550" t="str">
            <v>NA</v>
          </cell>
        </row>
        <row r="5551">
          <cell r="A5551" t="str">
            <v>O076</v>
          </cell>
          <cell r="B5551" t="str">
            <v>OTROS INTENTOS FALLIDOS DE ABORTO Y LOS NO ESPECIFICADOS, COMPLICADOS POR HEMORRAGIA EXCESIVA O TARDIA</v>
          </cell>
          <cell r="C5551" t="str">
            <v>EMBARAZO, PARTO Y PUERPERIO</v>
          </cell>
          <cell r="D5551" t="str">
            <v>NA</v>
          </cell>
        </row>
        <row r="5552">
          <cell r="A5552" t="str">
            <v>O077</v>
          </cell>
          <cell r="B5552" t="str">
            <v>OTROS INTENTOS FALLIDOS DE ABORTO Y LOS NO ESPECIFICADOS, COMPLICADOS POR EMBOLIA</v>
          </cell>
          <cell r="C5552" t="str">
            <v>EMBARAZO, PARTO Y PUERPERIO</v>
          </cell>
          <cell r="D5552" t="str">
            <v>NA</v>
          </cell>
        </row>
        <row r="5553">
          <cell r="A5553" t="str">
            <v>O078</v>
          </cell>
          <cell r="B5553" t="str">
            <v>OTROS INTENTOS FALLIDOS DE ABORTO Y LOS NO ESPECIFICADOS, CON OTRAS COMPLICACIONES ESPECIFICADAS Y LAS NO ESPECIFICADAS</v>
          </cell>
          <cell r="C5553" t="str">
            <v>EMBARAZO, PARTO Y PUERPERIO</v>
          </cell>
          <cell r="D5553" t="str">
            <v>NA</v>
          </cell>
        </row>
        <row r="5554">
          <cell r="A5554" t="str">
            <v>O079</v>
          </cell>
          <cell r="B5554" t="str">
            <v>OTROS INTENTOS FALLIDOS DE ABORTO Y LOS NO ESPECIFICADOS, SIN COMPLICACION</v>
          </cell>
          <cell r="C5554" t="str">
            <v>EMBARAZO, PARTO Y PUERPERIO</v>
          </cell>
          <cell r="D5554" t="str">
            <v>NA</v>
          </cell>
        </row>
        <row r="5555">
          <cell r="A5555" t="str">
            <v>O080</v>
          </cell>
          <cell r="B5555" t="str">
            <v>INFECCION GENITAL Y PELVIANA CONSECUTIVA AL ABORTO, AL EMBARAZO ECTOPICO Y AL EMBARAZO MOLAR</v>
          </cell>
          <cell r="C5555" t="str">
            <v>EMBARAZO, PARTO Y PUERPERIO</v>
          </cell>
          <cell r="D5555" t="str">
            <v>NA</v>
          </cell>
        </row>
        <row r="5556">
          <cell r="A5556" t="str">
            <v>O081</v>
          </cell>
          <cell r="B5556" t="str">
            <v>HEMORRAGIA EXCESIVA O TARDIA CONSECUTIVA AL ABORTO, AL EMBARAZO ECTOPICO Y AL EMBARAZO MOLAR</v>
          </cell>
          <cell r="C5556" t="str">
            <v>EMBARAZO, PARTO Y PUERPERIO</v>
          </cell>
          <cell r="D5556" t="str">
            <v>NA</v>
          </cell>
        </row>
        <row r="5557">
          <cell r="A5557" t="str">
            <v>O082</v>
          </cell>
          <cell r="B5557" t="str">
            <v>EMBOLIA CONSECUTIVA AL ABORTO, AL EMBARAZO ECTOPICO Y AL EMBARAZO MOLAR</v>
          </cell>
          <cell r="C5557" t="str">
            <v>EMBARAZO, PARTO Y PUERPERIO</v>
          </cell>
          <cell r="D5557" t="str">
            <v>NA</v>
          </cell>
        </row>
        <row r="5558">
          <cell r="A5558" t="str">
            <v>O083</v>
          </cell>
          <cell r="B5558" t="str">
            <v>CHOQUE CONSECUTIVO AL ABORTO, AL EMBARAZO ECTOPICO Y AL EMBARAZO MOLAR</v>
          </cell>
          <cell r="C5558" t="str">
            <v>EMBARAZO, PARTO Y PUERPERIO</v>
          </cell>
          <cell r="D5558" t="str">
            <v>NA</v>
          </cell>
        </row>
        <row r="5559">
          <cell r="A5559" t="str">
            <v>O084</v>
          </cell>
          <cell r="B5559" t="str">
            <v>INSUFICIENCIA RENAL CONSECUTIVA AL ABORTO, AL EMBARAZO ECTOPICO Y AL EMBARAZO MOLAR</v>
          </cell>
          <cell r="C5559" t="str">
            <v>EMBARAZO, PARTO Y PUERPERIO</v>
          </cell>
          <cell r="D5559" t="str">
            <v>NA</v>
          </cell>
        </row>
        <row r="5560">
          <cell r="A5560" t="str">
            <v>O085</v>
          </cell>
          <cell r="B5560" t="str">
            <v>TRASTORNO METABOLICO CONSECUTIVO AL ABORTO, AL EMBARAZO ECTOPICO Y AL EMBARAZO MOLAR</v>
          </cell>
          <cell r="C5560" t="str">
            <v>EMBARAZO, PARTO Y PUERPERIO</v>
          </cell>
          <cell r="D5560" t="str">
            <v>NA</v>
          </cell>
        </row>
        <row r="5561">
          <cell r="A5561" t="str">
            <v>O086</v>
          </cell>
          <cell r="B5561" t="str">
            <v>LESION DE ORGANOS O TEJIDOS DE LA PELVIS CONSECUTIVO AL ABORTO, AL EMBARAZO ECTOPICO Y AL EMBARAZO MOLAR</v>
          </cell>
          <cell r="C5561" t="str">
            <v>EMBARAZO, PARTO Y PUERPERIO</v>
          </cell>
          <cell r="D5561" t="str">
            <v>NA</v>
          </cell>
        </row>
        <row r="5562">
          <cell r="A5562" t="str">
            <v>O087</v>
          </cell>
          <cell r="B5562" t="str">
            <v>OTRAS COMPLICACIONES VENOSAS CONSECUTIVA AL ABORTO, AL EMBARAZO ECTOPICO Y AL EMBARAZO MOLAR</v>
          </cell>
          <cell r="C5562" t="str">
            <v>EMBARAZO, PARTO Y PUERPERIO</v>
          </cell>
          <cell r="D5562" t="str">
            <v>NA</v>
          </cell>
        </row>
        <row r="5563">
          <cell r="A5563" t="str">
            <v>O088</v>
          </cell>
          <cell r="B5563" t="str">
            <v>OTRAS COMPLICACIONES CONSECUTIVAS AL ABORTO, AL EMBARAZO ECTOPICO Y AL EMBARAZO MOLAR</v>
          </cell>
          <cell r="C5563" t="str">
            <v>EMBARAZO, PARTO Y PUERPERIO</v>
          </cell>
          <cell r="D5563" t="str">
            <v>NA</v>
          </cell>
        </row>
        <row r="5564">
          <cell r="A5564" t="str">
            <v>O089</v>
          </cell>
          <cell r="B5564" t="str">
            <v>COMPLICACION NO ESPECIFICADA CONSECUTIVA AL ABORTO, AL EMBARAZO ECTOPICO Y AL EMBARAZO MOLAR</v>
          </cell>
          <cell r="C5564" t="str">
            <v>EMBARAZO, PARTO Y PUERPERIO</v>
          </cell>
          <cell r="D5564" t="str">
            <v>NA</v>
          </cell>
        </row>
        <row r="5565">
          <cell r="A5565" t="str">
            <v>O100</v>
          </cell>
          <cell r="B5565" t="str">
            <v>HIPERTENSION ESENCIAL PREEXISTENTE QUE COMPLICA EL EMBARAZO, EL PARTO Y EL PUERPERIO</v>
          </cell>
          <cell r="C5565" t="str">
            <v>EMBARAZO, PARTO Y PUERPERIO</v>
          </cell>
          <cell r="D5565" t="str">
            <v>NA</v>
          </cell>
        </row>
        <row r="5566">
          <cell r="A5566" t="str">
            <v>O101</v>
          </cell>
          <cell r="B5566" t="str">
            <v>ENFERMEDAD CARDIACA HIPERTENSIVA PREEXISTENTE QUE COMPLICA EL EMBARAZO, EL PARTO Y EL PUERPERIO</v>
          </cell>
          <cell r="C5566" t="str">
            <v>EMBARAZO, PARTO Y PUERPERIO</v>
          </cell>
          <cell r="D5566" t="str">
            <v>NA</v>
          </cell>
        </row>
        <row r="5567">
          <cell r="A5567" t="str">
            <v>O102</v>
          </cell>
          <cell r="B5567" t="str">
            <v>ENFERMEDAD RENAL HIPERTENSIVA PREEXISTENTE QUE COMPLICA EL EMBARAZO, EL PARTO Y EL PUERPERIO</v>
          </cell>
          <cell r="C5567" t="str">
            <v>EMBARAZO, PARTO Y PUERPERIO</v>
          </cell>
          <cell r="D5567" t="str">
            <v>NA</v>
          </cell>
        </row>
        <row r="5568">
          <cell r="A5568" t="str">
            <v>O103</v>
          </cell>
          <cell r="B5568" t="str">
            <v>ENFERMEDAD CARDIO-RENAL HIPERTENSIVA PREEXISTENTE QUE COMPLICA EL EMBARAZO, EL PARTO Y EL PUERPERIO</v>
          </cell>
          <cell r="C5568" t="str">
            <v>EMBARAZO, PARTO Y PUERPERIO</v>
          </cell>
          <cell r="D5568" t="str">
            <v>NA</v>
          </cell>
        </row>
        <row r="5569">
          <cell r="A5569" t="str">
            <v>O104</v>
          </cell>
          <cell r="B5569" t="str">
            <v>HIPERTENSION SECUNDARIA PREEXISTENTE QUE COMPLICA EL EMBARAZO, EL PARTO Y EL PUERPERIO</v>
          </cell>
          <cell r="C5569" t="str">
            <v>EMBARAZO, PARTO Y PUERPERIO</v>
          </cell>
          <cell r="D5569" t="str">
            <v>NA</v>
          </cell>
        </row>
        <row r="5570">
          <cell r="A5570" t="str">
            <v>O109</v>
          </cell>
          <cell r="B5570" t="str">
            <v>HIPERTENSION PREEXISTENTE NO ESPECIFICADA, QUE COMPLICA EL EMBARAZO, EL PARTO Y EL PUERPERIO</v>
          </cell>
          <cell r="C5570" t="str">
            <v>EMBARAZO, PARTO Y PUERPERIO</v>
          </cell>
          <cell r="D5570" t="str">
            <v>NA</v>
          </cell>
        </row>
        <row r="5571">
          <cell r="A5571" t="str">
            <v>O11X</v>
          </cell>
          <cell r="B5571" t="str">
            <v>TRASTORNOS HIPERTENSIVOS PREEXISTENTES, CON PROTEINURIA AGREGADA</v>
          </cell>
          <cell r="C5571" t="str">
            <v>EMBARAZO, PARTO Y PUERPERIO</v>
          </cell>
          <cell r="D5571" t="str">
            <v>NA</v>
          </cell>
        </row>
        <row r="5572">
          <cell r="A5572" t="str">
            <v>O120</v>
          </cell>
          <cell r="B5572" t="str">
            <v>EDEMA GESTACIONAL</v>
          </cell>
          <cell r="C5572" t="str">
            <v>EMBARAZO, PARTO Y PUERPERIO</v>
          </cell>
          <cell r="D5572" t="str">
            <v>NA</v>
          </cell>
        </row>
        <row r="5573">
          <cell r="A5573" t="str">
            <v>O121</v>
          </cell>
          <cell r="B5573" t="str">
            <v>PROTEINURIA GESTACIONAL</v>
          </cell>
          <cell r="C5573" t="str">
            <v>EMBARAZO, PARTO Y PUERPERIO</v>
          </cell>
          <cell r="D5573" t="str">
            <v>NA</v>
          </cell>
        </row>
        <row r="5574">
          <cell r="A5574" t="str">
            <v>O122</v>
          </cell>
          <cell r="B5574" t="str">
            <v>EDEMA GESTACIONAL CON PROTEINURIA</v>
          </cell>
          <cell r="C5574" t="str">
            <v>EMBARAZO, PARTO Y PUERPERIO</v>
          </cell>
          <cell r="D5574" t="str">
            <v>NA</v>
          </cell>
        </row>
        <row r="5575">
          <cell r="A5575" t="str">
            <v>O13X</v>
          </cell>
          <cell r="B5575" t="str">
            <v>HIPERTENSION GESTACIONAL (INDUCIDA POR EL EMBARAZO) SIN PROTEINURIA SIGNIFICATIVA</v>
          </cell>
          <cell r="C5575" t="str">
            <v>EMBARAZO, PARTO Y PUERPERIO</v>
          </cell>
          <cell r="D5575" t="str">
            <v>NA</v>
          </cell>
        </row>
        <row r="5576">
          <cell r="A5576" t="str">
            <v>O140</v>
          </cell>
          <cell r="B5576" t="str">
            <v>PREECLAMPSIA MODERADA</v>
          </cell>
          <cell r="C5576" t="str">
            <v>EMBARAZO, PARTO Y PUERPERIO</v>
          </cell>
          <cell r="D5576" t="str">
            <v>NA</v>
          </cell>
        </row>
        <row r="5577">
          <cell r="A5577" t="str">
            <v>O141</v>
          </cell>
          <cell r="B5577" t="str">
            <v>PREECLAMPSIA SEVERA</v>
          </cell>
          <cell r="C5577" t="str">
            <v>EMBARAZO, PARTO Y PUERPERIO</v>
          </cell>
          <cell r="D5577" t="str">
            <v>NA</v>
          </cell>
        </row>
        <row r="5578">
          <cell r="A5578" t="str">
            <v>O149</v>
          </cell>
          <cell r="B5578" t="str">
            <v>PREECLAMPSIA, NO ESPECIFICADA</v>
          </cell>
          <cell r="C5578" t="str">
            <v>EMBARAZO, PARTO Y PUERPERIO</v>
          </cell>
          <cell r="D5578" t="str">
            <v>NA</v>
          </cell>
        </row>
        <row r="5579">
          <cell r="A5579" t="str">
            <v>O150</v>
          </cell>
          <cell r="B5579" t="str">
            <v>PREECLAMPSIA EN EL EMBARAZO</v>
          </cell>
          <cell r="C5579" t="str">
            <v>EMBARAZO, PARTO Y PUERPERIO</v>
          </cell>
          <cell r="D5579" t="str">
            <v>NA</v>
          </cell>
        </row>
        <row r="5580">
          <cell r="A5580" t="str">
            <v>O151</v>
          </cell>
          <cell r="B5580" t="str">
            <v>PREECLAMPSIA DURANTE EL TRABAJO DE PARTO</v>
          </cell>
          <cell r="C5580" t="str">
            <v>EMBARAZO, PARTO Y PUERPERIO</v>
          </cell>
          <cell r="D5580" t="str">
            <v>NA</v>
          </cell>
        </row>
        <row r="5581">
          <cell r="A5581" t="str">
            <v>O152</v>
          </cell>
          <cell r="B5581" t="str">
            <v>PREECLAMPSIA EN EL PUERPERIO</v>
          </cell>
          <cell r="C5581" t="str">
            <v>EMBARAZO, PARTO Y PUERPERIO</v>
          </cell>
          <cell r="D5581" t="str">
            <v>NA</v>
          </cell>
        </row>
        <row r="5582">
          <cell r="A5582" t="str">
            <v>O159</v>
          </cell>
          <cell r="B5582" t="str">
            <v>PREECLAMPSIA, EN PERIODO NO ESPECIFICADO</v>
          </cell>
          <cell r="C5582" t="str">
            <v>EMBARAZO, PARTO Y PUERPERIO</v>
          </cell>
          <cell r="D5582" t="str">
            <v>NA</v>
          </cell>
        </row>
        <row r="5583">
          <cell r="A5583" t="str">
            <v>O16X</v>
          </cell>
          <cell r="B5583" t="str">
            <v>HIPERTENSION MATERNA, NO ESPECIFICADA</v>
          </cell>
          <cell r="C5583" t="str">
            <v>EMBARAZO, PARTO Y PUERPERIO</v>
          </cell>
          <cell r="D5583" t="str">
            <v>NA</v>
          </cell>
        </row>
        <row r="5584">
          <cell r="A5584" t="str">
            <v>O200</v>
          </cell>
          <cell r="B5584" t="str">
            <v>AMENAZA DE ABORTO</v>
          </cell>
          <cell r="C5584" t="str">
            <v>EMBARAZO, PARTO Y PUERPERIO</v>
          </cell>
          <cell r="D5584" t="str">
            <v>NA</v>
          </cell>
        </row>
        <row r="5585">
          <cell r="A5585" t="str">
            <v>O208</v>
          </cell>
          <cell r="B5585" t="str">
            <v>OTRAS HEMORRAGIAS PRECOCES DEL EMBARAZO</v>
          </cell>
          <cell r="C5585" t="str">
            <v>EMBARAZO, PARTO Y PUERPERIO</v>
          </cell>
          <cell r="D5585" t="str">
            <v>NA</v>
          </cell>
        </row>
        <row r="5586">
          <cell r="A5586" t="str">
            <v>O209</v>
          </cell>
          <cell r="B5586" t="str">
            <v>HEMORRAGIA PRECOZ DEL EMBARAZO, SIN OTRA ESPECIFICACION</v>
          </cell>
          <cell r="C5586" t="str">
            <v>EMBARAZO, PARTO Y PUERPERIO</v>
          </cell>
          <cell r="D5586" t="str">
            <v>NA</v>
          </cell>
        </row>
        <row r="5587">
          <cell r="A5587" t="str">
            <v>O210</v>
          </cell>
          <cell r="B5587" t="str">
            <v>HIPEREMESIS GRAVIDICA LEVE</v>
          </cell>
          <cell r="C5587" t="str">
            <v>EMBARAZO, PARTO Y PUERPERIO</v>
          </cell>
          <cell r="D5587" t="str">
            <v>NA</v>
          </cell>
        </row>
        <row r="5588">
          <cell r="A5588" t="str">
            <v>O211</v>
          </cell>
          <cell r="B5588" t="str">
            <v>HIPEREMESIS GRAVIDICA CON TRASTORNOS METABOLICOS</v>
          </cell>
          <cell r="C5588" t="str">
            <v>EMBARAZO, PARTO Y PUERPERIO</v>
          </cell>
          <cell r="D5588" t="str">
            <v>NA</v>
          </cell>
        </row>
        <row r="5589">
          <cell r="A5589" t="str">
            <v>O212</v>
          </cell>
          <cell r="B5589" t="str">
            <v>HIPEREMESIS GRAVIDICA TARDIA</v>
          </cell>
          <cell r="C5589" t="str">
            <v>EMBARAZO, PARTO Y PUERPERIO</v>
          </cell>
          <cell r="D5589" t="str">
            <v>NA</v>
          </cell>
        </row>
        <row r="5590">
          <cell r="A5590" t="str">
            <v>O218</v>
          </cell>
          <cell r="B5590" t="str">
            <v>OTROS VOMITOS QUE COMPLICAN EL EMBARAZO</v>
          </cell>
          <cell r="C5590" t="str">
            <v>EMBARAZO, PARTO Y PUERPERIO</v>
          </cell>
          <cell r="D5590" t="str">
            <v>NA</v>
          </cell>
        </row>
        <row r="5591">
          <cell r="A5591" t="str">
            <v>O219</v>
          </cell>
          <cell r="B5591" t="str">
            <v>VOMITOS DEL EMBARAZO, NO ESPECIFICADO</v>
          </cell>
          <cell r="C5591" t="str">
            <v>EMBARAZO, PARTO Y PUERPERIO</v>
          </cell>
          <cell r="D5591" t="str">
            <v>NA</v>
          </cell>
        </row>
        <row r="5592">
          <cell r="A5592" t="str">
            <v>O220</v>
          </cell>
          <cell r="B5592" t="str">
            <v>VENAS VARICOSAS DE LOS MIEMBROS INFERIORES EN EL EMBARAZO</v>
          </cell>
          <cell r="C5592" t="str">
            <v>EMBARAZO, PARTO Y PUERPERIO</v>
          </cell>
          <cell r="D5592" t="str">
            <v>NA</v>
          </cell>
        </row>
        <row r="5593">
          <cell r="A5593" t="str">
            <v>O221</v>
          </cell>
          <cell r="B5593" t="str">
            <v>VARICES GENITALES EN EL EMBARAZO</v>
          </cell>
          <cell r="C5593" t="str">
            <v>EMBARAZO, PARTO Y PUERPERIO</v>
          </cell>
          <cell r="D5593" t="str">
            <v>NA</v>
          </cell>
        </row>
        <row r="5594">
          <cell r="A5594" t="str">
            <v>O222</v>
          </cell>
          <cell r="B5594" t="str">
            <v>TROMBOFLEBITIS EN EL EMBARAZO</v>
          </cell>
          <cell r="C5594" t="str">
            <v>EMBARAZO, PARTO Y PUERPERIO</v>
          </cell>
          <cell r="D5594" t="str">
            <v>NA</v>
          </cell>
        </row>
        <row r="5595">
          <cell r="A5595" t="str">
            <v>O223</v>
          </cell>
          <cell r="B5595" t="str">
            <v>FLEBOTROMBOSIS PROFUNDA EN EL EMBARAZO</v>
          </cell>
          <cell r="C5595" t="str">
            <v>EMBARAZO, PARTO Y PUERPERIO</v>
          </cell>
          <cell r="D5595" t="str">
            <v>NA</v>
          </cell>
        </row>
        <row r="5596">
          <cell r="A5596" t="str">
            <v>O224</v>
          </cell>
          <cell r="B5596" t="str">
            <v>HEMORROIDES EN EL EMBARAZO</v>
          </cell>
          <cell r="C5596" t="str">
            <v>EMBARAZO, PARTO Y PUERPERIO</v>
          </cell>
          <cell r="D5596" t="str">
            <v>NA</v>
          </cell>
        </row>
        <row r="5597">
          <cell r="A5597" t="str">
            <v>O225</v>
          </cell>
          <cell r="B5597" t="str">
            <v>TROMBOSIS VENOSA CEREBRAL EN EL EMBARAZO</v>
          </cell>
          <cell r="C5597" t="str">
            <v>EMBARAZO, PARTO Y PUERPERIO</v>
          </cell>
          <cell r="D5597" t="str">
            <v>NA</v>
          </cell>
        </row>
        <row r="5598">
          <cell r="A5598" t="str">
            <v>O228</v>
          </cell>
          <cell r="B5598" t="str">
            <v>OTRAS COMPLICACIONES VENOSAS EN EL EMBARAZO</v>
          </cell>
          <cell r="C5598" t="str">
            <v>EMBARAZO, PARTO Y PUERPERIO</v>
          </cell>
          <cell r="D5598" t="str">
            <v>NA</v>
          </cell>
        </row>
        <row r="5599">
          <cell r="A5599" t="str">
            <v>O229</v>
          </cell>
          <cell r="B5599" t="str">
            <v>COMPLICACION VENOSA NO ESPECIFICADA EN EL EMBARAZO</v>
          </cell>
          <cell r="C5599" t="str">
            <v>EMBARAZO, PARTO Y PUERPERIO</v>
          </cell>
          <cell r="D5599" t="str">
            <v>NA</v>
          </cell>
        </row>
        <row r="5600">
          <cell r="A5600" t="str">
            <v>O230</v>
          </cell>
          <cell r="B5600" t="str">
            <v>INFECCION DEL RIÑON EN EL EMBARAZO</v>
          </cell>
          <cell r="C5600" t="str">
            <v>EMBARAZO, PARTO Y PUERPERIO</v>
          </cell>
          <cell r="D5600" t="str">
            <v>NA</v>
          </cell>
        </row>
        <row r="5601">
          <cell r="A5601" t="str">
            <v>O231</v>
          </cell>
          <cell r="B5601" t="str">
            <v>INFECCION DE LA VEJIGA URINARIA EN EL EMBARAZO</v>
          </cell>
          <cell r="C5601" t="str">
            <v>EMBARAZO, PARTO Y PUERPERIO</v>
          </cell>
          <cell r="D5601" t="str">
            <v>NA</v>
          </cell>
        </row>
        <row r="5602">
          <cell r="A5602" t="str">
            <v>O232</v>
          </cell>
          <cell r="B5602" t="str">
            <v>INFECCION DE LA URETRA EN EL EMBARAZO</v>
          </cell>
          <cell r="C5602" t="str">
            <v>EMBARAZO, PARTO Y PUERPERIO</v>
          </cell>
          <cell r="D5602" t="str">
            <v>NA</v>
          </cell>
        </row>
        <row r="5603">
          <cell r="A5603" t="str">
            <v>O233</v>
          </cell>
          <cell r="B5603" t="str">
            <v>INFECCION DE OTRAS PARTES DE LAS VIAS URINARIAS EN EL EMBARAZO</v>
          </cell>
          <cell r="C5603" t="str">
            <v>EMBARAZO, PARTO Y PUERPERIO</v>
          </cell>
          <cell r="D5603" t="str">
            <v>NA</v>
          </cell>
        </row>
        <row r="5604">
          <cell r="A5604" t="str">
            <v>O234</v>
          </cell>
          <cell r="B5604" t="str">
            <v>INFECCION NO ESPECIFICADA DE LAS VIAS URINARIAS EN EL EMBARAZO</v>
          </cell>
          <cell r="C5604" t="str">
            <v>EMBARAZO, PARTO Y PUERPERIO</v>
          </cell>
          <cell r="D5604" t="str">
            <v>NA</v>
          </cell>
        </row>
        <row r="5605">
          <cell r="A5605" t="str">
            <v>O235</v>
          </cell>
          <cell r="B5605" t="str">
            <v>INFECCION GENITAL EN EL EMBARAZO</v>
          </cell>
          <cell r="C5605" t="str">
            <v>EMBARAZO, PARTO Y PUERPERIO</v>
          </cell>
          <cell r="D5605" t="str">
            <v>NA</v>
          </cell>
        </row>
        <row r="5606">
          <cell r="A5606" t="str">
            <v>O239</v>
          </cell>
          <cell r="B5606" t="str">
            <v>OTRAS INFECCION Y LAS NO ESPECIFICADAS DE LAS VIAS GENITOURINARIAS EN EL EMBARAZO</v>
          </cell>
          <cell r="C5606" t="str">
            <v>EMBARAZO, PARTO Y PUERPERIO</v>
          </cell>
          <cell r="D5606" t="str">
            <v>NA</v>
          </cell>
        </row>
        <row r="5607">
          <cell r="A5607" t="str">
            <v>O240</v>
          </cell>
          <cell r="B5607" t="str">
            <v>DIABETES MELLITUS PREEXISTENTE INSULINODEPENDIENTE, EN EL EMBARAZO</v>
          </cell>
          <cell r="C5607" t="str">
            <v>EMBARAZO, PARTO Y PUERPERIO</v>
          </cell>
          <cell r="D5607" t="str">
            <v>NA</v>
          </cell>
        </row>
        <row r="5608">
          <cell r="A5608" t="str">
            <v>O241</v>
          </cell>
          <cell r="B5608" t="str">
            <v>DIABETES MELLITUS PREEXISTENTE NO INSULINODEPENDIENTE, EN EL EMBARAZO</v>
          </cell>
          <cell r="C5608" t="str">
            <v>EMBARAZO, PARTO Y PUERPERIO</v>
          </cell>
          <cell r="D5608" t="str">
            <v>NA</v>
          </cell>
        </row>
        <row r="5609">
          <cell r="A5609" t="str">
            <v>O242</v>
          </cell>
          <cell r="B5609" t="str">
            <v>DIABETES MELLITUS PREEXISTENTE RELACIONADA CON DESNUTRICION, EN EL EMBARAZO</v>
          </cell>
          <cell r="C5609" t="str">
            <v>EMBARAZO, PARTO Y PUERPERIO</v>
          </cell>
          <cell r="D5609" t="str">
            <v>NA</v>
          </cell>
        </row>
        <row r="5610">
          <cell r="A5610" t="str">
            <v>O243</v>
          </cell>
          <cell r="B5610" t="str">
            <v>DIABETES MELLITUS PREEXISTENTE, SIN OTRA ESPECIFICACION, EN EL EMBARAZO</v>
          </cell>
          <cell r="C5610" t="str">
            <v>EMBARAZO, PARTO Y PUERPERIO</v>
          </cell>
          <cell r="D5610" t="str">
            <v>NA</v>
          </cell>
        </row>
        <row r="5611">
          <cell r="A5611" t="str">
            <v>O244</v>
          </cell>
          <cell r="B5611" t="str">
            <v>DIABETES MELLITUS QUE SE ORIGINA EN EL EMBARAZO</v>
          </cell>
          <cell r="C5611" t="str">
            <v>EMBARAZO, PARTO Y PUERPERIO</v>
          </cell>
          <cell r="D5611" t="str">
            <v>NA</v>
          </cell>
        </row>
        <row r="5612">
          <cell r="A5612" t="str">
            <v>O249</v>
          </cell>
          <cell r="B5612" t="str">
            <v>DIABETES MELLITUS NO ESPECIFICADA, EN EL EMBARAZO</v>
          </cell>
          <cell r="C5612" t="str">
            <v>EMBARAZO, PARTO Y PUERPERIO</v>
          </cell>
          <cell r="D5612" t="str">
            <v>NA</v>
          </cell>
        </row>
        <row r="5613">
          <cell r="A5613" t="str">
            <v>O25X</v>
          </cell>
          <cell r="B5613" t="str">
            <v>DESNUTRICION EN EL EMBARAZO</v>
          </cell>
          <cell r="C5613" t="str">
            <v>EMBARAZO, PARTO Y PUERPERIO</v>
          </cell>
          <cell r="D5613" t="str">
            <v>NA</v>
          </cell>
        </row>
        <row r="5614">
          <cell r="A5614" t="str">
            <v>O260</v>
          </cell>
          <cell r="B5614" t="str">
            <v>AUMENTO EXCESIVO DE PESO EN EL EMBARAZO</v>
          </cell>
          <cell r="C5614" t="str">
            <v>EMBARAZO, PARTO Y PUERPERIO</v>
          </cell>
          <cell r="D5614" t="str">
            <v>NA</v>
          </cell>
        </row>
        <row r="5615">
          <cell r="A5615" t="str">
            <v>O261</v>
          </cell>
          <cell r="B5615" t="str">
            <v>AUMENTO PEQUEÑO DE PESO EN EL EMBARAZO</v>
          </cell>
          <cell r="C5615" t="str">
            <v>EMBARAZO, PARTO Y PUERPERIO</v>
          </cell>
          <cell r="D5615" t="str">
            <v>NA</v>
          </cell>
        </row>
        <row r="5616">
          <cell r="A5616" t="str">
            <v>O262</v>
          </cell>
          <cell r="B5616" t="str">
            <v>ATENCION DEL EMBARAZO EN UNA ABORTADORA HABITUAL</v>
          </cell>
          <cell r="C5616" t="str">
            <v>EMBARAZO, PARTO Y PUERPERIO</v>
          </cell>
          <cell r="D5616" t="str">
            <v>NA</v>
          </cell>
        </row>
        <row r="5617">
          <cell r="A5617" t="str">
            <v>O263</v>
          </cell>
          <cell r="B5617" t="str">
            <v>RETENCION DE DISPOSITIVO ANTICONCEPTIVO INTRAUTERINO EN EL EMBARAZO</v>
          </cell>
          <cell r="C5617" t="str">
            <v>EMBARAZO, PARTO Y PUERPERIO</v>
          </cell>
          <cell r="D5617" t="str">
            <v>NA</v>
          </cell>
        </row>
        <row r="5618">
          <cell r="A5618" t="str">
            <v>O264</v>
          </cell>
          <cell r="B5618" t="str">
            <v>HERPES GESTACIONAL</v>
          </cell>
          <cell r="C5618" t="str">
            <v>EMBARAZO, PARTO Y PUERPERIO</v>
          </cell>
          <cell r="D5618" t="str">
            <v>NA</v>
          </cell>
        </row>
        <row r="5619">
          <cell r="A5619" t="str">
            <v>O265</v>
          </cell>
          <cell r="B5619" t="str">
            <v>SINDROME DE HIPOTENSION MATERNA</v>
          </cell>
          <cell r="C5619" t="str">
            <v>EMBARAZO, PARTO Y PUERPERIO</v>
          </cell>
          <cell r="D5619" t="str">
            <v>NA</v>
          </cell>
        </row>
        <row r="5620">
          <cell r="A5620" t="str">
            <v>O266</v>
          </cell>
          <cell r="B5620" t="str">
            <v>TRASTORNO DEL HIGADO EN EL EMBARAZO, EL PARTO Y EL PUERPERIO</v>
          </cell>
          <cell r="C5620" t="str">
            <v>EMBARAZO, PARTO Y PUERPERIO</v>
          </cell>
          <cell r="D5620" t="str">
            <v>NA</v>
          </cell>
        </row>
        <row r="5621">
          <cell r="A5621" t="str">
            <v>O267</v>
          </cell>
          <cell r="B5621" t="str">
            <v>SUBLUXACION DE LA SINFISIS (DEL PUBIS) EN EL EMBARAZO, EL PARTO Y EL PUERPERIO</v>
          </cell>
          <cell r="C5621" t="str">
            <v>EMBARAZO, PARTO Y PUERPERIO</v>
          </cell>
          <cell r="D5621" t="str">
            <v>NA</v>
          </cell>
        </row>
        <row r="5622">
          <cell r="A5622" t="str">
            <v>O268</v>
          </cell>
          <cell r="B5622" t="str">
            <v>OTRAS COMPLICACIONES ESPECIFICADAS RELACIONADAS CON EL EMBARAZO</v>
          </cell>
          <cell r="C5622" t="str">
            <v>EMBARAZO, PARTO Y PUERPERIO</v>
          </cell>
          <cell r="D5622" t="str">
            <v>NA</v>
          </cell>
        </row>
        <row r="5623">
          <cell r="A5623" t="str">
            <v>O269</v>
          </cell>
          <cell r="B5623" t="str">
            <v>COMPLICACION RELACIONADA CON EL EMBARAZO, NO ESPECIFICADA</v>
          </cell>
          <cell r="C5623" t="str">
            <v>EMBARAZO, PARTO Y PUERPERIO</v>
          </cell>
          <cell r="D5623" t="str">
            <v>NA</v>
          </cell>
        </row>
        <row r="5624">
          <cell r="A5624" t="str">
            <v>O280</v>
          </cell>
          <cell r="B5624" t="str">
            <v>HALLAZGO HEMATOLOGICO ANORMAL EN EL EXAMEN PRENATAL DE LA MADRE</v>
          </cell>
          <cell r="C5624" t="str">
            <v>EMBARAZO, PARTO Y PUERPERIO</v>
          </cell>
          <cell r="D5624" t="str">
            <v>NA</v>
          </cell>
        </row>
        <row r="5625">
          <cell r="A5625" t="str">
            <v>O281</v>
          </cell>
          <cell r="B5625" t="str">
            <v>HALLAZGO BIOQUIMICO ANORMAL EN EL EXAMEN PRENATAL DE LA MADRE</v>
          </cell>
          <cell r="C5625" t="str">
            <v>EMBARAZO, PARTO Y PUERPERIO</v>
          </cell>
          <cell r="D5625" t="str">
            <v>NA</v>
          </cell>
        </row>
        <row r="5626">
          <cell r="A5626" t="str">
            <v>O282</v>
          </cell>
          <cell r="B5626" t="str">
            <v>HALLAZGO CITOLOGICO ANORMAL EN EL EXAMEN PRENATAL DE LA MADRE</v>
          </cell>
          <cell r="C5626" t="str">
            <v>EMBARAZO, PARTO Y PUERPERIO</v>
          </cell>
          <cell r="D5626" t="str">
            <v>NA</v>
          </cell>
        </row>
        <row r="5627">
          <cell r="A5627" t="str">
            <v>O283</v>
          </cell>
          <cell r="B5627" t="str">
            <v>HALLAZGO ULTRASONICO ANORMAL EN EL EXAMEN PRENATAL DE LA MADRE</v>
          </cell>
          <cell r="C5627" t="str">
            <v>EMBARAZO, PARTO Y PUERPERIO</v>
          </cell>
          <cell r="D5627" t="str">
            <v>NA</v>
          </cell>
        </row>
        <row r="5628">
          <cell r="A5628" t="str">
            <v>O284</v>
          </cell>
          <cell r="B5628" t="str">
            <v>HALLAZGO RADIOLOGICO ANORMAL EN EL EXAMEN PRENATAL DE LA MADRE</v>
          </cell>
          <cell r="C5628" t="str">
            <v>EMBARAZO, PARTO Y PUERPERIO</v>
          </cell>
          <cell r="D5628" t="str">
            <v>NA</v>
          </cell>
        </row>
        <row r="5629">
          <cell r="A5629" t="str">
            <v>O285</v>
          </cell>
          <cell r="B5629" t="str">
            <v>HALLAZGO CROMOSOMICO O GENETICO ANORMAL EN EL EXAMEN PRENATAL DE LA MADRE</v>
          </cell>
          <cell r="C5629" t="str">
            <v>EMBARAZO, PARTO Y PUERPERIO</v>
          </cell>
          <cell r="D5629" t="str">
            <v>NA</v>
          </cell>
        </row>
        <row r="5630">
          <cell r="A5630" t="str">
            <v>O288</v>
          </cell>
          <cell r="B5630" t="str">
            <v>OTROS HALLAZGOS ANORMALES EN EL EXAMEN PRENATAL DE LA MADRE</v>
          </cell>
          <cell r="C5630" t="str">
            <v>EMBARAZO, PARTO Y PUERPERIO</v>
          </cell>
          <cell r="D5630" t="str">
            <v>NA</v>
          </cell>
        </row>
        <row r="5631">
          <cell r="A5631" t="str">
            <v>O289</v>
          </cell>
          <cell r="B5631" t="str">
            <v>HALLAZGO ANORMAL NO ESPECIFICADO EN EL EXAMEN PRENATAL DE LA MADRE</v>
          </cell>
          <cell r="C5631" t="str">
            <v>EMBARAZO, PARTO Y PUERPERIO</v>
          </cell>
          <cell r="D5631" t="str">
            <v>NA</v>
          </cell>
        </row>
        <row r="5632">
          <cell r="A5632" t="str">
            <v>O290</v>
          </cell>
          <cell r="B5632" t="str">
            <v>COMPLICACIONES PULMONARES DE LA ANESTESIA ADMINISTRADA DURANTE EL EMBARAZO</v>
          </cell>
          <cell r="C5632" t="str">
            <v>EMBARAZO, PARTO Y PUERPERIO</v>
          </cell>
          <cell r="D5632" t="str">
            <v>NA</v>
          </cell>
        </row>
        <row r="5633">
          <cell r="A5633" t="str">
            <v>O291</v>
          </cell>
          <cell r="B5633" t="str">
            <v>COMPLICACIONES CARDIACAS DE LA ANESTESIA ADMINISTRADA DURANTE EL EMBARAZO</v>
          </cell>
          <cell r="C5633" t="str">
            <v>EMBARAZO, PARTO Y PUERPERIO</v>
          </cell>
          <cell r="D5633" t="str">
            <v>NA</v>
          </cell>
        </row>
        <row r="5634">
          <cell r="A5634" t="str">
            <v>O292</v>
          </cell>
          <cell r="B5634" t="str">
            <v>COMPLICACIONES DEL SISTEMA NERVIOSO CENTRAL DEBIDAS A LA ANESTESIA ADMINISTRADA DURANTE EL EMBARAZO</v>
          </cell>
          <cell r="C5634" t="str">
            <v>EMBARAZO, PARTO Y PUERPERIO</v>
          </cell>
          <cell r="D5634" t="str">
            <v>NA</v>
          </cell>
        </row>
        <row r="5635">
          <cell r="A5635" t="str">
            <v>O293</v>
          </cell>
          <cell r="B5635" t="str">
            <v>REACCION TOXICA A LA ANESTESIA LOCAL ADMINISTRADA DURANTE EL EMBARAZO</v>
          </cell>
          <cell r="C5635" t="str">
            <v>EMBARAZO, PARTO Y PUERPERIO</v>
          </cell>
          <cell r="D5635" t="str">
            <v>NA</v>
          </cell>
        </row>
        <row r="5636">
          <cell r="A5636" t="str">
            <v>O294</v>
          </cell>
          <cell r="B5636" t="str">
            <v>CEFALALGIA INDUCIDA POR LA ANESTESIA ESPINAL O EPIDURAL ADMINISTRADAS DURANTE EL EMBARAZO</v>
          </cell>
          <cell r="C5636" t="str">
            <v>EMBARAZO, PARTO Y PUERPERIO</v>
          </cell>
          <cell r="D5636" t="str">
            <v>NA</v>
          </cell>
        </row>
        <row r="5637">
          <cell r="A5637" t="str">
            <v>O295</v>
          </cell>
          <cell r="B5637" t="str">
            <v>OTRAS COMPLICACIONES DE LA ANESTESIA ESPINAL O EPIDURAL ADMINISTRADAS DURANTE EL EMBARAZO</v>
          </cell>
          <cell r="C5637" t="str">
            <v>EMBARAZO, PARTO Y PUERPERIO</v>
          </cell>
          <cell r="D5637" t="str">
            <v>NA</v>
          </cell>
        </row>
        <row r="5638">
          <cell r="A5638" t="str">
            <v>O296</v>
          </cell>
          <cell r="B5638" t="str">
            <v>FALLA O DIFICULTAD EN LA INTUBACION DURANTE EL EMBARAZO</v>
          </cell>
          <cell r="C5638" t="str">
            <v>EMBARAZO, PARTO Y PUERPERIO</v>
          </cell>
          <cell r="D5638" t="str">
            <v>NA</v>
          </cell>
        </row>
        <row r="5639">
          <cell r="A5639" t="str">
            <v>O298</v>
          </cell>
          <cell r="B5639" t="str">
            <v>OTRAS COMPLICACIONES DE LA ANESTESIA ADMINISTRADA DURANTE EL EMBARAZO</v>
          </cell>
          <cell r="C5639" t="str">
            <v>EMBARAZO, PARTO Y PUERPERIO</v>
          </cell>
          <cell r="D5639" t="str">
            <v>NA</v>
          </cell>
        </row>
        <row r="5640">
          <cell r="A5640" t="str">
            <v>O299</v>
          </cell>
          <cell r="B5640" t="str">
            <v>COMPLICACION NO ESPECIFICADA DE LA ANESTESIA ADMINISTRADA DURANTE EL EMBARAZO</v>
          </cell>
          <cell r="C5640" t="str">
            <v>EMBARAZO, PARTO Y PUERPERIO</v>
          </cell>
          <cell r="D5640" t="str">
            <v>NA</v>
          </cell>
        </row>
        <row r="5641">
          <cell r="A5641" t="str">
            <v>O300</v>
          </cell>
          <cell r="B5641" t="str">
            <v>EMBARAZO DOBLE</v>
          </cell>
          <cell r="C5641" t="str">
            <v>EMBARAZO, PARTO Y PUERPERIO</v>
          </cell>
          <cell r="D5641" t="str">
            <v>NA</v>
          </cell>
        </row>
        <row r="5642">
          <cell r="A5642" t="str">
            <v>O301</v>
          </cell>
          <cell r="B5642" t="str">
            <v>EMBARAZO TRIPLE</v>
          </cell>
          <cell r="C5642" t="str">
            <v>EMBARAZO, PARTO Y PUERPERIO</v>
          </cell>
          <cell r="D5642" t="str">
            <v>NA</v>
          </cell>
        </row>
        <row r="5643">
          <cell r="A5643" t="str">
            <v>O302</v>
          </cell>
          <cell r="B5643" t="str">
            <v>EMBARAZO CUADRUPLE</v>
          </cell>
          <cell r="C5643" t="str">
            <v>EMBARAZO, PARTO Y PUERPERIO</v>
          </cell>
          <cell r="D5643" t="str">
            <v>NA</v>
          </cell>
        </row>
        <row r="5644">
          <cell r="A5644" t="str">
            <v>O308</v>
          </cell>
          <cell r="B5644" t="str">
            <v>OTROS EMBARAZOS MULTIPLES</v>
          </cell>
          <cell r="C5644" t="str">
            <v>EMBARAZO, PARTO Y PUERPERIO</v>
          </cell>
          <cell r="D5644" t="str">
            <v>NA</v>
          </cell>
        </row>
        <row r="5645">
          <cell r="A5645" t="str">
            <v>O309</v>
          </cell>
          <cell r="B5645" t="str">
            <v>EMBARAZO MULTIPLE, NO ESPECIFICADO</v>
          </cell>
          <cell r="C5645" t="str">
            <v>EMBARAZO, PARTO Y PUERPERIO</v>
          </cell>
          <cell r="D5645" t="str">
            <v>NA</v>
          </cell>
        </row>
        <row r="5646">
          <cell r="A5646" t="str">
            <v>O310</v>
          </cell>
          <cell r="B5646" t="str">
            <v>FETO PAPIRACEO</v>
          </cell>
          <cell r="C5646" t="str">
            <v>EMBARAZO, PARTO Y PUERPERIO</v>
          </cell>
          <cell r="D5646" t="str">
            <v>NA</v>
          </cell>
        </row>
        <row r="5647">
          <cell r="A5647" t="str">
            <v>O311</v>
          </cell>
          <cell r="B5647" t="str">
            <v>EMBARAZO QUE CONTINUA DESPUES DEL ABORTO DE UN FETO O MAS</v>
          </cell>
          <cell r="C5647" t="str">
            <v>EMBARAZO, PARTO Y PUERPERIO</v>
          </cell>
          <cell r="D5647" t="str">
            <v>NA</v>
          </cell>
        </row>
        <row r="5648">
          <cell r="A5648" t="str">
            <v>O312</v>
          </cell>
          <cell r="B5648" t="str">
            <v>EMBARAZO QUE CONTINUA DESPUES DE LA MUERTE INTRAUTERINA DE UN FETO O MAS</v>
          </cell>
          <cell r="C5648" t="str">
            <v>EMBARAZO, PARTO Y PUERPERIO</v>
          </cell>
          <cell r="D5648" t="str">
            <v>NA</v>
          </cell>
        </row>
        <row r="5649">
          <cell r="A5649" t="str">
            <v>O318</v>
          </cell>
          <cell r="B5649" t="str">
            <v>OTRAS COMPLICACIONES ESPECIFICADAS DEL EMBARAZO</v>
          </cell>
          <cell r="C5649" t="str">
            <v>EMBARAZO, PARTO Y PUERPERIO</v>
          </cell>
          <cell r="D5649" t="str">
            <v>NA</v>
          </cell>
        </row>
        <row r="5650">
          <cell r="A5650" t="str">
            <v>O320</v>
          </cell>
          <cell r="B5650" t="str">
            <v>ATENCION MATERNA POR POSICION FETAL INESTABLE</v>
          </cell>
          <cell r="C5650" t="str">
            <v>EMBARAZO, PARTO Y PUERPERIO</v>
          </cell>
          <cell r="D5650" t="str">
            <v>NA</v>
          </cell>
        </row>
        <row r="5651">
          <cell r="A5651" t="str">
            <v>O321</v>
          </cell>
          <cell r="B5651" t="str">
            <v>ATENCION MATERNA POR PRESENTACION DE NALGAS</v>
          </cell>
          <cell r="C5651" t="str">
            <v>EMBARAZO, PARTO Y PUERPERIO</v>
          </cell>
          <cell r="D5651" t="str">
            <v>NA</v>
          </cell>
        </row>
        <row r="5652">
          <cell r="A5652" t="str">
            <v>O322</v>
          </cell>
          <cell r="B5652" t="str">
            <v>ATENCION MATERNA POR POSICION FETAL OBLICUA O TRANSVERSA</v>
          </cell>
          <cell r="C5652" t="str">
            <v>EMBARAZO, PARTO Y PUERPERIO</v>
          </cell>
          <cell r="D5652" t="str">
            <v>NA</v>
          </cell>
        </row>
        <row r="5653">
          <cell r="A5653" t="str">
            <v>O323</v>
          </cell>
          <cell r="B5653" t="str">
            <v>ATENCION MATERNA POR PRESENTACION DE CARA, DE FRENTE O DE MENTON</v>
          </cell>
          <cell r="C5653" t="str">
            <v>EMBARAZO, PARTO Y PUERPERIO</v>
          </cell>
          <cell r="D5653" t="str">
            <v>NA</v>
          </cell>
        </row>
        <row r="5654">
          <cell r="A5654" t="str">
            <v>O324</v>
          </cell>
          <cell r="B5654" t="str">
            <v>ATENCION MATERNA POR CABEZA ALTA EN GESTACION A TERMINO</v>
          </cell>
          <cell r="C5654" t="str">
            <v>EMBARAZO, PARTO Y PUERPERIO</v>
          </cell>
          <cell r="D5654" t="str">
            <v>NA</v>
          </cell>
        </row>
        <row r="5655">
          <cell r="A5655" t="str">
            <v>O325</v>
          </cell>
          <cell r="B5655" t="str">
            <v>ATENCION MATERNA POR EMBARAZO MULTIPLE CON PRESENTACION ANORMAL DE UN FETO O MAS</v>
          </cell>
          <cell r="C5655" t="str">
            <v>EMBARAZO, PARTO Y PUERPERIO</v>
          </cell>
          <cell r="D5655" t="str">
            <v>NA</v>
          </cell>
        </row>
        <row r="5656">
          <cell r="A5656" t="str">
            <v>O326</v>
          </cell>
          <cell r="B5656" t="str">
            <v>ATENCION MATERNA POR PRESENTACION COMPUESTA</v>
          </cell>
          <cell r="C5656" t="str">
            <v>EMBARAZO, PARTO Y PUERPERIO</v>
          </cell>
          <cell r="D5656" t="str">
            <v>NA</v>
          </cell>
        </row>
        <row r="5657">
          <cell r="A5657" t="str">
            <v>O328</v>
          </cell>
          <cell r="B5657" t="str">
            <v>ATENCION MATERNA POR OTRAS PRESENTACIONES ANORMALES DEL FETO</v>
          </cell>
          <cell r="C5657" t="str">
            <v>EMBARAZO, PARTO Y PUERPERIO</v>
          </cell>
          <cell r="D5657" t="str">
            <v>NA</v>
          </cell>
        </row>
        <row r="5658">
          <cell r="A5658" t="str">
            <v>O329</v>
          </cell>
          <cell r="B5658" t="str">
            <v>ATENCION MATERNA POR PRESENTACION ANORMAL NO ESPECIFICADA DEL FETO</v>
          </cell>
          <cell r="C5658" t="str">
            <v>EMBARAZO, PARTO Y PUERPERIO</v>
          </cell>
          <cell r="D5658" t="str">
            <v>NA</v>
          </cell>
        </row>
        <row r="5659">
          <cell r="A5659" t="str">
            <v>O330</v>
          </cell>
          <cell r="B5659" t="str">
            <v>ATENCION MATERNA POR DESPROPORCION DEBIDA A DEFORMIDAD DE LA PELVIS OSEA EN LA MADRE</v>
          </cell>
          <cell r="C5659" t="str">
            <v>EMBARAZO, PARTO Y PUERPERIO</v>
          </cell>
          <cell r="D5659" t="str">
            <v>NA</v>
          </cell>
        </row>
        <row r="5660">
          <cell r="A5660" t="str">
            <v>O331</v>
          </cell>
          <cell r="B5660" t="str">
            <v>ATENCION MATERNA POR DESPROPORCION DEBIDA A ESTRECHEZ GENERAL DE LA PELVIS</v>
          </cell>
          <cell r="C5660" t="str">
            <v>EMBARAZO, PARTO Y PUERPERIO</v>
          </cell>
          <cell r="D5660" t="str">
            <v>NA</v>
          </cell>
        </row>
        <row r="5661">
          <cell r="A5661" t="str">
            <v>O332</v>
          </cell>
          <cell r="B5661" t="str">
            <v>ATENCION MATERNA POR DESPROPORCION DEBIDA A DISMINUCION DEL ESTRECHO SUPERIOR DE LA PELVIS</v>
          </cell>
          <cell r="C5661" t="str">
            <v>EMBARAZO, PARTO Y PUERPERIO</v>
          </cell>
          <cell r="D5661" t="str">
            <v>NA</v>
          </cell>
        </row>
        <row r="5662">
          <cell r="A5662" t="str">
            <v>O333</v>
          </cell>
          <cell r="B5662" t="str">
            <v>ATENCION MATERNA POR DESPROPORCION DEBIDA A DISMINUCION DEL ESTRECHO INFERIOR DE LA PELVIS</v>
          </cell>
          <cell r="C5662" t="str">
            <v>EMBARAZO, PARTO Y PUERPERIO</v>
          </cell>
          <cell r="D5662" t="str">
            <v>NA</v>
          </cell>
        </row>
        <row r="5663">
          <cell r="A5663" t="str">
            <v>O334</v>
          </cell>
          <cell r="B5663" t="str">
            <v>ATENCION MATERNA POR DESPROPORCION FETOPELVIANA DE ORIGEN MIXTO, MATERNO Y FETAL</v>
          </cell>
          <cell r="C5663" t="str">
            <v>EMBARAZO, PARTO Y PUERPERIO</v>
          </cell>
          <cell r="D5663" t="str">
            <v>NA</v>
          </cell>
        </row>
        <row r="5664">
          <cell r="A5664" t="str">
            <v>O335</v>
          </cell>
          <cell r="B5664" t="str">
            <v>ATENCION MATERNA POR DESPROPORCION DEBIDA A FETO DEMASIADO GRANDE</v>
          </cell>
          <cell r="C5664" t="str">
            <v>EMBARAZO, PARTO Y PUERPERIO</v>
          </cell>
          <cell r="D5664" t="str">
            <v>NA</v>
          </cell>
        </row>
        <row r="5665">
          <cell r="A5665" t="str">
            <v>O336</v>
          </cell>
          <cell r="B5665" t="str">
            <v>ATENCION MATERNA POR DESPROPORCION DEBIDA A FETO HIDROCEFALICO</v>
          </cell>
          <cell r="C5665" t="str">
            <v>EMBARAZO, PARTO Y PUERPERIO</v>
          </cell>
          <cell r="D5665" t="str">
            <v>NA</v>
          </cell>
        </row>
        <row r="5666">
          <cell r="A5666" t="str">
            <v>O337</v>
          </cell>
          <cell r="B5666" t="str">
            <v>ATENCION MATERNA POR DESPROPORCION DEBIDA A OTRA DEFORMIDAD FETAL</v>
          </cell>
          <cell r="C5666" t="str">
            <v>EMBARAZO, PARTO Y PUERPERIO</v>
          </cell>
          <cell r="D5666" t="str">
            <v>NA</v>
          </cell>
        </row>
        <row r="5667">
          <cell r="A5667" t="str">
            <v>O338</v>
          </cell>
          <cell r="B5667" t="str">
            <v>ATENCION MATERNA POR DESPROPORCION DE OTRO ORIGEN</v>
          </cell>
          <cell r="C5667" t="str">
            <v>EMBARAZO, PARTO Y PUERPERIO</v>
          </cell>
          <cell r="D5667" t="str">
            <v>NA</v>
          </cell>
        </row>
        <row r="5668">
          <cell r="A5668" t="str">
            <v>O339</v>
          </cell>
          <cell r="B5668" t="str">
            <v>ATENCION MATERNA POR DESPROPORCION DE ORIGEN NO ESPECIFICADO</v>
          </cell>
          <cell r="C5668" t="str">
            <v>EMBARAZO, PARTO Y PUERPERIO</v>
          </cell>
          <cell r="D5668" t="str">
            <v>NA</v>
          </cell>
        </row>
        <row r="5669">
          <cell r="A5669" t="str">
            <v>O340</v>
          </cell>
          <cell r="B5669" t="str">
            <v>ATENCION MATERNA POR ANOMALIA CONGENITA DEL UTERO</v>
          </cell>
          <cell r="C5669" t="str">
            <v>EMBARAZO, PARTO Y PUERPERIO</v>
          </cell>
          <cell r="D5669" t="str">
            <v>NA</v>
          </cell>
        </row>
        <row r="5670">
          <cell r="A5670" t="str">
            <v>O341</v>
          </cell>
          <cell r="B5670" t="str">
            <v>ATENCION MATERNA POR TUMOR DEL CUERPO DEL UTERO</v>
          </cell>
          <cell r="C5670" t="str">
            <v>EMBARAZO, PARTO Y PUERPERIO</v>
          </cell>
          <cell r="D5670" t="str">
            <v>NA</v>
          </cell>
        </row>
        <row r="5671">
          <cell r="A5671" t="str">
            <v>O342</v>
          </cell>
          <cell r="B5671" t="str">
            <v>ATENCION MATERNA POR CICATRIZ UTERINA DEBIDA A CIRUGIA PREVIA</v>
          </cell>
          <cell r="C5671" t="str">
            <v>EMBARAZO, PARTO Y PUERPERIO</v>
          </cell>
          <cell r="D5671" t="str">
            <v>NA</v>
          </cell>
        </row>
        <row r="5672">
          <cell r="A5672" t="str">
            <v>O343</v>
          </cell>
          <cell r="B5672" t="str">
            <v>ATENCION MATERNA POR INCOMPETENCIA DEL CUELLO UTERINO</v>
          </cell>
          <cell r="C5672" t="str">
            <v>EMBARAZO, PARTO Y PUERPERIO</v>
          </cell>
          <cell r="D5672" t="str">
            <v>NA</v>
          </cell>
        </row>
        <row r="5673">
          <cell r="A5673" t="str">
            <v>O344</v>
          </cell>
          <cell r="B5673" t="str">
            <v>ATENCION MATERNA POR OTRA ANORMALIDAD DEL CUELLO UTERINO</v>
          </cell>
          <cell r="C5673" t="str">
            <v>EMBARAZO, PARTO Y PUERPERIO</v>
          </cell>
          <cell r="D5673" t="str">
            <v>NA</v>
          </cell>
        </row>
        <row r="5674">
          <cell r="A5674" t="str">
            <v>O345</v>
          </cell>
          <cell r="B5674" t="str">
            <v>ATENCION MATERNA POR OTRAS ANORMALIDADES DEL UTERO GRAVIDO</v>
          </cell>
          <cell r="C5674" t="str">
            <v>EMBARAZO, PARTO Y PUERPERIO</v>
          </cell>
          <cell r="D5674" t="str">
            <v>NA</v>
          </cell>
        </row>
        <row r="5675">
          <cell r="A5675" t="str">
            <v>O346</v>
          </cell>
          <cell r="B5675" t="str">
            <v>ATENCION MATERNA POR ANORMALIDAD DE LA VAGINA</v>
          </cell>
          <cell r="C5675" t="str">
            <v>EMBARAZO, PARTO Y PUERPERIO</v>
          </cell>
          <cell r="D5675" t="str">
            <v>NA</v>
          </cell>
        </row>
        <row r="5676">
          <cell r="A5676" t="str">
            <v>O347</v>
          </cell>
          <cell r="B5676" t="str">
            <v>ATENCION MATERNA POR ANORMALIDAD DE LA VULVA Y DEL PERINEO</v>
          </cell>
          <cell r="C5676" t="str">
            <v>EMBARAZO, PARTO Y PUERPERIO</v>
          </cell>
          <cell r="D5676" t="str">
            <v>NA</v>
          </cell>
        </row>
        <row r="5677">
          <cell r="A5677" t="str">
            <v>O348</v>
          </cell>
          <cell r="B5677" t="str">
            <v>ATENCION MATERNA POR ANORMALIDADES DE LOS ORGANOS PELVIANOS</v>
          </cell>
          <cell r="C5677" t="str">
            <v>EMBARAZO, PARTO Y PUERPERIO</v>
          </cell>
          <cell r="D5677" t="str">
            <v>NA</v>
          </cell>
        </row>
        <row r="5678">
          <cell r="A5678" t="str">
            <v>O349</v>
          </cell>
          <cell r="B5678" t="str">
            <v>ATENCION MATERNA POR ANORMALIDAD NO ESPECIFICADA DE ORGANO PELVIANO</v>
          </cell>
          <cell r="C5678" t="str">
            <v>EMBARAZO, PARTO Y PUERPERIO</v>
          </cell>
          <cell r="D5678" t="str">
            <v>NA</v>
          </cell>
        </row>
        <row r="5679">
          <cell r="A5679" t="str">
            <v>O350</v>
          </cell>
          <cell r="B5679" t="str">
            <v>ATENCION MATERNA POR (PRESUNTA) MALFORMACION DEL SISTEMA NERVIOSO CENTRAL EN EL FETO</v>
          </cell>
          <cell r="C5679" t="str">
            <v>EMBARAZO, PARTO Y PUERPERIO</v>
          </cell>
          <cell r="D5679" t="str">
            <v>NA</v>
          </cell>
        </row>
        <row r="5680">
          <cell r="A5680" t="str">
            <v>O351</v>
          </cell>
          <cell r="B5680" t="str">
            <v>ATENCION MATERNA POR (PRESUNTA) ANORMALIDAD CROMOSOMICA EN EL FETO</v>
          </cell>
          <cell r="C5680" t="str">
            <v>EMBARAZO, PARTO Y PUERPERIO</v>
          </cell>
          <cell r="D5680" t="str">
            <v>NA</v>
          </cell>
        </row>
        <row r="5681">
          <cell r="A5681" t="str">
            <v>O352</v>
          </cell>
          <cell r="B5681" t="str">
            <v>ATENCION MATERNA POR (PRESUNTA) ENFERMEDAD HEREDITARIA EN EL FETO</v>
          </cell>
          <cell r="C5681" t="str">
            <v>EMBARAZO, PARTO Y PUERPERIO</v>
          </cell>
          <cell r="D5681" t="str">
            <v>NA</v>
          </cell>
        </row>
        <row r="5682">
          <cell r="A5682" t="str">
            <v>O353</v>
          </cell>
          <cell r="B5682" t="str">
            <v>ATENCION MATERNA POR (PRESUNTA) LESION FETAL DEBIDA A ENFERMEDAD VIRICA EN LA MADRE</v>
          </cell>
          <cell r="C5682" t="str">
            <v>EMBARAZO, PARTO Y PUERPERIO</v>
          </cell>
          <cell r="D5682" t="str">
            <v>NA</v>
          </cell>
        </row>
        <row r="5683">
          <cell r="A5683" t="str">
            <v>O354</v>
          </cell>
          <cell r="B5683" t="str">
            <v>ATENCION MATERNA POR (PRESUNTA) LESION AL FETO DEBIDA AL ALCOHOL</v>
          </cell>
          <cell r="C5683" t="str">
            <v>EMBARAZO, PARTO Y PUERPERIO</v>
          </cell>
          <cell r="D5683" t="str">
            <v>NA</v>
          </cell>
        </row>
        <row r="5684">
          <cell r="A5684" t="str">
            <v>O355</v>
          </cell>
          <cell r="B5684" t="str">
            <v>ATENCION MATERNA POR (PRESUNTA) LESION FETAL DEBIDA A DROGAS</v>
          </cell>
          <cell r="C5684" t="str">
            <v>EMBARAZO, PARTO Y PUERPERIO</v>
          </cell>
          <cell r="D5684" t="str">
            <v>NA</v>
          </cell>
        </row>
        <row r="5685">
          <cell r="A5685" t="str">
            <v>O356</v>
          </cell>
          <cell r="B5685" t="str">
            <v>ATENCION MATERNA POR (PRESUNTA) LESION AL FETO DEBIDA A RADIACION</v>
          </cell>
          <cell r="C5685" t="str">
            <v>EMBARAZO, PARTO Y PUERPERIO</v>
          </cell>
          <cell r="D5685" t="str">
            <v>NA</v>
          </cell>
        </row>
        <row r="5686">
          <cell r="A5686" t="str">
            <v>O357</v>
          </cell>
          <cell r="B5686" t="str">
            <v>ATENCION MATERNA POR (PRESUNTA) LESION FETAL DEBIDA A OTROS PROCEDIMIENTOS MEDICOS</v>
          </cell>
          <cell r="C5686" t="str">
            <v>EMBARAZO, PARTO Y PUERPERIO</v>
          </cell>
          <cell r="D5686" t="str">
            <v>NA</v>
          </cell>
        </row>
        <row r="5687">
          <cell r="A5687" t="str">
            <v>O358</v>
          </cell>
          <cell r="B5687" t="str">
            <v>ATENCION MATERNA POR OTRAS (PRESUNTA) ANORMALIDADES Y LESIONES FETALES</v>
          </cell>
          <cell r="C5687" t="str">
            <v>EMBARAZO, PARTO Y PUERPERIO</v>
          </cell>
          <cell r="D5687" t="str">
            <v>NA</v>
          </cell>
        </row>
        <row r="5688">
          <cell r="A5688" t="str">
            <v>O359</v>
          </cell>
          <cell r="B5688" t="str">
            <v>ATENCION MATERNA POR (PRESUNTA) ANORMALIDAD Y LESION FETAL NO ESPECIFICADA</v>
          </cell>
          <cell r="C5688" t="str">
            <v>EMBARAZO, PARTO Y PUERPERIO</v>
          </cell>
          <cell r="D5688" t="str">
            <v>NA</v>
          </cell>
        </row>
        <row r="5689">
          <cell r="A5689" t="str">
            <v>O360</v>
          </cell>
          <cell r="B5689" t="str">
            <v>ATENCION MATERNA POR ISOINMUNIZACION RHESUS</v>
          </cell>
          <cell r="C5689" t="str">
            <v>EMBARAZO, PARTO Y PUERPERIO</v>
          </cell>
          <cell r="D5689" t="str">
            <v>NA</v>
          </cell>
        </row>
        <row r="5690">
          <cell r="A5690" t="str">
            <v>O361</v>
          </cell>
          <cell r="B5690" t="str">
            <v>ATENCION MATERNA POR OTRA ISOINMUNIZACION</v>
          </cell>
          <cell r="C5690" t="str">
            <v>EMBARAZO, PARTO Y PUERPERIO</v>
          </cell>
          <cell r="D5690" t="str">
            <v>NA</v>
          </cell>
        </row>
        <row r="5691">
          <cell r="A5691" t="str">
            <v>O362</v>
          </cell>
          <cell r="B5691" t="str">
            <v>ATENCION MATERNA POR HIDROPESIA FETAL</v>
          </cell>
          <cell r="C5691" t="str">
            <v>EMBARAZO, PARTO Y PUERPERIO</v>
          </cell>
          <cell r="D5691" t="str">
            <v>NA</v>
          </cell>
        </row>
        <row r="5692">
          <cell r="A5692" t="str">
            <v>O363</v>
          </cell>
          <cell r="B5692" t="str">
            <v>ATENCION MATERNA POR SIGNOS DE HIPOXIA FETAL</v>
          </cell>
          <cell r="C5692" t="str">
            <v>EMBARAZO, PARTO Y PUERPERIO</v>
          </cell>
          <cell r="D5692" t="str">
            <v>NA</v>
          </cell>
        </row>
        <row r="5693">
          <cell r="A5693" t="str">
            <v>O364</v>
          </cell>
          <cell r="B5693" t="str">
            <v>ATENCION MATERNA POR MUERTE INTRAUTERINA</v>
          </cell>
          <cell r="C5693" t="str">
            <v>EMBARAZO, PARTO Y PUERPERIO</v>
          </cell>
          <cell r="D5693" t="str">
            <v>NA</v>
          </cell>
        </row>
        <row r="5694">
          <cell r="A5694" t="str">
            <v>O365</v>
          </cell>
          <cell r="B5694" t="str">
            <v>ATENCION MATERNA POR DEFICIT DEL CRECIMIENTO FETAL</v>
          </cell>
          <cell r="C5694" t="str">
            <v>EMBARAZO, PARTO Y PUERPERIO</v>
          </cell>
          <cell r="D5694" t="str">
            <v>NA</v>
          </cell>
        </row>
        <row r="5695">
          <cell r="A5695" t="str">
            <v>O366</v>
          </cell>
          <cell r="B5695" t="str">
            <v>ATENCION MATERNA POR CRECIMIENTO FETAL EXCESIVO</v>
          </cell>
          <cell r="C5695" t="str">
            <v>EMBARAZO, PARTO Y PUERPERIO</v>
          </cell>
          <cell r="D5695" t="str">
            <v>NA</v>
          </cell>
        </row>
        <row r="5696">
          <cell r="A5696" t="str">
            <v>O367</v>
          </cell>
          <cell r="B5696" t="str">
            <v>ATENCION MATERNA POR FETO VIABLE EN EMBARAZO ABDOMINAL</v>
          </cell>
          <cell r="C5696" t="str">
            <v>EMBARAZO, PARTO Y PUERPERIO</v>
          </cell>
          <cell r="D5696" t="str">
            <v>NA</v>
          </cell>
        </row>
        <row r="5697">
          <cell r="A5697" t="str">
            <v>O368</v>
          </cell>
          <cell r="B5697" t="str">
            <v>ATENCION MATERNA POR OTROS PROBLEMAS FETALES ESPECIFICADOS</v>
          </cell>
          <cell r="C5697" t="str">
            <v>EMBARAZO, PARTO Y PUERPERIO</v>
          </cell>
          <cell r="D5697" t="str">
            <v>NA</v>
          </cell>
        </row>
        <row r="5698">
          <cell r="A5698" t="str">
            <v>O369</v>
          </cell>
          <cell r="B5698" t="str">
            <v>ATENCION MATERNA POR OTROS PROBLEMAS FETALES NO ESPECIFICADOS</v>
          </cell>
          <cell r="C5698" t="str">
            <v>EMBARAZO, PARTO Y PUERPERIO</v>
          </cell>
          <cell r="D5698" t="str">
            <v>NA</v>
          </cell>
        </row>
        <row r="5699">
          <cell r="A5699" t="str">
            <v>O40X</v>
          </cell>
          <cell r="B5699" t="str">
            <v>POLIHIDRAMNIOS</v>
          </cell>
          <cell r="C5699" t="str">
            <v>EMBARAZO, PARTO Y PUERPERIO</v>
          </cell>
          <cell r="D5699" t="str">
            <v>NA</v>
          </cell>
        </row>
        <row r="5700">
          <cell r="A5700" t="str">
            <v>O410</v>
          </cell>
          <cell r="B5700" t="str">
            <v>OLIGOHIDRAMNIOS</v>
          </cell>
          <cell r="C5700" t="str">
            <v>EMBARAZO, PARTO Y PUERPERIO</v>
          </cell>
          <cell r="D5700" t="str">
            <v>NA</v>
          </cell>
        </row>
        <row r="5701">
          <cell r="A5701" t="str">
            <v>O411</v>
          </cell>
          <cell r="B5701" t="str">
            <v>INFECCION DE LA BOLSA AMNIOTICA O DE LAS MEMBRANAS</v>
          </cell>
          <cell r="C5701" t="str">
            <v>EMBARAZO, PARTO Y PUERPERIO</v>
          </cell>
          <cell r="D5701" t="str">
            <v>NA</v>
          </cell>
        </row>
        <row r="5702">
          <cell r="A5702" t="str">
            <v>O418</v>
          </cell>
          <cell r="B5702" t="str">
            <v>OTROS TRASTORNOS ESPECIFICADOS DEL LIQUIDO AMNIOTICO Y DE LAS MEMBRANAS</v>
          </cell>
          <cell r="C5702" t="str">
            <v>EMBARAZO, PARTO Y PUERPERIO</v>
          </cell>
          <cell r="D5702" t="str">
            <v>NA</v>
          </cell>
        </row>
        <row r="5703">
          <cell r="A5703" t="str">
            <v>O419</v>
          </cell>
          <cell r="B5703" t="str">
            <v>TRASTORNO DEL LIQUIDO AMNIOTICO Y DE LAS MEMBRANAS, NO ESPECIFICADO</v>
          </cell>
          <cell r="C5703" t="str">
            <v>EMBARAZO, PARTO Y PUERPERIO</v>
          </cell>
          <cell r="D5703" t="str">
            <v>NA</v>
          </cell>
        </row>
        <row r="5704">
          <cell r="A5704" t="str">
            <v>O420</v>
          </cell>
          <cell r="B5704" t="str">
            <v>RUPTURA PREMATURA DE LAS MEMBRANAS, E INICIO DEL TRABAJO DE PARTO DENTRO DE LAS 24 HORAS</v>
          </cell>
          <cell r="C5704" t="str">
            <v>EMBARAZO, PARTO Y PUERPERIO</v>
          </cell>
          <cell r="D5704" t="str">
            <v>NA</v>
          </cell>
        </row>
        <row r="5705">
          <cell r="A5705" t="str">
            <v>O421</v>
          </cell>
          <cell r="B5705" t="str">
            <v>RUPTURA PREMATURA DE LAS MEMBRANAS, E INICIO DEL TRABAJO DE PARTO DESPUÉS DE LAS 24 HORAS</v>
          </cell>
          <cell r="C5705" t="str">
            <v>EMBARAZO, PARTO Y PUERPERIO</v>
          </cell>
          <cell r="D5705" t="str">
            <v>NA</v>
          </cell>
        </row>
        <row r="5706">
          <cell r="A5706" t="str">
            <v>O422</v>
          </cell>
          <cell r="B5706" t="str">
            <v>RUPTURA PREMATURA DE LAS MEMBRANAS, TRABAJO DE PARTO RETRASADO POR LA TERAPEUTICA</v>
          </cell>
          <cell r="C5706" t="str">
            <v>EMBARAZO, PARTO Y PUERPERIO</v>
          </cell>
          <cell r="D5706" t="str">
            <v>NA</v>
          </cell>
        </row>
        <row r="5707">
          <cell r="A5707" t="str">
            <v>O429</v>
          </cell>
          <cell r="B5707" t="str">
            <v>RUPTURA PREMATURA DE LAS MEMBRANAS, SIN OTRA ESPECIFICACION</v>
          </cell>
          <cell r="C5707" t="str">
            <v>EMBARAZO, PARTO Y PUERPERIO</v>
          </cell>
          <cell r="D5707" t="str">
            <v>NA</v>
          </cell>
        </row>
        <row r="5708">
          <cell r="A5708" t="str">
            <v>O430</v>
          </cell>
          <cell r="B5708" t="str">
            <v>SINDROME DE TRANSFUSION PLACENTERA</v>
          </cell>
          <cell r="C5708" t="str">
            <v>EMBARAZO, PARTO Y PUERPERIO</v>
          </cell>
          <cell r="D5708" t="str">
            <v>NA</v>
          </cell>
        </row>
        <row r="5709">
          <cell r="A5709" t="str">
            <v>O431</v>
          </cell>
          <cell r="B5709" t="str">
            <v>MALFORMACION DE LA PLACENTA</v>
          </cell>
          <cell r="C5709" t="str">
            <v>EMBARAZO, PARTO Y PUERPERIO</v>
          </cell>
          <cell r="D5709" t="str">
            <v>NA</v>
          </cell>
        </row>
        <row r="5710">
          <cell r="A5710" t="str">
            <v>O438</v>
          </cell>
          <cell r="B5710" t="str">
            <v>OTROS TRASTORNOS PLACENTARIOS</v>
          </cell>
          <cell r="C5710" t="str">
            <v>EMBARAZO, PARTO Y PUERPERIO</v>
          </cell>
          <cell r="D5710" t="str">
            <v>NA</v>
          </cell>
        </row>
        <row r="5711">
          <cell r="A5711" t="str">
            <v>O439</v>
          </cell>
          <cell r="B5711" t="str">
            <v>TRASTORNO DE LA PLACENTA, NO ESPECIFICADO</v>
          </cell>
          <cell r="C5711" t="str">
            <v>EMBARAZO, PARTO Y PUERPERIO</v>
          </cell>
          <cell r="D5711" t="str">
            <v>NA</v>
          </cell>
        </row>
        <row r="5712">
          <cell r="A5712" t="str">
            <v>O440</v>
          </cell>
          <cell r="B5712" t="str">
            <v>PLACENTA PREVIA CON ESPECIFICACION DE QUE NO HUBO HEMORRAGIA</v>
          </cell>
          <cell r="C5712" t="str">
            <v>EMBARAZO, PARTO Y PUERPERIO</v>
          </cell>
          <cell r="D5712" t="str">
            <v>NA</v>
          </cell>
        </row>
        <row r="5713">
          <cell r="A5713" t="str">
            <v>O441</v>
          </cell>
          <cell r="B5713" t="str">
            <v>PLACENTA PREVIA CON HEMORRAGIA</v>
          </cell>
          <cell r="C5713" t="str">
            <v>EMBARAZO, PARTO Y PUERPERIO</v>
          </cell>
          <cell r="D5713" t="str">
            <v>NA</v>
          </cell>
        </row>
        <row r="5714">
          <cell r="A5714" t="str">
            <v>O450</v>
          </cell>
          <cell r="B5714" t="str">
            <v>DESPRENDIMIENTO PREMATURO DE LA PLACENTA CON DEFECTO DE LA COAGULACION</v>
          </cell>
          <cell r="C5714" t="str">
            <v>EMBARAZO, PARTO Y PUERPERIO</v>
          </cell>
          <cell r="D5714" t="str">
            <v>NA</v>
          </cell>
        </row>
        <row r="5715">
          <cell r="A5715" t="str">
            <v>O458</v>
          </cell>
          <cell r="B5715" t="str">
            <v>OTROS DESPRENDIMIENTOS PREMATUROS DE LA PLACENTA</v>
          </cell>
          <cell r="C5715" t="str">
            <v>EMBARAZO, PARTO Y PUERPERIO</v>
          </cell>
          <cell r="D5715" t="str">
            <v>NA</v>
          </cell>
        </row>
        <row r="5716">
          <cell r="A5716" t="str">
            <v>O459</v>
          </cell>
          <cell r="B5716" t="str">
            <v>DESPRENDIMIENTO PREMATURO DE LA PLACENTA, SIN OTRA ESPECIFICACION</v>
          </cell>
          <cell r="C5716" t="str">
            <v>EMBARAZO, PARTO Y PUERPERIO</v>
          </cell>
          <cell r="D5716" t="str">
            <v>NA</v>
          </cell>
        </row>
        <row r="5717">
          <cell r="A5717" t="str">
            <v>O460</v>
          </cell>
          <cell r="B5717" t="str">
            <v>HEMORRAGIA ANTEPARTO CON DEFECTO DE LA COAGULACIÓN</v>
          </cell>
          <cell r="C5717" t="str">
            <v>EMBARAZO, PARTO Y PUERPERIO</v>
          </cell>
          <cell r="D5717" t="str">
            <v>NA</v>
          </cell>
        </row>
        <row r="5718">
          <cell r="A5718" t="str">
            <v>O468</v>
          </cell>
          <cell r="B5718" t="str">
            <v>OTRAS HEMORRAGIAS ANTEPARTO</v>
          </cell>
          <cell r="C5718" t="str">
            <v>EMBARAZO, PARTO Y PUERPERIO</v>
          </cell>
          <cell r="D5718" t="str">
            <v>NA</v>
          </cell>
        </row>
        <row r="5719">
          <cell r="A5719" t="str">
            <v>O469</v>
          </cell>
          <cell r="B5719" t="str">
            <v>HEMORRAGIA ANTEPARTO, NO ESPECIFICADA</v>
          </cell>
          <cell r="C5719" t="str">
            <v>EMBARAZO, PARTO Y PUERPERIO</v>
          </cell>
          <cell r="D5719" t="str">
            <v>NA</v>
          </cell>
        </row>
        <row r="5720">
          <cell r="A5720" t="str">
            <v>O470</v>
          </cell>
          <cell r="B5720" t="str">
            <v>FALSO TRABAJO DE PARTO ANTES DE LA 37 SEMANAS COMPLETAS DE GESTACION</v>
          </cell>
          <cell r="C5720" t="str">
            <v>EMBARAZO, PARTO Y PUERPERIO</v>
          </cell>
          <cell r="D5720" t="str">
            <v>NA</v>
          </cell>
        </row>
        <row r="5721">
          <cell r="A5721" t="str">
            <v>O471</v>
          </cell>
          <cell r="B5721" t="str">
            <v>FALSO TRABAJO DE PARTO ANTES DE LA 37 Y MAS SEMANAS COMPLETAS DE GESTACION</v>
          </cell>
          <cell r="C5721" t="str">
            <v>EMBARAZO, PARTO Y PUERPERIO</v>
          </cell>
          <cell r="D5721" t="str">
            <v>NA</v>
          </cell>
        </row>
        <row r="5722">
          <cell r="A5722" t="str">
            <v>O479</v>
          </cell>
          <cell r="B5722" t="str">
            <v>FALSO TRABAJO DE PARTO SIN OTRA ESPECIFICACION</v>
          </cell>
          <cell r="C5722" t="str">
            <v>EMBARAZO, PARTO Y PUERPERIO</v>
          </cell>
          <cell r="D5722" t="str">
            <v>NA</v>
          </cell>
        </row>
        <row r="5723">
          <cell r="A5723" t="str">
            <v>O48X</v>
          </cell>
          <cell r="B5723" t="str">
            <v>EMBARAZO PROLONGADO</v>
          </cell>
          <cell r="C5723" t="str">
            <v>EMBARAZO, PARTO Y PUERPERIO</v>
          </cell>
          <cell r="D5723" t="str">
            <v>NA</v>
          </cell>
        </row>
        <row r="5724">
          <cell r="A5724" t="str">
            <v>O60X</v>
          </cell>
          <cell r="B5724" t="str">
            <v>PARTO PREMATURO</v>
          </cell>
          <cell r="C5724" t="str">
            <v>EMBARAZO, PARTO Y PUERPERIO</v>
          </cell>
          <cell r="D5724" t="str">
            <v>NA</v>
          </cell>
        </row>
        <row r="5725">
          <cell r="A5725" t="str">
            <v>O610</v>
          </cell>
          <cell r="B5725" t="str">
            <v>FRACASO DE LA INDUCCION MEDICA DEL TRABAJO DE PARTO</v>
          </cell>
          <cell r="C5725" t="str">
            <v>EMBARAZO, PARTO Y PUERPERIO</v>
          </cell>
          <cell r="D5725" t="str">
            <v>NA</v>
          </cell>
        </row>
        <row r="5726">
          <cell r="A5726" t="str">
            <v>O611</v>
          </cell>
          <cell r="B5726" t="str">
            <v>FRACASO DE LA INDUCCION INSTRUMENTAL DEL TRABAJO DE PARTO</v>
          </cell>
          <cell r="C5726" t="str">
            <v>EMBARAZO, PARTO Y PUERPERIO</v>
          </cell>
          <cell r="D5726" t="str">
            <v>NA</v>
          </cell>
        </row>
        <row r="5727">
          <cell r="A5727" t="str">
            <v>O618</v>
          </cell>
          <cell r="B5727" t="str">
            <v>OTROS FRACASOS DE LA INDUCCION DEL TRABAJO DE PARTO</v>
          </cell>
          <cell r="C5727" t="str">
            <v>EMBARAZO, PARTO Y PUERPERIO</v>
          </cell>
          <cell r="D5727" t="str">
            <v>NA</v>
          </cell>
        </row>
        <row r="5728">
          <cell r="A5728" t="str">
            <v>O619</v>
          </cell>
          <cell r="B5728" t="str">
            <v>FRACASO NO ESPECIFICADO DE LA INDUCCION DEL TRABAJO DE PARTO</v>
          </cell>
          <cell r="C5728" t="str">
            <v>EMBARAZO, PARTO Y PUERPERIO</v>
          </cell>
          <cell r="D5728" t="str">
            <v>NA</v>
          </cell>
        </row>
        <row r="5729">
          <cell r="A5729" t="str">
            <v>O620</v>
          </cell>
          <cell r="B5729" t="str">
            <v>CONTRACCIONES PRIMARIAS INADECUADAS</v>
          </cell>
          <cell r="C5729" t="str">
            <v>EMBARAZO, PARTO Y PUERPERIO</v>
          </cell>
          <cell r="D5729" t="str">
            <v>NA</v>
          </cell>
        </row>
        <row r="5730">
          <cell r="A5730" t="str">
            <v>O621</v>
          </cell>
          <cell r="B5730" t="str">
            <v>INERCIA UTERINA SECUNDARIA</v>
          </cell>
          <cell r="C5730" t="str">
            <v>EMBARAZO, PARTO Y PUERPERIO</v>
          </cell>
          <cell r="D5730" t="str">
            <v>NA</v>
          </cell>
        </row>
        <row r="5731">
          <cell r="A5731" t="str">
            <v>O622</v>
          </cell>
          <cell r="B5731" t="str">
            <v>OTRAS INERCIAS UTERINAS</v>
          </cell>
          <cell r="C5731" t="str">
            <v>EMBARAZO, PARTO Y PUERPERIO</v>
          </cell>
          <cell r="D5731" t="str">
            <v>NA</v>
          </cell>
        </row>
        <row r="5732">
          <cell r="A5732" t="str">
            <v>O623</v>
          </cell>
          <cell r="B5732" t="str">
            <v>TRABAJO DE PARTO PRECIPITADO</v>
          </cell>
          <cell r="C5732" t="str">
            <v>EMBARAZO, PARTO Y PUERPERIO</v>
          </cell>
          <cell r="D5732" t="str">
            <v>NA</v>
          </cell>
        </row>
        <row r="5733">
          <cell r="A5733" t="str">
            <v>O624</v>
          </cell>
          <cell r="B5733" t="str">
            <v>CONTRACCIONES UTERINAS HIPERTONICAS, INCOORDINADAS Y PROLONGADAS</v>
          </cell>
          <cell r="C5733" t="str">
            <v>EMBARAZO, PARTO Y PUERPERIO</v>
          </cell>
          <cell r="D5733" t="str">
            <v>NA</v>
          </cell>
        </row>
        <row r="5734">
          <cell r="A5734" t="str">
            <v>O628</v>
          </cell>
          <cell r="B5734" t="str">
            <v>OTRAS ANOMALIAS DINAMICAS DEL TRABAJO DE PARTO</v>
          </cell>
          <cell r="C5734" t="str">
            <v>EMBARAZO, PARTO Y PUERPERIO</v>
          </cell>
          <cell r="D5734" t="str">
            <v>NA</v>
          </cell>
        </row>
        <row r="5735">
          <cell r="A5735" t="str">
            <v>O629</v>
          </cell>
          <cell r="B5735" t="str">
            <v>ANOMALIA DINAMICA DEL TRABAJO DE PARTO, NO ESPECIFICADA</v>
          </cell>
          <cell r="C5735" t="str">
            <v>EMBARAZO, PARTO Y PUERPERIO</v>
          </cell>
          <cell r="D5735" t="str">
            <v>NA</v>
          </cell>
        </row>
        <row r="5736">
          <cell r="A5736" t="str">
            <v>O630</v>
          </cell>
          <cell r="B5736" t="str">
            <v>PROLONGACION DEL PRIMER PERIODO (DEL TRABAJO DE PARTO)</v>
          </cell>
          <cell r="C5736" t="str">
            <v>EMBARAZO, PARTO Y PUERPERIO</v>
          </cell>
          <cell r="D5736" t="str">
            <v>NA</v>
          </cell>
        </row>
        <row r="5737">
          <cell r="A5737" t="str">
            <v>O631</v>
          </cell>
          <cell r="B5737" t="str">
            <v>PROLONGACION DEL SEGUNDO PERIODO (DEL TRABAJO DE PARTO)</v>
          </cell>
          <cell r="C5737" t="str">
            <v>EMBARAZO, PARTO Y PUERPERIO</v>
          </cell>
          <cell r="D5737" t="str">
            <v>NA</v>
          </cell>
        </row>
        <row r="5738">
          <cell r="A5738" t="str">
            <v>O632</v>
          </cell>
          <cell r="B5738" t="str">
            <v>RETRASO DE LA EXPULSION DEL SEGUNDO GEMELO, DEL TERCERO, ETC</v>
          </cell>
          <cell r="C5738" t="str">
            <v>EMBARAZO, PARTO Y PUERPERIO</v>
          </cell>
          <cell r="D5738" t="str">
            <v>NA</v>
          </cell>
        </row>
        <row r="5739">
          <cell r="A5739" t="str">
            <v>O639</v>
          </cell>
          <cell r="B5739" t="str">
            <v>TRABAJO DE PARTO PROLONGADO, NO ESPECIFICADO</v>
          </cell>
          <cell r="C5739" t="str">
            <v>EMBARAZO, PARTO Y PUERPERIO</v>
          </cell>
          <cell r="D5739" t="str">
            <v>NA</v>
          </cell>
        </row>
        <row r="5740">
          <cell r="A5740" t="str">
            <v>O640</v>
          </cell>
          <cell r="B5740" t="str">
            <v>TRABAJO DE PARTO OBSTRUIDO DEBIDO A ROTACION INCOMPLETA DE LA CABEZA FETAL</v>
          </cell>
          <cell r="C5740" t="str">
            <v>EMBARAZO, PARTO Y PUERPERIO</v>
          </cell>
          <cell r="D5740" t="str">
            <v>NA</v>
          </cell>
        </row>
        <row r="5741">
          <cell r="A5741" t="str">
            <v>O641</v>
          </cell>
          <cell r="B5741" t="str">
            <v>TRABAJO DE PARTO OBSTRUIDO DEBIDO A PRESENTACION DE NALGAS</v>
          </cell>
          <cell r="C5741" t="str">
            <v>EMBARAZO, PARTO Y PUERPERIO</v>
          </cell>
          <cell r="D5741" t="str">
            <v>NA</v>
          </cell>
        </row>
        <row r="5742">
          <cell r="A5742" t="str">
            <v>O642</v>
          </cell>
          <cell r="B5742" t="str">
            <v>TRABAJO DE PARTO OBSTRUIDO DEBIDO A PRESENTACION DE CARA</v>
          </cell>
          <cell r="C5742" t="str">
            <v>EMBARAZO, PARTO Y PUERPERIO</v>
          </cell>
          <cell r="D5742" t="str">
            <v>NA</v>
          </cell>
        </row>
        <row r="5743">
          <cell r="A5743" t="str">
            <v>O643</v>
          </cell>
          <cell r="B5743" t="str">
            <v>TRABAJO DE PARTO OBSTRUIDO DEBIDO A PRESENTACION DE FRENTE</v>
          </cell>
          <cell r="C5743" t="str">
            <v>EMBARAZO, PARTO Y PUERPERIO</v>
          </cell>
          <cell r="D5743" t="str">
            <v>NA</v>
          </cell>
        </row>
        <row r="5744">
          <cell r="A5744" t="str">
            <v>O644</v>
          </cell>
          <cell r="B5744" t="str">
            <v>TRABAJO DE PARTO OBSTRUIDO DEBIDO A PRESENTACION DE HOMBRO</v>
          </cell>
          <cell r="C5744" t="str">
            <v>EMBARAZO, PARTO Y PUERPERIO</v>
          </cell>
          <cell r="D5744" t="str">
            <v>NA</v>
          </cell>
        </row>
        <row r="5745">
          <cell r="A5745" t="str">
            <v>O645</v>
          </cell>
          <cell r="B5745" t="str">
            <v>TRABAJO DE PARTO OBSTRUIDO DEBIDO A PRESENTACION COMPUESTA</v>
          </cell>
          <cell r="C5745" t="str">
            <v>EMBARAZO, PARTO Y PUERPERIO</v>
          </cell>
          <cell r="D5745" t="str">
            <v>NA</v>
          </cell>
        </row>
        <row r="5746">
          <cell r="A5746" t="str">
            <v>O648</v>
          </cell>
          <cell r="B5746" t="str">
            <v>TRABAJO DE PARTO OBSTRUIDO DEBIDO A OTRAS PRESENTACIONES ANORMALES DEL FETO</v>
          </cell>
          <cell r="C5746" t="str">
            <v>EMBARAZO, PARTO Y PUERPERIO</v>
          </cell>
          <cell r="D5746" t="str">
            <v>NA</v>
          </cell>
        </row>
        <row r="5747">
          <cell r="A5747" t="str">
            <v>O649</v>
          </cell>
          <cell r="B5747" t="str">
            <v>TRABAJO DE PARTO OBSTRUIDO DEBIDO A PRESENTACION ANORMAL DEL FETO NO ESPECIFICADA</v>
          </cell>
          <cell r="C5747" t="str">
            <v>EMBARAZO, PARTO Y PUERPERIO</v>
          </cell>
          <cell r="D5747" t="str">
            <v>NA</v>
          </cell>
        </row>
        <row r="5748">
          <cell r="A5748" t="str">
            <v>O650</v>
          </cell>
          <cell r="B5748" t="str">
            <v>TRABAJO DE PARTO OBSTRUIDO DEBIDO A DEFORMIDAD DE LA PELVIS</v>
          </cell>
          <cell r="C5748" t="str">
            <v>EMBARAZO, PARTO Y PUERPERIO</v>
          </cell>
          <cell r="D5748" t="str">
            <v>NA</v>
          </cell>
        </row>
        <row r="5749">
          <cell r="A5749" t="str">
            <v>O651</v>
          </cell>
          <cell r="B5749" t="str">
            <v>TRABAJO DE PARTO OBSTRUIDO DEBIDO A ESTRECHEZ GENERAL DE LA PELVIS</v>
          </cell>
          <cell r="C5749" t="str">
            <v>EMBARAZO, PARTO Y PUERPERIO</v>
          </cell>
          <cell r="D5749" t="str">
            <v>NA</v>
          </cell>
        </row>
        <row r="5750">
          <cell r="A5750" t="str">
            <v>O652</v>
          </cell>
          <cell r="B5750" t="str">
            <v>TRABAJO DE PARTO OBSTRUIDO DEBIDO A DISMINUCION DEL ESTRECHO SUPERIOR DE LA PELVIS</v>
          </cell>
          <cell r="C5750" t="str">
            <v>EMBARAZO, PARTO Y PUERPERIO</v>
          </cell>
          <cell r="D5750" t="str">
            <v>NA</v>
          </cell>
        </row>
        <row r="5751">
          <cell r="A5751" t="str">
            <v>O653</v>
          </cell>
          <cell r="B5751" t="str">
            <v>TRABAJO DE PARTO OBSTRUIDO DEBIDO A DISMINUCION DEL ESTRECHO INFERIOR DE LA PELVIS</v>
          </cell>
          <cell r="C5751" t="str">
            <v>EMBARAZO, PARTO Y PUERPERIO</v>
          </cell>
          <cell r="D5751" t="str">
            <v>NA</v>
          </cell>
        </row>
        <row r="5752">
          <cell r="A5752" t="str">
            <v>O654</v>
          </cell>
          <cell r="B5752" t="str">
            <v>TRABAJO DE PARTO OBSTRUIDO DEBIDO A DESPROPORCION FETOPELVIANA, SIN OTRA ESPECIFICACION</v>
          </cell>
          <cell r="C5752" t="str">
            <v>EMBARAZO, PARTO Y PUERPERIO</v>
          </cell>
          <cell r="D5752" t="str">
            <v>NA</v>
          </cell>
        </row>
        <row r="5753">
          <cell r="A5753" t="str">
            <v>O655</v>
          </cell>
          <cell r="B5753" t="str">
            <v>TRABAJO DE PARTO OBSTRUIDO DEBIDO A ANOMALIAS DE LOS ORGANOS PELVIANOS MATERNOS</v>
          </cell>
          <cell r="C5753" t="str">
            <v>EMBARAZO, PARTO Y PUERPERIO</v>
          </cell>
          <cell r="D5753" t="str">
            <v>NA</v>
          </cell>
        </row>
        <row r="5754">
          <cell r="A5754" t="str">
            <v>O658</v>
          </cell>
          <cell r="B5754" t="str">
            <v>TRABAJO DE PARTO OBSTRUIDO DEBIDO A OTRAS ANOMALIAS PELVIANAS MATERNAS</v>
          </cell>
          <cell r="C5754" t="str">
            <v>EMBARAZO, PARTO Y PUERPERIO</v>
          </cell>
          <cell r="D5754" t="str">
            <v>NA</v>
          </cell>
        </row>
        <row r="5755">
          <cell r="A5755" t="str">
            <v>O659</v>
          </cell>
          <cell r="B5755" t="str">
            <v>TRABAJO DE PARTO OBSTRUIDO DEBIDO A ANOMALIA PELVIANA NO ESPECIFICADA</v>
          </cell>
          <cell r="C5755" t="str">
            <v>EMBARAZO, PARTO Y PUERPERIO</v>
          </cell>
          <cell r="D5755" t="str">
            <v>NA</v>
          </cell>
        </row>
        <row r="5756">
          <cell r="A5756" t="str">
            <v>O660</v>
          </cell>
          <cell r="B5756" t="str">
            <v>TRABAJO DE PARTO OBSTRUIDO DEBIDO A DISTOCIA DE HOMBROS</v>
          </cell>
          <cell r="C5756" t="str">
            <v>EMBARAZO, PARTO Y PUERPERIO</v>
          </cell>
          <cell r="D5756" t="str">
            <v>NA</v>
          </cell>
        </row>
        <row r="5757">
          <cell r="A5757" t="str">
            <v>O661</v>
          </cell>
          <cell r="B5757" t="str">
            <v>TRABAJO DE PARTO OBSTRUIDO DEBIDO A DISTOCIA GEMELAR</v>
          </cell>
          <cell r="C5757" t="str">
            <v>EMBARAZO, PARTO Y PUERPERIO</v>
          </cell>
          <cell r="D5757" t="str">
            <v>NA</v>
          </cell>
        </row>
        <row r="5758">
          <cell r="A5758" t="str">
            <v>O662</v>
          </cell>
          <cell r="B5758" t="str">
            <v>TRABAJO DE PARTO OBSTRUIDO DEBIDO A DISTOCIA POR FETO INUSUALMENTE GRANDE</v>
          </cell>
          <cell r="C5758" t="str">
            <v>EMBARAZO, PARTO Y PUERPERIO</v>
          </cell>
          <cell r="D5758" t="str">
            <v>NA</v>
          </cell>
        </row>
        <row r="5759">
          <cell r="A5759" t="str">
            <v>O663</v>
          </cell>
          <cell r="B5759" t="str">
            <v>TRABAJO DE PARTO OBSTRUIDO DEBIDO A OTRAS ANORMALIDADES DEL FETO</v>
          </cell>
          <cell r="C5759" t="str">
            <v>EMBARAZO, PARTO Y PUERPERIO</v>
          </cell>
          <cell r="D5759" t="str">
            <v>NA</v>
          </cell>
        </row>
        <row r="5760">
          <cell r="A5760" t="str">
            <v>O664</v>
          </cell>
          <cell r="B5760" t="str">
            <v>FRACASO DE LA PRUEBA DEL TRABAJO DE PARTO, NO ESPECIFICADA</v>
          </cell>
          <cell r="C5760" t="str">
            <v>EMBARAZO, PARTO Y PUERPERIO</v>
          </cell>
          <cell r="D5760" t="str">
            <v>NA</v>
          </cell>
        </row>
        <row r="5761">
          <cell r="A5761" t="str">
            <v>O665</v>
          </cell>
          <cell r="B5761" t="str">
            <v>FRACASO NO ESPECIFICADO DE LA APLICACION DE FORCEPS O DE VENTOSA EXTRACTORA</v>
          </cell>
          <cell r="C5761" t="str">
            <v>EMBARAZO, PARTO Y PUERPERIO</v>
          </cell>
          <cell r="D5761" t="str">
            <v>NA</v>
          </cell>
        </row>
        <row r="5762">
          <cell r="A5762" t="str">
            <v>O668</v>
          </cell>
          <cell r="B5762" t="str">
            <v>OTRAS OBSTRUCCIONES ESPECIFICADAS DEL TRABAJO DE PARTO</v>
          </cell>
          <cell r="C5762" t="str">
            <v>EMBARAZO, PARTO Y PUERPERIO</v>
          </cell>
          <cell r="D5762" t="str">
            <v>NA</v>
          </cell>
        </row>
        <row r="5763">
          <cell r="A5763" t="str">
            <v>O669</v>
          </cell>
          <cell r="B5763" t="str">
            <v>TRABAJO DE PARTO OBSTRUIDO, SIN OTRA ESPECIFICACION</v>
          </cell>
          <cell r="C5763" t="str">
            <v>EMBARAZO, PARTO Y PUERPERIO</v>
          </cell>
          <cell r="D5763" t="str">
            <v>NA</v>
          </cell>
        </row>
        <row r="5764">
          <cell r="A5764" t="str">
            <v>O670</v>
          </cell>
          <cell r="B5764" t="str">
            <v>HEMORRAGIA INTRAPARTO CON DEFECTOS DE LA COAGULACION</v>
          </cell>
          <cell r="C5764" t="str">
            <v>EMBARAZO, PARTO Y PUERPERIO</v>
          </cell>
          <cell r="D5764" t="str">
            <v>NA</v>
          </cell>
        </row>
        <row r="5765">
          <cell r="A5765" t="str">
            <v>O678</v>
          </cell>
          <cell r="B5765" t="str">
            <v>OTRAS HEMORRAGIAS INTRAPARTO</v>
          </cell>
          <cell r="C5765" t="str">
            <v>EMBARAZO, PARTO Y PUERPERIO</v>
          </cell>
          <cell r="D5765" t="str">
            <v>NA</v>
          </cell>
        </row>
        <row r="5766">
          <cell r="A5766" t="str">
            <v>O679</v>
          </cell>
          <cell r="B5766" t="str">
            <v>HEMORRAGIA INTRAPARTO, NO ESPECIFICADA</v>
          </cell>
          <cell r="C5766" t="str">
            <v>EMBARAZO, PARTO Y PUERPERIO</v>
          </cell>
          <cell r="D5766" t="str">
            <v>NA</v>
          </cell>
        </row>
        <row r="5767">
          <cell r="A5767" t="str">
            <v>O680</v>
          </cell>
          <cell r="B5767" t="str">
            <v>TRABAJO DE PARTO Y PARTO COMPLICADOS POR ANOMALIAS DE LA FRECUENCIA CARDIACA FETAL</v>
          </cell>
          <cell r="C5767" t="str">
            <v>EMBARAZO, PARTO Y PUERPERIO</v>
          </cell>
          <cell r="D5767" t="str">
            <v>NA</v>
          </cell>
        </row>
        <row r="5768">
          <cell r="A5768" t="str">
            <v>O681</v>
          </cell>
          <cell r="B5768" t="str">
            <v>TRABAJO DE PARTO Y PARTO COMPLICADOS POR LA PRESENCIA DE MECONIO EN EL LIQUIDO AMNIOTICO</v>
          </cell>
          <cell r="C5768" t="str">
            <v>EMBARAZO, PARTO Y PUERPERIO</v>
          </cell>
          <cell r="D5768" t="str">
            <v>NA</v>
          </cell>
        </row>
        <row r="5769">
          <cell r="A5769" t="str">
            <v>O682</v>
          </cell>
          <cell r="B5769" t="str">
            <v>TRABAJO DE PARTO Y PARTO COMPLICADOS POR ANOMALIA DE LA FRECUENCIA CARDIACA FETAL ASOCIADA CON PRESENCIA DE MECONIO EN LIQUIDO AMNIOTICO</v>
          </cell>
          <cell r="C5769" t="str">
            <v>EMBARAZO, PARTO Y PUERPERIO</v>
          </cell>
          <cell r="D5769" t="str">
            <v>NA</v>
          </cell>
        </row>
        <row r="5770">
          <cell r="A5770" t="str">
            <v>O683</v>
          </cell>
          <cell r="B5770" t="str">
            <v>TRABAJO DE PARTO Y PARTO COMPLICADOS POR EVIDENCIA BIOQUIMICA DE SUFRIMIENTO FETAL</v>
          </cell>
          <cell r="C5770" t="str">
            <v>EMBARAZO, PARTO Y PUERPERIO</v>
          </cell>
          <cell r="D5770" t="str">
            <v>NA</v>
          </cell>
        </row>
        <row r="5771">
          <cell r="A5771" t="str">
            <v>O688</v>
          </cell>
          <cell r="B5771" t="str">
            <v>TRABAJO DE PARTO Y PARTO COMPLICADOS POR OTRAS EVIDENCIAS DE SUFRIMIENTO FETAL</v>
          </cell>
          <cell r="C5771" t="str">
            <v>EMBARAZO, PARTO Y PUERPERIO</v>
          </cell>
          <cell r="D5771" t="str">
            <v>NA</v>
          </cell>
        </row>
        <row r="5772">
          <cell r="A5772" t="str">
            <v>O689</v>
          </cell>
          <cell r="B5772" t="str">
            <v>TRABAJO DE PARTO Y PARTO COMPLICADOS POR SUFRIMIENTO FETAL, SIN OTRA ESPECIFICACION</v>
          </cell>
          <cell r="C5772" t="str">
            <v>EMBARAZO, PARTO Y PUERPERIO</v>
          </cell>
          <cell r="D5772" t="str">
            <v>NA</v>
          </cell>
        </row>
        <row r="5773">
          <cell r="A5773" t="str">
            <v>O690</v>
          </cell>
          <cell r="B5773" t="str">
            <v>TRABAJO DE PARTO Y PARTO COMPLICADOS POR PROLAPSO DEL CORDON UMBILICAL</v>
          </cell>
          <cell r="C5773" t="str">
            <v>EMBARAZO, PARTO Y PUERPERIO</v>
          </cell>
          <cell r="D5773" t="str">
            <v>NA</v>
          </cell>
        </row>
        <row r="5774">
          <cell r="A5774" t="str">
            <v>O691</v>
          </cell>
          <cell r="B5774" t="str">
            <v>TRABAJO DE PARTO Y PARTO COMPLICADOS POR CIRCULAR PERICERVICAL DEL CORDON, CON COMPRESION</v>
          </cell>
          <cell r="C5774" t="str">
            <v>EMBARAZO, PARTO Y PUERPERIO</v>
          </cell>
          <cell r="D5774" t="str">
            <v>NA</v>
          </cell>
        </row>
        <row r="5775">
          <cell r="A5775" t="str">
            <v>O692</v>
          </cell>
          <cell r="B5775" t="str">
            <v>TRABAJO DE PARTO Y PARTO COMPLICADOS POR OTROS ENREDOS DEL CORDON</v>
          </cell>
          <cell r="C5775" t="str">
            <v>EMBARAZO, PARTO Y PUERPERIO</v>
          </cell>
          <cell r="D5775" t="str">
            <v>NA</v>
          </cell>
        </row>
        <row r="5776">
          <cell r="A5776" t="str">
            <v>O693</v>
          </cell>
          <cell r="B5776" t="str">
            <v>TRABAJO DE PARTO Y PARTO COMPLICADOS POR CORDON UMBILICAL CORTO</v>
          </cell>
          <cell r="C5776" t="str">
            <v>EMBARAZO, PARTO Y PUERPERIO</v>
          </cell>
          <cell r="D5776" t="str">
            <v>NA</v>
          </cell>
        </row>
        <row r="5777">
          <cell r="A5777" t="str">
            <v>O694</v>
          </cell>
          <cell r="B5777" t="str">
            <v>TRABAJO DE PARTO Y PARTO COMPLICADOS POR VASA PREVIA</v>
          </cell>
          <cell r="C5777" t="str">
            <v>EMBARAZO, PARTO Y PUERPERIO</v>
          </cell>
          <cell r="D5777" t="str">
            <v>NA</v>
          </cell>
        </row>
        <row r="5778">
          <cell r="A5778" t="str">
            <v>O695</v>
          </cell>
          <cell r="B5778" t="str">
            <v>TRABAJO DE PARTO Y PARTO COMPLICADOS POR LESION VASCULAR DEL CORDON</v>
          </cell>
          <cell r="C5778" t="str">
            <v>EMBARAZO, PARTO Y PUERPERIO</v>
          </cell>
          <cell r="D5778" t="str">
            <v>NA</v>
          </cell>
        </row>
        <row r="5779">
          <cell r="A5779" t="str">
            <v>O698</v>
          </cell>
          <cell r="B5779" t="str">
            <v>TRABAJO DE PARTO Y PARTO COMPLICADOS POR OTROS PROBLEMAS DEL CORDON UMBILICAL</v>
          </cell>
          <cell r="C5779" t="str">
            <v>EMBARAZO, PARTO Y PUERPERIO</v>
          </cell>
          <cell r="D5779" t="str">
            <v>NA</v>
          </cell>
        </row>
        <row r="5780">
          <cell r="A5780" t="str">
            <v>O699</v>
          </cell>
          <cell r="B5780" t="str">
            <v>TRABAJO DE PARTO Y PARTO COMPLICADOS POR PROBLEMAS NO ESPECIFICADOS DEL CORDON UMBILICAL</v>
          </cell>
          <cell r="C5780" t="str">
            <v>EMBARAZO, PARTO Y PUERPERIO</v>
          </cell>
          <cell r="D5780" t="str">
            <v>NA</v>
          </cell>
        </row>
        <row r="5781">
          <cell r="A5781" t="str">
            <v>O700</v>
          </cell>
          <cell r="B5781" t="str">
            <v>DESGARRO PERINEAL DE PRIMER GRADO DURANTE EL PARTO</v>
          </cell>
          <cell r="C5781" t="str">
            <v>EMBARAZO, PARTO Y PUERPERIO</v>
          </cell>
          <cell r="D5781" t="str">
            <v>NA</v>
          </cell>
        </row>
        <row r="5782">
          <cell r="A5782" t="str">
            <v>O701</v>
          </cell>
          <cell r="B5782" t="str">
            <v>DESGARRO PERINEAL DE SEGUNDO GRADO DURANTE EL PARTO</v>
          </cell>
          <cell r="C5782" t="str">
            <v>EMBARAZO, PARTO Y PUERPERIO</v>
          </cell>
          <cell r="D5782" t="str">
            <v>NA</v>
          </cell>
        </row>
        <row r="5783">
          <cell r="A5783" t="str">
            <v>O702</v>
          </cell>
          <cell r="B5783" t="str">
            <v>DESGARRO PERINEAL DE TERCER GRADO DURANTE EL PARTO</v>
          </cell>
          <cell r="C5783" t="str">
            <v>EMBARAZO, PARTO Y PUERPERIO</v>
          </cell>
          <cell r="D5783" t="str">
            <v>NA</v>
          </cell>
        </row>
        <row r="5784">
          <cell r="A5784" t="str">
            <v>O703</v>
          </cell>
          <cell r="B5784" t="str">
            <v>DESGARRO PERINEAL DE CUARTO GRADO DURANTE EL PARTO</v>
          </cell>
          <cell r="C5784" t="str">
            <v>EMBARAZO, PARTO Y PUERPERIO</v>
          </cell>
          <cell r="D5784" t="str">
            <v>NA</v>
          </cell>
        </row>
        <row r="5785">
          <cell r="A5785" t="str">
            <v>O709</v>
          </cell>
          <cell r="B5785" t="str">
            <v>DESGARRO PERINEAL DURANTE EL PARTO, DE GRADO NO ESPECIFICADO</v>
          </cell>
          <cell r="C5785" t="str">
            <v>EMBARAZO, PARTO Y PUERPERIO</v>
          </cell>
          <cell r="D5785" t="str">
            <v>NA</v>
          </cell>
        </row>
        <row r="5786">
          <cell r="A5786" t="str">
            <v>O710</v>
          </cell>
          <cell r="B5786" t="str">
            <v>RUPTURA DEL UTERO ANTES DEL INICIO DEL TRABAJO DE PARTO</v>
          </cell>
          <cell r="C5786" t="str">
            <v>EMBARAZO, PARTO Y PUERPERIO</v>
          </cell>
          <cell r="D5786" t="str">
            <v>NA</v>
          </cell>
        </row>
        <row r="5787">
          <cell r="A5787" t="str">
            <v>O711</v>
          </cell>
          <cell r="B5787" t="str">
            <v>RUPTURA DEL UTERO DURANTE EL TRABAJO DE PARTO</v>
          </cell>
          <cell r="C5787" t="str">
            <v>EMBARAZO, PARTO Y PUERPERIO</v>
          </cell>
          <cell r="D5787" t="str">
            <v>NA</v>
          </cell>
        </row>
        <row r="5788">
          <cell r="A5788" t="str">
            <v>O712</v>
          </cell>
          <cell r="B5788" t="str">
            <v>INVERSION DEL UTERO, POSTPARTO</v>
          </cell>
          <cell r="C5788" t="str">
            <v>EMBARAZO, PARTO Y PUERPERIO</v>
          </cell>
          <cell r="D5788" t="str">
            <v>NA</v>
          </cell>
        </row>
        <row r="5789">
          <cell r="A5789" t="str">
            <v>O713</v>
          </cell>
          <cell r="B5789" t="str">
            <v>DESGARRO OBSTETRICO DEL CUELLO UTERINO</v>
          </cell>
          <cell r="C5789" t="str">
            <v>EMBARAZO, PARTO Y PUERPERIO</v>
          </cell>
          <cell r="D5789" t="str">
            <v>NA</v>
          </cell>
        </row>
        <row r="5790">
          <cell r="A5790" t="str">
            <v>O714</v>
          </cell>
          <cell r="B5790" t="str">
            <v>DESGARRO VAGINAL OBSTETRICO ALTO, SOLO</v>
          </cell>
          <cell r="C5790" t="str">
            <v>EMBARAZO, PARTO Y PUERPERIO</v>
          </cell>
          <cell r="D5790" t="str">
            <v>NA</v>
          </cell>
        </row>
        <row r="5791">
          <cell r="A5791" t="str">
            <v>O715</v>
          </cell>
          <cell r="B5791" t="str">
            <v>OTROS TRAUMATISMOS OBSTETRICOS DE LOS ORGANOS PELVIANOS</v>
          </cell>
          <cell r="C5791" t="str">
            <v>EMBARAZO, PARTO Y PUERPERIO</v>
          </cell>
          <cell r="D5791" t="str">
            <v>NA</v>
          </cell>
        </row>
        <row r="5792">
          <cell r="A5792" t="str">
            <v>O716</v>
          </cell>
          <cell r="B5792" t="str">
            <v>TRAUMATISMO OBSTETRICO DE LOS LIGAMENTOS ARTICULACIONES DE LA PELVIS</v>
          </cell>
          <cell r="C5792" t="str">
            <v>EMBARAZO, PARTO Y PUERPERIO</v>
          </cell>
          <cell r="D5792" t="str">
            <v>NA</v>
          </cell>
        </row>
        <row r="5793">
          <cell r="A5793" t="str">
            <v>O717</v>
          </cell>
          <cell r="B5793" t="str">
            <v>HEMATOMA OBSTETRICO DE LA PELVIS</v>
          </cell>
          <cell r="C5793" t="str">
            <v>EMBARAZO, PARTO Y PUERPERIO</v>
          </cell>
          <cell r="D5793" t="str">
            <v>NA</v>
          </cell>
        </row>
        <row r="5794">
          <cell r="A5794" t="str">
            <v>O718</v>
          </cell>
          <cell r="B5794" t="str">
            <v>OTROS TRAUMAS OBSTETRICOS ESPECIFICADOS</v>
          </cell>
          <cell r="C5794" t="str">
            <v>EMBARAZO, PARTO Y PUERPERIO</v>
          </cell>
          <cell r="D5794" t="str">
            <v>NA</v>
          </cell>
        </row>
        <row r="5795">
          <cell r="A5795" t="str">
            <v>O719</v>
          </cell>
          <cell r="B5795" t="str">
            <v>TRAUMA OBSTETRICO, NO ESPECIFICADO</v>
          </cell>
          <cell r="C5795" t="str">
            <v>EMBARAZO, PARTO Y PUERPERIO</v>
          </cell>
          <cell r="D5795" t="str">
            <v>NA</v>
          </cell>
        </row>
        <row r="5796">
          <cell r="A5796" t="str">
            <v>O720</v>
          </cell>
          <cell r="B5796" t="str">
            <v>HEMORRAGIA DEL TERCER PERIODO DEL PARTO</v>
          </cell>
          <cell r="C5796" t="str">
            <v>EMBARAZO, PARTO Y PUERPERIO</v>
          </cell>
          <cell r="D5796" t="str">
            <v>NA</v>
          </cell>
        </row>
        <row r="5797">
          <cell r="A5797" t="str">
            <v>O721</v>
          </cell>
          <cell r="B5797" t="str">
            <v>OTRAS HEMORRAGIAS POSTPARTO INMEDIATAS</v>
          </cell>
          <cell r="C5797" t="str">
            <v>EMBARAZO, PARTO Y PUERPERIO</v>
          </cell>
          <cell r="D5797" t="str">
            <v>NA</v>
          </cell>
        </row>
        <row r="5798">
          <cell r="A5798" t="str">
            <v>O722</v>
          </cell>
          <cell r="B5798" t="str">
            <v>HEMORRAGIA POSTPARTO SECUNDARIA O TARDIA</v>
          </cell>
          <cell r="C5798" t="str">
            <v>EMBARAZO, PARTO Y PUERPERIO</v>
          </cell>
          <cell r="D5798" t="str">
            <v>NA</v>
          </cell>
        </row>
        <row r="5799">
          <cell r="A5799" t="str">
            <v>O723</v>
          </cell>
          <cell r="B5799" t="str">
            <v>DEFECTO DE LA COAGULACIÓN POSTPARTO</v>
          </cell>
          <cell r="C5799" t="str">
            <v>EMBARAZO, PARTO Y PUERPERIO</v>
          </cell>
          <cell r="D5799" t="str">
            <v>NA</v>
          </cell>
        </row>
        <row r="5800">
          <cell r="A5800" t="str">
            <v>O730</v>
          </cell>
          <cell r="B5800" t="str">
            <v>RETENCION DE LA PLACENTA SIN HEMORRAGIA</v>
          </cell>
          <cell r="C5800" t="str">
            <v>EMBARAZO, PARTO Y PUERPERIO</v>
          </cell>
          <cell r="D5800" t="str">
            <v>NA</v>
          </cell>
        </row>
        <row r="5801">
          <cell r="A5801" t="str">
            <v>O731</v>
          </cell>
          <cell r="B5801" t="str">
            <v>RETENCION DE FRAGMENTOS DE LA PLACENTA O DE LAS MEMBRANAS, SIN HEMORRAGIA</v>
          </cell>
          <cell r="C5801" t="str">
            <v>EMBARAZO, PARTO Y PUERPERIO</v>
          </cell>
          <cell r="D5801" t="str">
            <v>NA</v>
          </cell>
        </row>
        <row r="5802">
          <cell r="A5802" t="str">
            <v>O740</v>
          </cell>
          <cell r="B5802" t="str">
            <v>NEUMONITIS POR ASPIRACION DEBIDA A LA ANESTESIA ADMINISTRADA DURANTE EL TRABAJO DE PARTO Y EL PARTO</v>
          </cell>
          <cell r="C5802" t="str">
            <v>EMBARAZO, PARTO Y PUERPERIO</v>
          </cell>
          <cell r="D5802" t="str">
            <v>NA</v>
          </cell>
        </row>
        <row r="5803">
          <cell r="A5803" t="str">
            <v>O741</v>
          </cell>
          <cell r="B5803" t="str">
            <v>OTRAS COMPLICACIONES PULMONARES DEBIDAS A LA ANESTESIA ADMINISTRADA DURANTE EL TRABAJO DE PARTO Y EL PARTO</v>
          </cell>
          <cell r="C5803" t="str">
            <v>EMBARAZO, PARTO Y PUERPERIO</v>
          </cell>
          <cell r="D5803" t="str">
            <v>NA</v>
          </cell>
        </row>
        <row r="5804">
          <cell r="A5804" t="str">
            <v>O742</v>
          </cell>
          <cell r="B5804" t="str">
            <v>COMPLICACIONES CARDIACAS DE LA ANESTESIA ADMINISTRADA DURANTE EL TRABAJO DE PARTO Y EL PARTO</v>
          </cell>
          <cell r="C5804" t="str">
            <v>EMBARAZO, PARTO Y PUERPERIO</v>
          </cell>
          <cell r="D5804" t="str">
            <v>NA</v>
          </cell>
        </row>
        <row r="5805">
          <cell r="A5805" t="str">
            <v>O743</v>
          </cell>
          <cell r="B5805" t="str">
            <v>COMPLICACIONES DEL SISTEMA NERVIOSO CENTRAL POR LA ANESTESIA ADMINISTRADA DURANTE EL TRABAJO DE PARTO Y EL PARTO</v>
          </cell>
          <cell r="C5805" t="str">
            <v>EMBARAZO, PARTO Y PUERPERIO</v>
          </cell>
          <cell r="D5805" t="str">
            <v>NA</v>
          </cell>
        </row>
        <row r="5806">
          <cell r="A5806" t="str">
            <v>O744</v>
          </cell>
          <cell r="B5806" t="str">
            <v>REACCION TOXICA A LA ANESTESIA LOCAL ADMINISTRADA DURANTE EL TRABAJO DE PARTO Y EL PARTO</v>
          </cell>
          <cell r="C5806" t="str">
            <v>EMBARAZO, PARTO Y PUERPERIO</v>
          </cell>
          <cell r="D5806" t="str">
            <v>NA</v>
          </cell>
        </row>
        <row r="5807">
          <cell r="A5807" t="str">
            <v>O745</v>
          </cell>
          <cell r="B5807" t="str">
            <v>CEFALALGIA INDUCIDA POR LA ANESTESIA ESPINAL O EPIDURAL ADMINISTRADAS DURANTE EL TRABAJO DE PARTO Y EL PARTO</v>
          </cell>
          <cell r="C5807" t="str">
            <v>EMBARAZO, PARTO Y PUERPERIO</v>
          </cell>
          <cell r="D5807" t="str">
            <v>NA</v>
          </cell>
        </row>
        <row r="5808">
          <cell r="A5808" t="str">
            <v>O746</v>
          </cell>
          <cell r="B5808" t="str">
            <v>OTRAS COMPLICACIONES DE LA ANESTESIA ESPINAL O EPIDURAL ADMINISTRADAS DURANTE EL TRABAJO DE PARTO Y EL PARTO</v>
          </cell>
          <cell r="C5808" t="str">
            <v>EMBARAZO, PARTO Y PUERPERIO</v>
          </cell>
          <cell r="D5808" t="str">
            <v>NA</v>
          </cell>
        </row>
        <row r="5809">
          <cell r="A5809" t="str">
            <v>O747</v>
          </cell>
          <cell r="B5809" t="str">
            <v>FALLA O DIFICULTAD EN LA INTUBACION DURANTE EL TRABAJO DE PARTO Y EL PARTO</v>
          </cell>
          <cell r="C5809" t="str">
            <v>EMBARAZO, PARTO Y PUERPERIO</v>
          </cell>
          <cell r="D5809" t="str">
            <v>NA</v>
          </cell>
        </row>
        <row r="5810">
          <cell r="A5810" t="str">
            <v>O748</v>
          </cell>
          <cell r="B5810" t="str">
            <v>OTRAS COMPLICACIONES DE LA ANESTESIA ADMINISTRADA DURANTE EL TRABAJO DE PARTO Y EL PARTO</v>
          </cell>
          <cell r="C5810" t="str">
            <v>EMBARAZO, PARTO Y PUERPERIO</v>
          </cell>
          <cell r="D5810" t="str">
            <v>NA</v>
          </cell>
        </row>
        <row r="5811">
          <cell r="A5811" t="str">
            <v>O749</v>
          </cell>
          <cell r="B5811" t="str">
            <v>COMPLICACION NO ESPECIFICADA DE LA ANESTESIA ADMINISTRADA DURANTE EL TRABAJO DE PARTO Y EL PARTO</v>
          </cell>
          <cell r="C5811" t="str">
            <v>EMBARAZO, PARTO Y PUERPERIO</v>
          </cell>
          <cell r="D5811" t="str">
            <v>NA</v>
          </cell>
        </row>
        <row r="5812">
          <cell r="A5812" t="str">
            <v>O750</v>
          </cell>
          <cell r="B5812" t="str">
            <v>SUFRIMIENTO MATERNO DURANTE EL TRABAJO DE PARTO Y EL PARTO</v>
          </cell>
          <cell r="C5812" t="str">
            <v>EMBARAZO, PARTO Y PUERPERIO</v>
          </cell>
          <cell r="D5812" t="str">
            <v>NA</v>
          </cell>
        </row>
        <row r="5813">
          <cell r="A5813" t="str">
            <v>O751</v>
          </cell>
          <cell r="B5813" t="str">
            <v>CHOQUE DURANTE O DESPUES DEL TRABAJO DE PARTO Y EL PARTO</v>
          </cell>
          <cell r="C5813" t="str">
            <v>EMBARAZO, PARTO Y PUERPERIO</v>
          </cell>
          <cell r="D5813" t="str">
            <v>NA</v>
          </cell>
        </row>
        <row r="5814">
          <cell r="A5814" t="str">
            <v>O752</v>
          </cell>
          <cell r="B5814" t="str">
            <v>PIREXA DURANTE EL TRABAJO DE PARTO, NO CLASIFICADA EN OTRA PARTE</v>
          </cell>
          <cell r="C5814" t="str">
            <v>EMBARAZO, PARTO Y PUERPERIO</v>
          </cell>
          <cell r="D5814" t="str">
            <v>NA</v>
          </cell>
        </row>
        <row r="5815">
          <cell r="A5815" t="str">
            <v>O753</v>
          </cell>
          <cell r="B5815" t="str">
            <v>OTRAS INFECCIONES DURANTE EL TRABAJO DE PARTO</v>
          </cell>
          <cell r="C5815" t="str">
            <v>EMBARAZO, PARTO Y PUERPERIO</v>
          </cell>
          <cell r="D5815" t="str">
            <v>NA</v>
          </cell>
        </row>
        <row r="5816">
          <cell r="A5816" t="str">
            <v>O754</v>
          </cell>
          <cell r="B5816" t="str">
            <v>OTRAS COMPLICACIONES DE PROCEDIMIENTOS Y DE CIRUGIA OBSTETRICA</v>
          </cell>
          <cell r="C5816" t="str">
            <v>EMBARAZO, PARTO Y PUERPERIO</v>
          </cell>
          <cell r="D5816" t="str">
            <v>NA</v>
          </cell>
        </row>
        <row r="5817">
          <cell r="A5817" t="str">
            <v>O755</v>
          </cell>
          <cell r="B5817" t="str">
            <v>RETRASO DEL PARTO DESPUES DE LA RUPTURA ARTIFICIAL DE LAS MEMBRANAS</v>
          </cell>
          <cell r="C5817" t="str">
            <v>EMBARAZO, PARTO Y PUERPERIO</v>
          </cell>
          <cell r="D5817" t="str">
            <v>NA</v>
          </cell>
        </row>
        <row r="5818">
          <cell r="A5818" t="str">
            <v>O756</v>
          </cell>
          <cell r="B5818" t="str">
            <v>RETRASO DEL PARTO DESPUES DE LA RUPTURA ESPONTANEA O NO ESPECIFICADA DE LAS MEMBRANAS</v>
          </cell>
          <cell r="C5818" t="str">
            <v>EMBARAZO, PARTO Y PUERPERIO</v>
          </cell>
          <cell r="D5818" t="str">
            <v>NA</v>
          </cell>
        </row>
        <row r="5819">
          <cell r="A5819" t="str">
            <v>O757</v>
          </cell>
          <cell r="B5819" t="str">
            <v>PARTO VAGINAL POSTERIOR A UNA CESAREA PREVIA</v>
          </cell>
          <cell r="C5819" t="str">
            <v>EMBARAZO, PARTO Y PUERPERIO</v>
          </cell>
          <cell r="D5819" t="str">
            <v>NA</v>
          </cell>
        </row>
        <row r="5820">
          <cell r="A5820" t="str">
            <v>O758</v>
          </cell>
          <cell r="B5820" t="str">
            <v>OTRAS COMPLICACIONES ESPECIFICADAS DEL TRABAJO DE PARTO Y DEL PARTO</v>
          </cell>
          <cell r="C5820" t="str">
            <v>EMBARAZO, PARTO Y PUERPERIO</v>
          </cell>
          <cell r="D5820" t="str">
            <v>NA</v>
          </cell>
        </row>
        <row r="5821">
          <cell r="A5821" t="str">
            <v>O759</v>
          </cell>
          <cell r="B5821" t="str">
            <v>COMPLICACION NO ESPECIFICADA DEL TRABAJO DE PARTO Y DEL PARTO</v>
          </cell>
          <cell r="C5821" t="str">
            <v>EMBARAZO, PARTO Y PUERPERIO</v>
          </cell>
          <cell r="D5821" t="str">
            <v>NA</v>
          </cell>
        </row>
        <row r="5822">
          <cell r="A5822" t="str">
            <v>O800</v>
          </cell>
          <cell r="B5822" t="str">
            <v>PARTO UNICO ESPONTANEO, PRESENTACION CEFALICA DE VERTICE</v>
          </cell>
          <cell r="C5822" t="str">
            <v>EMBARAZO, PARTO Y PUERPERIO</v>
          </cell>
          <cell r="D5822" t="str">
            <v>NA</v>
          </cell>
        </row>
        <row r="5823">
          <cell r="A5823" t="str">
            <v>O801</v>
          </cell>
          <cell r="B5823" t="str">
            <v>PARTO UNICO ESPONTANEO, PRESENTACION DE NALGAS O PODALICA</v>
          </cell>
          <cell r="C5823" t="str">
            <v>EMBARAZO, PARTO Y PUERPERIO</v>
          </cell>
          <cell r="D5823" t="str">
            <v>NA</v>
          </cell>
        </row>
        <row r="5824">
          <cell r="A5824" t="str">
            <v>O808</v>
          </cell>
          <cell r="B5824" t="str">
            <v>PARTO UNICO ESPONTANEO, OTRAS PRESENTACIONES</v>
          </cell>
          <cell r="C5824" t="str">
            <v>EMBARAZO, PARTO Y PUERPERIO</v>
          </cell>
          <cell r="D5824" t="str">
            <v>NA</v>
          </cell>
        </row>
        <row r="5825">
          <cell r="A5825" t="str">
            <v>O809</v>
          </cell>
          <cell r="B5825" t="str">
            <v>PARTO UNICO ESPONTANEO, SIN OTRA ESPECIFICACION</v>
          </cell>
          <cell r="C5825" t="str">
            <v>EMBARAZO, PARTO Y PUERPERIO</v>
          </cell>
          <cell r="D5825" t="str">
            <v>NA</v>
          </cell>
        </row>
        <row r="5826">
          <cell r="A5826" t="str">
            <v>O810</v>
          </cell>
          <cell r="B5826" t="str">
            <v>PARTO CON FORCEPS BAJO</v>
          </cell>
          <cell r="C5826" t="str">
            <v>EMBARAZO, PARTO Y PUERPERIO</v>
          </cell>
          <cell r="D5826" t="str">
            <v>NA</v>
          </cell>
        </row>
        <row r="5827">
          <cell r="A5827" t="str">
            <v>O811</v>
          </cell>
          <cell r="B5827" t="str">
            <v>PARTO CON FORCEPS MEDIO</v>
          </cell>
          <cell r="C5827" t="str">
            <v>EMBARAZO, PARTO Y PUERPERIO</v>
          </cell>
          <cell r="D5827" t="str">
            <v>NA</v>
          </cell>
        </row>
        <row r="5828">
          <cell r="A5828" t="str">
            <v>O812</v>
          </cell>
          <cell r="B5828" t="str">
            <v>PARTO CON FORCEPS MEDIO CON ROTACION</v>
          </cell>
          <cell r="C5828" t="str">
            <v>EMBARAZO, PARTO Y PUERPERIO</v>
          </cell>
          <cell r="D5828" t="str">
            <v>NA</v>
          </cell>
        </row>
        <row r="5829">
          <cell r="A5829" t="str">
            <v>O813</v>
          </cell>
          <cell r="B5829" t="str">
            <v>PARTO CON FORCEPS DE OTROS TIPOS Y LOS NO ESPECIFICADOS</v>
          </cell>
          <cell r="C5829" t="str">
            <v>EMBARAZO, PARTO Y PUERPERIO</v>
          </cell>
          <cell r="D5829" t="str">
            <v>NA</v>
          </cell>
        </row>
        <row r="5830">
          <cell r="A5830" t="str">
            <v>O814</v>
          </cell>
          <cell r="B5830" t="str">
            <v>PARTO CON VENTOSA EXTRACTORA</v>
          </cell>
          <cell r="C5830" t="str">
            <v>EMBARAZO, PARTO Y PUERPERIO</v>
          </cell>
          <cell r="D5830" t="str">
            <v>NA</v>
          </cell>
        </row>
        <row r="5831">
          <cell r="A5831" t="str">
            <v>O815</v>
          </cell>
          <cell r="B5831" t="str">
            <v>PARTO CON COMBINACION DE FORCEPS Y VENTOSA EXTRACTORA</v>
          </cell>
          <cell r="C5831" t="str">
            <v>EMBARAZO, PARTO Y PUERPERIO</v>
          </cell>
          <cell r="D5831" t="str">
            <v>NA</v>
          </cell>
        </row>
        <row r="5832">
          <cell r="A5832" t="str">
            <v>O820</v>
          </cell>
          <cell r="B5832" t="str">
            <v>PARTO POR CESAREA ELECTIVA</v>
          </cell>
          <cell r="C5832" t="str">
            <v>EMBARAZO, PARTO Y PUERPERIO</v>
          </cell>
          <cell r="D5832" t="str">
            <v>NA</v>
          </cell>
        </row>
        <row r="5833">
          <cell r="A5833" t="str">
            <v>O821</v>
          </cell>
          <cell r="B5833" t="str">
            <v>PARTO POR CESAREA DE EMERGENCIA</v>
          </cell>
          <cell r="C5833" t="str">
            <v>EMBARAZO, PARTO Y PUERPERIO</v>
          </cell>
          <cell r="D5833" t="str">
            <v>NA</v>
          </cell>
        </row>
        <row r="5834">
          <cell r="A5834" t="str">
            <v>O822</v>
          </cell>
          <cell r="B5834" t="str">
            <v>PARTO POR CESAREA CON HISTERECTOMIA</v>
          </cell>
          <cell r="C5834" t="str">
            <v>EMBARAZO, PARTO Y PUERPERIO</v>
          </cell>
          <cell r="D5834" t="str">
            <v>NA</v>
          </cell>
        </row>
        <row r="5835">
          <cell r="A5835" t="str">
            <v>O828</v>
          </cell>
          <cell r="B5835" t="str">
            <v>OTROS PARTOS UNICOS POR CESAREA</v>
          </cell>
          <cell r="C5835" t="str">
            <v>EMBARAZO, PARTO Y PUERPERIO</v>
          </cell>
          <cell r="D5835" t="str">
            <v>NA</v>
          </cell>
        </row>
        <row r="5836">
          <cell r="A5836" t="str">
            <v>O829</v>
          </cell>
          <cell r="B5836" t="str">
            <v>PARTO POR CESAREA, SIN OTRA ESPECIFICACION</v>
          </cell>
          <cell r="C5836" t="str">
            <v>EMBARAZO, PARTO Y PUERPERIO</v>
          </cell>
          <cell r="D5836" t="str">
            <v>NA</v>
          </cell>
        </row>
        <row r="5837">
          <cell r="A5837" t="str">
            <v>O830</v>
          </cell>
          <cell r="B5837" t="str">
            <v>EXTRACCION DE NALGAS</v>
          </cell>
          <cell r="C5837" t="str">
            <v>EMBARAZO, PARTO Y PUERPERIO</v>
          </cell>
          <cell r="D5837" t="str">
            <v>NA</v>
          </cell>
        </row>
        <row r="5838">
          <cell r="A5838" t="str">
            <v>O831</v>
          </cell>
          <cell r="B5838" t="str">
            <v>OTROS PARTOS UNICOS ASISTIDOS, DE NALGAS</v>
          </cell>
          <cell r="C5838" t="str">
            <v>EMBARAZO, PARTO Y PUERPERIO</v>
          </cell>
          <cell r="D5838" t="str">
            <v>NA</v>
          </cell>
        </row>
        <row r="5839">
          <cell r="A5839" t="str">
            <v>O832</v>
          </cell>
          <cell r="B5839" t="str">
            <v>OTROS PARTOS UNICOS CON AYUDA DE MANIPULACION OBSTETRICA</v>
          </cell>
          <cell r="C5839" t="str">
            <v>EMBARAZO, PARTO Y PUERPERIO</v>
          </cell>
          <cell r="D5839" t="str">
            <v>NA</v>
          </cell>
        </row>
        <row r="5840">
          <cell r="A5840" t="str">
            <v>O833</v>
          </cell>
          <cell r="B5840" t="str">
            <v>PARTO DE FETO VIABLE EN EMBARAZO ABDOMINAL</v>
          </cell>
          <cell r="C5840" t="str">
            <v>EMBARAZO, PARTO Y PUERPERIO</v>
          </cell>
          <cell r="D5840" t="str">
            <v>NA</v>
          </cell>
        </row>
        <row r="5841">
          <cell r="A5841" t="str">
            <v>O834</v>
          </cell>
          <cell r="B5841" t="str">
            <v>OPERACION DESTRUCTIVA PARA FACILITAR EL PARTO</v>
          </cell>
          <cell r="C5841" t="str">
            <v>EMBARAZO, PARTO Y PUERPERIO</v>
          </cell>
          <cell r="D5841" t="str">
            <v>NA</v>
          </cell>
        </row>
        <row r="5842">
          <cell r="A5842" t="str">
            <v>O838</v>
          </cell>
          <cell r="B5842" t="str">
            <v>OTROS PARTOS UNICOS ASISTIDOS ESPECIFICADOS</v>
          </cell>
          <cell r="C5842" t="str">
            <v>EMBARAZO, PARTO Y PUERPERIO</v>
          </cell>
          <cell r="D5842" t="str">
            <v>NA</v>
          </cell>
        </row>
        <row r="5843">
          <cell r="A5843" t="str">
            <v>O839</v>
          </cell>
          <cell r="B5843" t="str">
            <v>PARTO UNICO ASISTIDO, SIN OTRA ESPECIFICACION</v>
          </cell>
          <cell r="C5843" t="str">
            <v>EMBARAZO, PARTO Y PUERPERIO</v>
          </cell>
          <cell r="D5843" t="str">
            <v>NA</v>
          </cell>
        </row>
        <row r="5844">
          <cell r="A5844" t="str">
            <v>O840</v>
          </cell>
          <cell r="B5844" t="str">
            <v>PARTO MULTIPLE, TODOS ESPONTANEOS</v>
          </cell>
          <cell r="C5844" t="str">
            <v>EMBARAZO, PARTO Y PUERPERIO</v>
          </cell>
          <cell r="D5844" t="str">
            <v>NA</v>
          </cell>
        </row>
        <row r="5845">
          <cell r="A5845" t="str">
            <v>O841</v>
          </cell>
          <cell r="B5845" t="str">
            <v>PARTO MULTIPLE, TODOS FORCEPS Y VENTOSA EXTRACTORA</v>
          </cell>
          <cell r="C5845" t="str">
            <v>EMBARAZO, PARTO Y PUERPERIO</v>
          </cell>
          <cell r="D5845" t="str">
            <v>NA</v>
          </cell>
        </row>
        <row r="5846">
          <cell r="A5846" t="str">
            <v>O842</v>
          </cell>
          <cell r="B5846" t="str">
            <v>PARTO MULTIPLE, TODOS POR CESAREA</v>
          </cell>
          <cell r="C5846" t="str">
            <v>EMBARAZO, PARTO Y PUERPERIO</v>
          </cell>
          <cell r="D5846" t="str">
            <v>NA</v>
          </cell>
        </row>
        <row r="5847">
          <cell r="A5847" t="str">
            <v>O848</v>
          </cell>
          <cell r="B5847" t="str">
            <v>OTROS PARTOS MULTIPLES</v>
          </cell>
          <cell r="C5847" t="str">
            <v>EMBARAZO, PARTO Y PUERPERIO</v>
          </cell>
          <cell r="D5847" t="str">
            <v>NA</v>
          </cell>
        </row>
        <row r="5848">
          <cell r="A5848" t="str">
            <v>O849</v>
          </cell>
          <cell r="B5848" t="str">
            <v>PARTO MULTIPLE, NO ESPECIFICADO</v>
          </cell>
          <cell r="C5848" t="str">
            <v>EMBARAZO, PARTO Y PUERPERIO</v>
          </cell>
          <cell r="D5848" t="str">
            <v>NA</v>
          </cell>
        </row>
        <row r="5849">
          <cell r="A5849" t="str">
            <v>O85X</v>
          </cell>
          <cell r="B5849" t="str">
            <v>SEPSIS PUERPERAL</v>
          </cell>
          <cell r="C5849" t="str">
            <v>EMBARAZO, PARTO Y PUERPERIO</v>
          </cell>
          <cell r="D5849" t="str">
            <v>NA</v>
          </cell>
        </row>
        <row r="5850">
          <cell r="A5850" t="str">
            <v>O860</v>
          </cell>
          <cell r="B5850" t="str">
            <v>INFECCION DE HERIDA QUIRURGICA OBSTETRICA</v>
          </cell>
          <cell r="C5850" t="str">
            <v>EMBARAZO, PARTO Y PUERPERIO</v>
          </cell>
          <cell r="D5850" t="str">
            <v>NA</v>
          </cell>
        </row>
        <row r="5851">
          <cell r="A5851" t="str">
            <v>O861</v>
          </cell>
          <cell r="B5851" t="str">
            <v>OTRAS INFECCIONES GENITALES CONSECUTIVAS AL PARTO</v>
          </cell>
          <cell r="C5851" t="str">
            <v>EMBARAZO, PARTO Y PUERPERIO</v>
          </cell>
          <cell r="D5851" t="str">
            <v>NA</v>
          </cell>
        </row>
        <row r="5852">
          <cell r="A5852" t="str">
            <v>O862</v>
          </cell>
          <cell r="B5852" t="str">
            <v>INFECCION DE LAS VIAS URINARIAS CONSECUTIVA AL PARTO</v>
          </cell>
          <cell r="C5852" t="str">
            <v>EMBARAZO, PARTO Y PUERPERIO</v>
          </cell>
          <cell r="D5852" t="str">
            <v>NA</v>
          </cell>
        </row>
        <row r="5853">
          <cell r="A5853" t="str">
            <v>O863</v>
          </cell>
          <cell r="B5853" t="str">
            <v>OTRAS INFECCIONES DE LAS VIAS GENITOURINARIAS CONSECUTIVAS AL PARTO</v>
          </cell>
          <cell r="C5853" t="str">
            <v>EMBARAZO, PARTO Y PUERPERIO</v>
          </cell>
          <cell r="D5853" t="str">
            <v>NA</v>
          </cell>
        </row>
        <row r="5854">
          <cell r="A5854" t="str">
            <v>O864</v>
          </cell>
          <cell r="B5854" t="str">
            <v>PIREXA DE ORIGEN DESCONOCIDO CONSECUTIVA AL PARTO</v>
          </cell>
          <cell r="C5854" t="str">
            <v>EMBARAZO, PARTO Y PUERPERIO</v>
          </cell>
          <cell r="D5854" t="str">
            <v>NA</v>
          </cell>
        </row>
        <row r="5855">
          <cell r="A5855" t="str">
            <v>O868</v>
          </cell>
          <cell r="B5855" t="str">
            <v>OTRAS INFECCIONES PUERPERALES ESPECIFICADAS</v>
          </cell>
          <cell r="C5855" t="str">
            <v>EMBARAZO, PARTO Y PUERPERIO</v>
          </cell>
          <cell r="D5855" t="str">
            <v>NA</v>
          </cell>
        </row>
        <row r="5856">
          <cell r="A5856" t="str">
            <v>O870</v>
          </cell>
          <cell r="B5856" t="str">
            <v>TROMBOFLEBITIS SUPERFICIAL EN EL PUERPERIO</v>
          </cell>
          <cell r="C5856" t="str">
            <v>EMBARAZO, PARTO Y PUERPERIO</v>
          </cell>
          <cell r="D5856" t="str">
            <v>NA</v>
          </cell>
        </row>
        <row r="5857">
          <cell r="A5857" t="str">
            <v>O871</v>
          </cell>
          <cell r="B5857" t="str">
            <v>FLEBOTROMBOSIS PROFUNDA EN EL PUERPERIO</v>
          </cell>
          <cell r="C5857" t="str">
            <v>EMBARAZO, PARTO Y PUERPERIO</v>
          </cell>
          <cell r="D5857" t="str">
            <v>NA</v>
          </cell>
        </row>
        <row r="5858">
          <cell r="A5858" t="str">
            <v>O872</v>
          </cell>
          <cell r="B5858" t="str">
            <v>HEMORROIDES EN EL PUERPERIO</v>
          </cell>
          <cell r="C5858" t="str">
            <v>EMBARAZO, PARTO Y PUERPERIO</v>
          </cell>
          <cell r="D5858" t="str">
            <v>NA</v>
          </cell>
        </row>
        <row r="5859">
          <cell r="A5859" t="str">
            <v>O873</v>
          </cell>
          <cell r="B5859" t="str">
            <v>TROBOSIS VENOSA CEREBRAL EN EL PUERPERIO</v>
          </cell>
          <cell r="C5859" t="str">
            <v>EMBARAZO, PARTO Y PUERPERIO</v>
          </cell>
          <cell r="D5859" t="str">
            <v>NA</v>
          </cell>
        </row>
        <row r="5860">
          <cell r="A5860" t="str">
            <v>O878</v>
          </cell>
          <cell r="B5860" t="str">
            <v>OTRAS COMPLICACIONES VENOSAS EN EL PUERPERIO</v>
          </cell>
          <cell r="C5860" t="str">
            <v>EMBARAZO, PARTO Y PUERPERIO</v>
          </cell>
          <cell r="D5860" t="str">
            <v>NA</v>
          </cell>
        </row>
        <row r="5861">
          <cell r="A5861" t="str">
            <v>O879</v>
          </cell>
          <cell r="B5861" t="str">
            <v>COMPLICACION VENOSA EN EL PUERPERIO, NO ESPECIFICADA</v>
          </cell>
          <cell r="C5861" t="str">
            <v>EMBARAZO, PARTO Y PUERPERIO</v>
          </cell>
          <cell r="D5861" t="str">
            <v>NA</v>
          </cell>
        </row>
        <row r="5862">
          <cell r="A5862" t="str">
            <v>O880</v>
          </cell>
          <cell r="B5862" t="str">
            <v>EMBOLIA GASEOSA, OBSTETRICA</v>
          </cell>
          <cell r="C5862" t="str">
            <v>EMBARAZO, PARTO Y PUERPERIO</v>
          </cell>
          <cell r="D5862" t="str">
            <v>NA</v>
          </cell>
        </row>
        <row r="5863">
          <cell r="A5863" t="str">
            <v>O881</v>
          </cell>
          <cell r="B5863" t="str">
            <v>EMBOLIA DE LIQUIDO AMNIOTICO</v>
          </cell>
          <cell r="C5863" t="str">
            <v>EMBARAZO, PARTO Y PUERPERIO</v>
          </cell>
          <cell r="D5863" t="str">
            <v>NA</v>
          </cell>
        </row>
        <row r="5864">
          <cell r="A5864" t="str">
            <v>O882</v>
          </cell>
          <cell r="B5864" t="str">
            <v>EMBOLIA DE COAGULO SANGUINEO, OBSTETRICA</v>
          </cell>
          <cell r="C5864" t="str">
            <v>EMBARAZO, PARTO Y PUERPERIO</v>
          </cell>
          <cell r="D5864" t="str">
            <v>NA</v>
          </cell>
        </row>
        <row r="5865">
          <cell r="A5865" t="str">
            <v>O883</v>
          </cell>
          <cell r="B5865" t="str">
            <v>EMBOLIA SEPTICA Y PIEMICA, OBSTETRICA</v>
          </cell>
          <cell r="C5865" t="str">
            <v>EMBARAZO, PARTO Y PUERPERIO</v>
          </cell>
          <cell r="D5865" t="str">
            <v>NA</v>
          </cell>
        </row>
        <row r="5866">
          <cell r="A5866" t="str">
            <v>O888</v>
          </cell>
          <cell r="B5866" t="str">
            <v>OTRAS EMBOLIAS OBSTETRICAS</v>
          </cell>
          <cell r="C5866" t="str">
            <v>EMBARAZO, PARTO Y PUERPERIO</v>
          </cell>
          <cell r="D5866" t="str">
            <v>NA</v>
          </cell>
        </row>
        <row r="5867">
          <cell r="A5867" t="str">
            <v>O890</v>
          </cell>
          <cell r="B5867" t="str">
            <v>COMPLICACIONES PULMONARES DE LA ANESTESIA ADMINISTRADA DURANTE EL PUERPERIO</v>
          </cell>
          <cell r="C5867" t="str">
            <v>EMBARAZO, PARTO Y PUERPERIO</v>
          </cell>
          <cell r="D5867" t="str">
            <v>NA</v>
          </cell>
        </row>
        <row r="5868">
          <cell r="A5868" t="str">
            <v>O891</v>
          </cell>
          <cell r="B5868" t="str">
            <v>COMPLICACIONES CARDIACAS DE LA ANESTESIA ADMINISTRADA DURANTE EL PUERPERIO</v>
          </cell>
          <cell r="C5868" t="str">
            <v>EMBARAZO, PARTO Y PUERPERIO</v>
          </cell>
          <cell r="D5868" t="str">
            <v>NA</v>
          </cell>
        </row>
        <row r="5869">
          <cell r="A5869" t="str">
            <v>O892</v>
          </cell>
          <cell r="B5869" t="str">
            <v>COMPLICACIONES DEL SISTEMA NERVIOSO CENTRAL DEBIDAS A LA ANESTESIA ADMINISTRADA DURANTE EL PUERPERIO</v>
          </cell>
          <cell r="C5869" t="str">
            <v>EMBARAZO, PARTO Y PUERPERIO</v>
          </cell>
          <cell r="D5869" t="str">
            <v>NA</v>
          </cell>
        </row>
        <row r="5870">
          <cell r="A5870" t="str">
            <v>O893</v>
          </cell>
          <cell r="B5870" t="str">
            <v>REACCION TOXICA A LA ANESTESIA LOCAL ADMINISTRADA DURANTE EL PUERPERIO</v>
          </cell>
          <cell r="C5870" t="str">
            <v>EMBARAZO, PARTO Y PUERPERIO</v>
          </cell>
          <cell r="D5870" t="str">
            <v>NA</v>
          </cell>
        </row>
        <row r="5871">
          <cell r="A5871" t="str">
            <v>O894</v>
          </cell>
          <cell r="B5871" t="str">
            <v>CEFALALGIA INDUCIDA POR LA ANESTESIA ESPINAL O EPIDURAL ADMINISTRADAS DURANTE EL PUERPERIO</v>
          </cell>
          <cell r="C5871" t="str">
            <v>EMBARAZO, PARTO Y PUERPERIO</v>
          </cell>
          <cell r="D5871" t="str">
            <v>NA</v>
          </cell>
        </row>
        <row r="5872">
          <cell r="A5872" t="str">
            <v>O895</v>
          </cell>
          <cell r="B5872" t="str">
            <v>OTRAS COMPLICACIONES DE LA ANESTESIA ESPINAL O EPIDURAL ADMINISTRADAS DURANTE EL PUERPERIO</v>
          </cell>
          <cell r="C5872" t="str">
            <v>EMBARAZO, PARTO Y PUERPERIO</v>
          </cell>
          <cell r="D5872" t="str">
            <v>NA</v>
          </cell>
        </row>
        <row r="5873">
          <cell r="A5873" t="str">
            <v>O896</v>
          </cell>
          <cell r="B5873" t="str">
            <v>FALLA O DIFICULTAD EN LA INTUBACION DURANTE EL PUERPERIO</v>
          </cell>
          <cell r="C5873" t="str">
            <v>EMBARAZO, PARTO Y PUERPERIO</v>
          </cell>
          <cell r="D5873" t="str">
            <v>NA</v>
          </cell>
        </row>
        <row r="5874">
          <cell r="A5874" t="str">
            <v>O898</v>
          </cell>
          <cell r="B5874" t="str">
            <v>OTRAS COMPLICACIONES DE LA ANESTESIA ADMINISTRADA DURANTE EL PUERPERIO</v>
          </cell>
          <cell r="C5874" t="str">
            <v>EMBARAZO, PARTO Y PUERPERIO</v>
          </cell>
          <cell r="D5874" t="str">
            <v>NA</v>
          </cell>
        </row>
        <row r="5875">
          <cell r="A5875" t="str">
            <v>O899</v>
          </cell>
          <cell r="B5875" t="str">
            <v>COMPLICACION NO ESPECIFICADA DE LA ANESTESIA ADMINISTRADA DURANTE EL TRABAJO PUERPERIO</v>
          </cell>
          <cell r="C5875" t="str">
            <v>EMBARAZO, PARTO Y PUERPERIO</v>
          </cell>
          <cell r="D5875" t="str">
            <v>NA</v>
          </cell>
        </row>
        <row r="5876">
          <cell r="A5876" t="str">
            <v>O900</v>
          </cell>
          <cell r="B5876" t="str">
            <v>DEHISCENCIA DE SUTURA DE CESAREA</v>
          </cell>
          <cell r="C5876" t="str">
            <v>EMBARAZO, PARTO Y PUERPERIO</v>
          </cell>
          <cell r="D5876" t="str">
            <v>NA</v>
          </cell>
        </row>
        <row r="5877">
          <cell r="A5877" t="str">
            <v>O901</v>
          </cell>
          <cell r="B5877" t="str">
            <v>DEHISCENCIA DE SUTURA OBSTÉTRICA PERINEAL</v>
          </cell>
          <cell r="C5877" t="str">
            <v>EMBARAZO, PARTO Y PUERPERIO</v>
          </cell>
          <cell r="D5877" t="str">
            <v>NA</v>
          </cell>
        </row>
        <row r="5878">
          <cell r="A5878" t="str">
            <v>O902</v>
          </cell>
          <cell r="B5878" t="str">
            <v>HEMATOMA DE HERIDA QUIRÚRGICA OBSTETRICA</v>
          </cell>
          <cell r="C5878" t="str">
            <v>EMBARAZO, PARTO Y PUERPERIO</v>
          </cell>
          <cell r="D5878" t="str">
            <v>NA</v>
          </cell>
        </row>
        <row r="5879">
          <cell r="A5879" t="str">
            <v>O903</v>
          </cell>
          <cell r="B5879" t="str">
            <v>CARDIOMIOPATIA EN EL PUERPERIO</v>
          </cell>
          <cell r="C5879" t="str">
            <v>EMBARAZO, PARTO Y PUERPERIO</v>
          </cell>
          <cell r="D5879" t="str">
            <v>NA</v>
          </cell>
        </row>
        <row r="5880">
          <cell r="A5880" t="str">
            <v>O904</v>
          </cell>
          <cell r="B5880" t="str">
            <v>INSUFICIENCIA RENAL AGUDA POSTPARTO</v>
          </cell>
          <cell r="C5880" t="str">
            <v>EMBARAZO, PARTO Y PUERPERIO</v>
          </cell>
          <cell r="D5880" t="str">
            <v>NA</v>
          </cell>
        </row>
        <row r="5881">
          <cell r="A5881" t="str">
            <v>O905</v>
          </cell>
          <cell r="B5881" t="str">
            <v>TIROIDITIS POSTPARTO</v>
          </cell>
          <cell r="C5881" t="str">
            <v>EMBARAZO, PARTO Y PUERPERIO</v>
          </cell>
          <cell r="D5881" t="str">
            <v>NA</v>
          </cell>
        </row>
        <row r="5882">
          <cell r="A5882" t="str">
            <v>O908</v>
          </cell>
          <cell r="B5882" t="str">
            <v>OTRAS COMPLICACIONES PUERPERALES, NO CLASIFICADAS EN OTRA PARTE</v>
          </cell>
          <cell r="C5882" t="str">
            <v>EMBARAZO, PARTO Y PUERPERIO</v>
          </cell>
          <cell r="D5882" t="str">
            <v>NA</v>
          </cell>
        </row>
        <row r="5883">
          <cell r="A5883" t="str">
            <v>O909</v>
          </cell>
          <cell r="B5883" t="str">
            <v>COMPLICACION PUERPERAL , NO ESPECIFICADA</v>
          </cell>
          <cell r="C5883" t="str">
            <v>EMBARAZO, PARTO Y PUERPERIO</v>
          </cell>
          <cell r="D5883" t="str">
            <v>NA</v>
          </cell>
        </row>
        <row r="5884">
          <cell r="A5884" t="str">
            <v>O910</v>
          </cell>
          <cell r="B5884" t="str">
            <v>INFECCIONES DEL PEZON ASOCIADAS CON EL PARTO</v>
          </cell>
          <cell r="C5884" t="str">
            <v>EMBARAZO, PARTO Y PUERPERIO</v>
          </cell>
          <cell r="D5884" t="str">
            <v>NA</v>
          </cell>
        </row>
        <row r="5885">
          <cell r="A5885" t="str">
            <v>O911</v>
          </cell>
          <cell r="B5885" t="str">
            <v>ABSCESO DE LA MAMA ASOCIADO CON EL PARTO</v>
          </cell>
          <cell r="C5885" t="str">
            <v>EMBARAZO, PARTO Y PUERPERIO</v>
          </cell>
          <cell r="D5885" t="str">
            <v>NA</v>
          </cell>
        </row>
        <row r="5886">
          <cell r="A5886" t="str">
            <v>O912</v>
          </cell>
          <cell r="B5886" t="str">
            <v>MASTITIS NO PURULENTA ASOCIADA CON EL PARTO</v>
          </cell>
          <cell r="C5886" t="str">
            <v>EMBARAZO, PARTO Y PUERPERIO</v>
          </cell>
          <cell r="D5886" t="str">
            <v>NA</v>
          </cell>
        </row>
        <row r="5887">
          <cell r="A5887" t="str">
            <v>O920</v>
          </cell>
          <cell r="B5887" t="str">
            <v>RETRACCION DEL PEZON ASOCIADA CON EL PARTO</v>
          </cell>
          <cell r="C5887" t="str">
            <v>EMBARAZO, PARTO Y PUERPERIO</v>
          </cell>
          <cell r="D5887" t="str">
            <v>NA</v>
          </cell>
        </row>
        <row r="5888">
          <cell r="A5888" t="str">
            <v>O921</v>
          </cell>
          <cell r="B5888" t="str">
            <v>FISURAS DEL PEZON ASOCIADAS CON EL PARTO</v>
          </cell>
          <cell r="C5888" t="str">
            <v>EMBARAZO, PARTO Y PUERPERIO</v>
          </cell>
          <cell r="D5888" t="str">
            <v>NA</v>
          </cell>
        </row>
        <row r="5889">
          <cell r="A5889" t="str">
            <v>O922</v>
          </cell>
          <cell r="B5889" t="str">
            <v>OTROS TRASTORNOS DE LA MAMA Y LOS NO ESPECIFICADOS ASOCIADOS CON EL PARTO</v>
          </cell>
          <cell r="C5889" t="str">
            <v>EMBARAZO, PARTO Y PUERPERIO</v>
          </cell>
          <cell r="D5889" t="str">
            <v>NA</v>
          </cell>
        </row>
        <row r="5890">
          <cell r="A5890" t="str">
            <v>O923</v>
          </cell>
          <cell r="B5890" t="str">
            <v>AGALACTIA</v>
          </cell>
          <cell r="C5890" t="str">
            <v>EMBARAZO, PARTO Y PUERPERIO</v>
          </cell>
          <cell r="D5890" t="str">
            <v>NA</v>
          </cell>
        </row>
        <row r="5891">
          <cell r="A5891" t="str">
            <v>O924</v>
          </cell>
          <cell r="B5891" t="str">
            <v>HIPOGALACTIA</v>
          </cell>
          <cell r="C5891" t="str">
            <v>EMBARAZO, PARTO Y PUERPERIO</v>
          </cell>
          <cell r="D5891" t="str">
            <v>NA</v>
          </cell>
        </row>
        <row r="5892">
          <cell r="A5892" t="str">
            <v>O925</v>
          </cell>
          <cell r="B5892" t="str">
            <v>SUPRESION DE LA LACTANCIA</v>
          </cell>
          <cell r="C5892" t="str">
            <v>EMBARAZO, PARTO Y PUERPERIO</v>
          </cell>
          <cell r="D5892" t="str">
            <v>NA</v>
          </cell>
        </row>
        <row r="5893">
          <cell r="A5893" t="str">
            <v>O926</v>
          </cell>
          <cell r="B5893" t="str">
            <v>GALACTORREA</v>
          </cell>
          <cell r="C5893" t="str">
            <v>EMBARAZO, PARTO Y PUERPERIO</v>
          </cell>
          <cell r="D5893" t="str">
            <v>NA</v>
          </cell>
        </row>
        <row r="5894">
          <cell r="A5894" t="str">
            <v>O927</v>
          </cell>
          <cell r="B5894" t="str">
            <v>OTROS TRASTORNOS Y LOS NO ESPECIFICADOS DE LA LACTANCIA</v>
          </cell>
          <cell r="C5894" t="str">
            <v>EMBARAZO, PARTO Y PUERPERIO</v>
          </cell>
          <cell r="D5894" t="str">
            <v>NA</v>
          </cell>
        </row>
        <row r="5895">
          <cell r="A5895" t="str">
            <v>O95X</v>
          </cell>
          <cell r="B5895" t="str">
            <v>MUERTE OBSTETRICA DE CAUSA NO ESPECIFICADA</v>
          </cell>
          <cell r="C5895" t="str">
            <v>EMBARAZO, PARTO Y PUERPERIO</v>
          </cell>
          <cell r="D5895" t="str">
            <v>NA</v>
          </cell>
        </row>
        <row r="5896">
          <cell r="A5896" t="str">
            <v>O96X</v>
          </cell>
          <cell r="B5896" t="str">
            <v>MUERTE MATERNA DEBIDA A CUALQUIER CAUSA OBSTETRICA QUE OCURRE DESPUES DE 42 DIAS PERO ANTES DE UN AÑO DEL PARTO</v>
          </cell>
          <cell r="C5896" t="str">
            <v>EMBARAZO, PARTO Y PUERPERIO</v>
          </cell>
          <cell r="D5896" t="str">
            <v>NA</v>
          </cell>
        </row>
        <row r="5897">
          <cell r="A5897" t="str">
            <v>O97X</v>
          </cell>
          <cell r="B5897" t="str">
            <v>MUERTE POR SECUELAS DE CAUSAS OBSTETRICAS DIRECTAS</v>
          </cell>
          <cell r="C5897" t="str">
            <v>EMBARAZO, PARTO Y PUERPERIO</v>
          </cell>
          <cell r="D5897" t="str">
            <v>NA</v>
          </cell>
        </row>
        <row r="5898">
          <cell r="A5898" t="str">
            <v>O980</v>
          </cell>
          <cell r="B5898" t="str">
            <v>TUBERCULOSIS QUE COMPLICA EL EMBARAZO, EL PARTO Y EL PUERPERIO</v>
          </cell>
          <cell r="C5898" t="str">
            <v>EMBARAZO, PARTO Y PUERPERIO</v>
          </cell>
          <cell r="D5898" t="str">
            <v>NA</v>
          </cell>
        </row>
        <row r="5899">
          <cell r="A5899" t="str">
            <v>O981</v>
          </cell>
          <cell r="B5899" t="str">
            <v>SIFILIS QUE COMPLICA EL EMBARAZO, EL PARTO Y EL PUERPERIO</v>
          </cell>
          <cell r="C5899" t="str">
            <v>EMBARAZO, PARTO Y PUERPERIO</v>
          </cell>
          <cell r="D5899" t="str">
            <v>NA</v>
          </cell>
        </row>
        <row r="5900">
          <cell r="A5900" t="str">
            <v>O982</v>
          </cell>
          <cell r="B5900" t="str">
            <v>GONORREA A QUE COMPLICA EL EMBARAZO, EL PARTO Y EL PUERPERIO</v>
          </cell>
          <cell r="C5900" t="str">
            <v>EMBARAZO, PARTO Y PUERPERIO</v>
          </cell>
          <cell r="D5900" t="str">
            <v>NA</v>
          </cell>
        </row>
        <row r="5901">
          <cell r="A5901" t="str">
            <v>O983</v>
          </cell>
          <cell r="B5901" t="str">
            <v>OTRAS INFECCIONES CON UN MODO DE TRANSMISION PREDOMINANTE SEXUAL QUE COMPLICAN EL EMBARAZO, EL PARTO Y EL PUERPERIO</v>
          </cell>
          <cell r="C5901" t="str">
            <v>EMBARAZO, PARTO Y PUERPERIO</v>
          </cell>
          <cell r="D5901" t="str">
            <v>NA</v>
          </cell>
        </row>
        <row r="5902">
          <cell r="A5902" t="str">
            <v>O984</v>
          </cell>
          <cell r="B5902" t="str">
            <v>HEPATITIS VIRAL QUE COMPLICA EL EMBARAZO, EL PARTO Y EL PUERPERIO</v>
          </cell>
          <cell r="C5902" t="str">
            <v>EMBARAZO, PARTO Y PUERPERIO</v>
          </cell>
          <cell r="D5902" t="str">
            <v>NA</v>
          </cell>
        </row>
        <row r="5903">
          <cell r="A5903" t="str">
            <v>O985</v>
          </cell>
          <cell r="B5903" t="str">
            <v>OTRAS ENFERMEDADES VIRALES QUE COMPLICAN EL EMBARAZO, EL PARTO Y EL PUERPERIO</v>
          </cell>
          <cell r="C5903" t="str">
            <v>EMBARAZO, PARTO Y PUERPERIO</v>
          </cell>
          <cell r="D5903" t="str">
            <v>NA</v>
          </cell>
        </row>
        <row r="5904">
          <cell r="A5904" t="str">
            <v>O986</v>
          </cell>
          <cell r="B5904" t="str">
            <v>ENFERMEDADES CAUSADAS POR PROTOZOARIOS QUE COMPLICAN EL EMBARAZO, EL PARTO Y EL PUERPERIO</v>
          </cell>
          <cell r="C5904" t="str">
            <v>EMBARAZO, PARTO Y PUERPERIO</v>
          </cell>
          <cell r="D5904" t="str">
            <v>NA</v>
          </cell>
        </row>
        <row r="5905">
          <cell r="A5905" t="str">
            <v>O988</v>
          </cell>
          <cell r="B5905" t="str">
            <v>OTRAS ENFERMEDADES INFECCIOSAS Y PARASITARIAS MATERNAS QUE COMPLICAN EL EMBARAZO, EL PARTO Y EL PUERPERIO</v>
          </cell>
          <cell r="C5905" t="str">
            <v>EMBARAZO, PARTO Y PUERPERIO</v>
          </cell>
          <cell r="D5905" t="str">
            <v>NA</v>
          </cell>
        </row>
        <row r="5906">
          <cell r="A5906" t="str">
            <v>O989</v>
          </cell>
          <cell r="B5906" t="str">
            <v>ENFERMEDAD INFECCIOSA Y PARASITARIA MATERNA NO ESPECIFICADA QUE COMPLICA EL EMBARAZO, EL PARTO Y EL PUERPERIO</v>
          </cell>
          <cell r="C5906" t="str">
            <v>EMBARAZO, PARTO Y PUERPERIO</v>
          </cell>
          <cell r="D5906" t="str">
            <v>NA</v>
          </cell>
        </row>
        <row r="5907">
          <cell r="A5907" t="str">
            <v>O990</v>
          </cell>
          <cell r="B5907" t="str">
            <v>ANEMIA QUE COMPLICA EL EMBARAZO, EL PARTO Y EL PUERPERIO</v>
          </cell>
          <cell r="C5907" t="str">
            <v>EMBARAZO, PARTO Y PUERPERIO</v>
          </cell>
          <cell r="D5907" t="str">
            <v>NA</v>
          </cell>
        </row>
        <row r="5908">
          <cell r="A5908" t="str">
            <v>O991</v>
          </cell>
          <cell r="B5908" t="str">
            <v>OTRAS ENFERMEDADES DE LA SANGRE Y DE LOS ORGANOS HEMATOPOYETICOS Y CIERTOS TRASTORNOS QUE AFECTAN EL SISTEMA INMUNITARIO CUANDO COMPLICAN EL EMBARAZO, EL PARTO Y EL PUERPERIO</v>
          </cell>
          <cell r="C5908" t="str">
            <v>EMBARAZO, PARTO Y PUERPERIO</v>
          </cell>
          <cell r="D5908" t="str">
            <v>NA</v>
          </cell>
        </row>
        <row r="5909">
          <cell r="A5909" t="str">
            <v>O992</v>
          </cell>
          <cell r="B5909" t="str">
            <v>ENFERMEDADES ENDOCRINAS, DE LA NUTRICION Y DEL METABOLISMO QUE COMPLICAN EL EMBARAZO, EL PARTO Y EL PUERPERIO</v>
          </cell>
          <cell r="C5909" t="str">
            <v>EMBARAZO, PARTO Y PUERPERIO</v>
          </cell>
          <cell r="D5909" t="str">
            <v>NA</v>
          </cell>
        </row>
        <row r="5910">
          <cell r="A5910" t="str">
            <v>O993</v>
          </cell>
          <cell r="B5910" t="str">
            <v>TRASTORNOS MENTALES Y ENFERMEDADES DEL SISTEMA NERVIOSO QUE COMPLICAN EL EMBARAZO, EL PARTO Y EL PUERPERIO</v>
          </cell>
          <cell r="C5910" t="str">
            <v>EMBARAZO, PARTO Y PUERPERIO</v>
          </cell>
          <cell r="D5910" t="str">
            <v>NA</v>
          </cell>
        </row>
        <row r="5911">
          <cell r="A5911" t="str">
            <v>O994</v>
          </cell>
          <cell r="B5911" t="str">
            <v>ENFERMEDADES DEL SISTEMA CIRCULATORIO QUE COMPLICAN EL EMBARAZO, EL PARTO Y EL PUERPERIO</v>
          </cell>
          <cell r="C5911" t="str">
            <v>EMBARAZO, PARTO Y PUERPERIO</v>
          </cell>
          <cell r="D5911" t="str">
            <v>NA</v>
          </cell>
        </row>
        <row r="5912">
          <cell r="A5912" t="str">
            <v>O995</v>
          </cell>
          <cell r="B5912" t="str">
            <v>ENFERMEDADES DEL SISTEMA RESPIRATORIO QUE COMPLICAN EL EMBARAZO, EL PARTO Y EL PUERPERIO</v>
          </cell>
          <cell r="C5912" t="str">
            <v>EMBARAZO, PARTO Y PUERPERIO</v>
          </cell>
          <cell r="D5912" t="str">
            <v>NA</v>
          </cell>
        </row>
        <row r="5913">
          <cell r="A5913" t="str">
            <v>O996</v>
          </cell>
          <cell r="B5913" t="str">
            <v>ENFERMEDADES DEL SISTEMA DIGESTIVO QUE COMPLICAN EL EMBARAZO, EL PARTO Y EL PUERPERIO</v>
          </cell>
          <cell r="C5913" t="str">
            <v>EMBARAZO, PARTO Y PUERPERIO</v>
          </cell>
          <cell r="D5913" t="str">
            <v>NA</v>
          </cell>
        </row>
        <row r="5914">
          <cell r="A5914" t="str">
            <v>O997</v>
          </cell>
          <cell r="B5914" t="str">
            <v>ENFERMEDADES DE LA PIEL Y DE TEJIDO SUBCUTANEO QUE COMPLICAN EL EMBARAZO, EL PARTO Y EL PUERPERIO</v>
          </cell>
          <cell r="C5914" t="str">
            <v>EMBARAZO, PARTO Y PUERPERIO</v>
          </cell>
          <cell r="D5914" t="str">
            <v>NA</v>
          </cell>
        </row>
        <row r="5915">
          <cell r="A5915" t="str">
            <v>O998</v>
          </cell>
          <cell r="B5915" t="str">
            <v>OTRAS ENFERMEDADES ESPECIFICADAS Y AFECCIONES QUE COMPLICAN EL EMBARAZO, EL PARTO Y EL PUERPERIO</v>
          </cell>
          <cell r="C5915" t="str">
            <v>EMBARAZO, PARTO Y PUERPERIO</v>
          </cell>
          <cell r="D5915" t="str">
            <v>NA</v>
          </cell>
        </row>
        <row r="5916">
          <cell r="A5916" t="str">
            <v>P000</v>
          </cell>
          <cell r="B5916" t="str">
            <v>FETO Y RECIEN NACIDO AFECTADOS POR TRASTORNOS HIPERTENSIVOS DE LA MADRE</v>
          </cell>
          <cell r="C5916" t="str">
            <v>CIERTAS AFECCIONES ORIGINADAS EN EL PERIODO NEONATAL</v>
          </cell>
          <cell r="D5916" t="str">
            <v>NA</v>
          </cell>
        </row>
        <row r="5917">
          <cell r="A5917" t="str">
            <v>P001</v>
          </cell>
          <cell r="B5917" t="str">
            <v>FETO Y RECIEN NACIDO AFECTADOS POR ENFERMEDADES RENALES Y DE LAS VIAS URINARIAS DE LA MADRE</v>
          </cell>
          <cell r="C5917" t="str">
            <v>CIERTAS AFECCIONES ORIGINADAS EN EL PERIODO NEONATAL</v>
          </cell>
          <cell r="D5917" t="str">
            <v>NA</v>
          </cell>
        </row>
        <row r="5918">
          <cell r="A5918" t="str">
            <v>P002</v>
          </cell>
          <cell r="B5918" t="str">
            <v>FETO Y RECIEN NACIDO AFECTADOS POR ENFERMEDADES INFECCIOSAS Y PARASITARIAS DE LA MADRE</v>
          </cell>
          <cell r="C5918" t="str">
            <v>CIERTAS AFECCIONES ORIGINADAS EN EL PERIODO NEONATAL</v>
          </cell>
          <cell r="D5918" t="str">
            <v>NA</v>
          </cell>
        </row>
        <row r="5919">
          <cell r="A5919" t="str">
            <v>P003</v>
          </cell>
          <cell r="B5919" t="str">
            <v>FETO Y RECIEN NACIDO AFECTADOS POR ENFERMEDADES CIRCULATORIAS Y RESPIRATORIAS DE LA MADRE</v>
          </cell>
          <cell r="C5919" t="str">
            <v>CIERTAS AFECCIONES ORIGINADAS EN EL PERIODO NEONATAL</v>
          </cell>
          <cell r="D5919" t="str">
            <v>NA</v>
          </cell>
        </row>
        <row r="5920">
          <cell r="A5920" t="str">
            <v>P004</v>
          </cell>
          <cell r="B5920" t="str">
            <v>FETO Y RECIEN NACIDO AFECTADOS POR TRASTORNOS NUTRICIONALES DE LA MADRE</v>
          </cell>
          <cell r="C5920" t="str">
            <v>CIERTAS AFECCIONES ORIGINADAS EN EL PERIODO NEONATAL</v>
          </cell>
          <cell r="D5920" t="str">
            <v>NA</v>
          </cell>
        </row>
        <row r="5921">
          <cell r="A5921" t="str">
            <v>P005</v>
          </cell>
          <cell r="B5921" t="str">
            <v>FETO Y RECIEN NACIDO AFECTADOS POR TRAUMATISMO DE LA MADRE</v>
          </cell>
          <cell r="C5921" t="str">
            <v>CIERTAS AFECCIONES ORIGINADAS EN EL PERIODO NEONATAL</v>
          </cell>
          <cell r="D5921" t="str">
            <v>NA</v>
          </cell>
        </row>
        <row r="5922">
          <cell r="A5922" t="str">
            <v>P006</v>
          </cell>
          <cell r="B5922" t="str">
            <v>FETO Y RECIEN NACIDO AFECTADOS POR PROCEDIMIENTO QUIRURGICO DE LA MADRE</v>
          </cell>
          <cell r="C5922" t="str">
            <v>CIERTAS AFECCIONES ORIGINADAS EN EL PERIODO NEONATAL</v>
          </cell>
          <cell r="D5922" t="str">
            <v>NA</v>
          </cell>
        </row>
        <row r="5923">
          <cell r="A5923" t="str">
            <v>P007</v>
          </cell>
          <cell r="B5923" t="str">
            <v>FETO Y RECIEN NACIDO AFECTADOS POR OTRO PROCEDIMIENTO MEDICO DE LA MADRE, NO CLASIFICADO EN OTRA PARTE</v>
          </cell>
          <cell r="C5923" t="str">
            <v>CIERTAS AFECCIONES ORIGINADAS EN EL PERIODO NEONATAL</v>
          </cell>
          <cell r="D5923" t="str">
            <v>NA</v>
          </cell>
        </row>
        <row r="5924">
          <cell r="A5924" t="str">
            <v>P008</v>
          </cell>
          <cell r="B5924" t="str">
            <v>FETO Y RECIEN NACIDO AFECTADOS POR OTRAS AFECCIONES MATERNAS</v>
          </cell>
          <cell r="C5924" t="str">
            <v>CIERTAS AFECCIONES ORIGINADAS EN EL PERIODO NEONATAL</v>
          </cell>
          <cell r="D5924" t="str">
            <v>NA</v>
          </cell>
        </row>
        <row r="5925">
          <cell r="A5925" t="str">
            <v>P009</v>
          </cell>
          <cell r="B5925" t="str">
            <v>FETO Y RECIEN NACIDO AFECTADOS POR AFECCION MATERNA NO ESPECIFICADA</v>
          </cell>
          <cell r="C5925" t="str">
            <v>CIERTAS AFECCIONES ORIGINADAS EN EL PERIODO NEONATAL</v>
          </cell>
          <cell r="D5925" t="str">
            <v>NA</v>
          </cell>
        </row>
        <row r="5926">
          <cell r="A5926" t="str">
            <v>P010</v>
          </cell>
          <cell r="B5926" t="str">
            <v>FETO Y RECIEN NACIDO AFECTADOS POR INCOMPETENCIA DEL CUELLO UTERINO</v>
          </cell>
          <cell r="C5926" t="str">
            <v>CIERTAS AFECCIONES ORIGINADAS EN EL PERIODO NEONATAL</v>
          </cell>
          <cell r="D5926" t="str">
            <v>NA</v>
          </cell>
        </row>
        <row r="5927">
          <cell r="A5927" t="str">
            <v>P011</v>
          </cell>
          <cell r="B5927" t="str">
            <v>FETO Y RECIEN NACIDO AFECTADOS POR RUPTURA PREMATURA DE LAS MEMBRANAS</v>
          </cell>
          <cell r="C5927" t="str">
            <v>CIERTAS AFECCIONES ORIGINADAS EN EL PERIODO NEONATAL</v>
          </cell>
          <cell r="D5927" t="str">
            <v>NA</v>
          </cell>
        </row>
        <row r="5928">
          <cell r="A5928" t="str">
            <v>P012</v>
          </cell>
          <cell r="B5928" t="str">
            <v>FETO Y RECIEN NACIDO AFECTADOS POR OLIGOHIDRAMNIOS</v>
          </cell>
          <cell r="C5928" t="str">
            <v>CIERTAS AFECCIONES ORIGINADAS EN EL PERIODO NEONATAL</v>
          </cell>
          <cell r="D5928" t="str">
            <v>NA</v>
          </cell>
        </row>
        <row r="5929">
          <cell r="A5929" t="str">
            <v>P013</v>
          </cell>
          <cell r="B5929" t="str">
            <v>FETO Y RECIEN NACIDO AFECTADOS POR POLIHIDRAMNIOS</v>
          </cell>
          <cell r="C5929" t="str">
            <v>CIERTAS AFECCIONES ORIGINADAS EN EL PERIODO NEONATAL</v>
          </cell>
          <cell r="D5929" t="str">
            <v>NA</v>
          </cell>
        </row>
        <row r="5930">
          <cell r="A5930" t="str">
            <v>P014</v>
          </cell>
          <cell r="B5930" t="str">
            <v>FETO Y RECIEN NACIDO AFECTADOS POR EMBARAZO ECTOPICO</v>
          </cell>
          <cell r="C5930" t="str">
            <v>CIERTAS AFECCIONES ORIGINADAS EN EL PERIODO NEONATAL</v>
          </cell>
          <cell r="D5930" t="str">
            <v>NA</v>
          </cell>
        </row>
        <row r="5931">
          <cell r="A5931" t="str">
            <v>P015</v>
          </cell>
          <cell r="B5931" t="str">
            <v>FETO Y RECIEN NACIDO AFECTADOS POR EMBARAZO MULTIPLE</v>
          </cell>
          <cell r="C5931" t="str">
            <v>CIERTAS AFECCIONES ORIGINADAS EN EL PERIODO NEONATAL</v>
          </cell>
          <cell r="D5931" t="str">
            <v>NA</v>
          </cell>
        </row>
        <row r="5932">
          <cell r="A5932" t="str">
            <v>P016</v>
          </cell>
          <cell r="B5932" t="str">
            <v>FETO Y RECIEN NACIDO AFECTADOS POR MUERTE MATERNA</v>
          </cell>
          <cell r="C5932" t="str">
            <v>CIERTAS AFECCIONES ORIGINADAS EN EL PERIODO NEONATAL</v>
          </cell>
          <cell r="D5932" t="str">
            <v>NA</v>
          </cell>
        </row>
        <row r="5933">
          <cell r="A5933" t="str">
            <v>P017</v>
          </cell>
          <cell r="B5933" t="str">
            <v>FETO Y RECIEN NACIDO AFECTADOS POR PRESENTACION ANOMALA ANTES DEL TRABAJO DE PARTO</v>
          </cell>
          <cell r="C5933" t="str">
            <v>CIERTAS AFECCIONES ORIGINADAS EN EL PERIODO NEONATAL</v>
          </cell>
          <cell r="D5933" t="str">
            <v>NA</v>
          </cell>
        </row>
        <row r="5934">
          <cell r="A5934" t="str">
            <v>P018</v>
          </cell>
          <cell r="B5934" t="str">
            <v>FETO Y RECIEN NACIDO AFECTADOS POR OTRAS COMPLICACIONES MATERNAS DEL EMBARAZO</v>
          </cell>
          <cell r="C5934" t="str">
            <v>CIERTAS AFECCIONES ORIGINADAS EN EL PERIODO NEONATAL</v>
          </cell>
          <cell r="D5934" t="str">
            <v>NA</v>
          </cell>
        </row>
        <row r="5935">
          <cell r="A5935" t="str">
            <v>P019</v>
          </cell>
          <cell r="B5935" t="str">
            <v>FETO Y RECIEN NACIDO AFECTADOS POR COMPLICACIONES MATERNAS NO ESPECIFICADAS DEL EMBARAZO</v>
          </cell>
          <cell r="C5935" t="str">
            <v>CIERTAS AFECCIONES ORIGINADAS EN EL PERIODO NEONATAL</v>
          </cell>
          <cell r="D5935" t="str">
            <v>NA</v>
          </cell>
        </row>
        <row r="5936">
          <cell r="A5936" t="str">
            <v>P020</v>
          </cell>
          <cell r="B5936" t="str">
            <v>FETO Y RECIEN NACIDO AFECTADOS POR PLACENTA PREVIA</v>
          </cell>
          <cell r="C5936" t="str">
            <v>CIERTAS AFECCIONES ORIGINADAS EN EL PERIODO NEONATAL</v>
          </cell>
          <cell r="D5936" t="str">
            <v>NA</v>
          </cell>
        </row>
        <row r="5937">
          <cell r="A5937" t="str">
            <v>P021</v>
          </cell>
          <cell r="B5937" t="str">
            <v>FETO Y RECIEN NACIDO AFECTADOS POR OTRAS FORMAS DE DESPRENDIMIENTO Y DE HEMORRAGIA PLACENTARIOS</v>
          </cell>
          <cell r="C5937" t="str">
            <v>CIERTAS AFECCIONES ORIGINADAS EN EL PERIODO NEONATAL</v>
          </cell>
          <cell r="D5937" t="str">
            <v>NA</v>
          </cell>
        </row>
        <row r="5938">
          <cell r="A5938" t="str">
            <v>P022</v>
          </cell>
          <cell r="B5938" t="str">
            <v>FETO Y RECIEN NACIDO AFECTADOS POR OTRAS ANOMALIAS MORFOLOGICAS Y FUNCIONALES DE LA PLACENTA Y LAS NO ESPECIFICADAS</v>
          </cell>
          <cell r="C5938" t="str">
            <v>CIERTAS AFECCIONES ORIGINADAS EN EL PERIODO NEONATAL</v>
          </cell>
          <cell r="D5938" t="str">
            <v>NA</v>
          </cell>
        </row>
        <row r="5939">
          <cell r="A5939" t="str">
            <v>P023</v>
          </cell>
          <cell r="B5939" t="str">
            <v>FETO Y RECIEN NACIDO AFECTADOS POR SINDROMES DE TRANSFUSION PLACENTARIA</v>
          </cell>
          <cell r="C5939" t="str">
            <v>CIERTAS AFECCIONES ORIGINADAS EN EL PERIODO NEONATAL</v>
          </cell>
          <cell r="D5939" t="str">
            <v>NA</v>
          </cell>
        </row>
        <row r="5940">
          <cell r="A5940" t="str">
            <v>P024</v>
          </cell>
          <cell r="B5940" t="str">
            <v>FETO Y RECIEN NACIDO AFECTADOS POR PROLAPSO DEL CORDON UMBILICAL</v>
          </cell>
          <cell r="C5940" t="str">
            <v>CIERTAS AFECCIONES ORIGINADAS EN EL PERIODO NEONATAL</v>
          </cell>
          <cell r="D5940" t="str">
            <v>NA</v>
          </cell>
        </row>
        <row r="5941">
          <cell r="A5941" t="str">
            <v>P025</v>
          </cell>
          <cell r="B5941" t="str">
            <v>FETO Y RECIEN NACIDO AFECTADOS POR OTRA COMPRESION DEL CORDON UMBILICAL</v>
          </cell>
          <cell r="C5941" t="str">
            <v>CIERTAS AFECCIONES ORIGINADAS EN EL PERIODO NEONATAL</v>
          </cell>
          <cell r="D5941" t="str">
            <v>NA</v>
          </cell>
        </row>
        <row r="5942">
          <cell r="A5942" t="str">
            <v>P026</v>
          </cell>
          <cell r="B5942" t="str">
            <v>FETO Y RECIEN NACIDO AFECTADOS POR OTRAS COMPLICACIONES DEL CORDON UMBILICAL Y LAS NO ESPECIFICADAS</v>
          </cell>
          <cell r="C5942" t="str">
            <v>CIERTAS AFECCIONES ORIGINADAS EN EL PERIODO NEONATAL</v>
          </cell>
          <cell r="D5942" t="str">
            <v>NA</v>
          </cell>
        </row>
        <row r="5943">
          <cell r="A5943" t="str">
            <v>P027</v>
          </cell>
          <cell r="B5943" t="str">
            <v>FETO Y RECIEN NACIDO AFECTADOS POR CORIOAMNIONITIS</v>
          </cell>
          <cell r="C5943" t="str">
            <v>CIERTAS AFECCIONES ORIGINADAS EN EL PERIODO NEONATAL</v>
          </cell>
          <cell r="D5943" t="str">
            <v>NA</v>
          </cell>
        </row>
        <row r="5944">
          <cell r="A5944" t="str">
            <v>P028</v>
          </cell>
          <cell r="B5944" t="str">
            <v>FETO Y RECIEN NACIDO AFECTADOS POR OTRAS ANORMALIDADES DE LAS MEMBRANAS</v>
          </cell>
          <cell r="C5944" t="str">
            <v>CIERTAS AFECCIONES ORIGINADAS EN EL PERIODO NEONATAL</v>
          </cell>
          <cell r="D5944" t="str">
            <v>NA</v>
          </cell>
        </row>
        <row r="5945">
          <cell r="A5945" t="str">
            <v>P029</v>
          </cell>
          <cell r="B5945" t="str">
            <v>FETO Y RECIEN NACIDO AFECTADOS POR ANORMALIDAD NO ESPECIFICADA DE LAS MEMBRANAS</v>
          </cell>
          <cell r="C5945" t="str">
            <v>CIERTAS AFECCIONES ORIGINADAS EN EL PERIODO NEONATAL</v>
          </cell>
          <cell r="D5945" t="str">
            <v>NA</v>
          </cell>
        </row>
        <row r="5946">
          <cell r="A5946" t="str">
            <v>P030</v>
          </cell>
          <cell r="B5946" t="str">
            <v>FETO Y RECIEN NACIDO AFECTADOS POR PARTO Y EXTRACCION DE NALGAS</v>
          </cell>
          <cell r="C5946" t="str">
            <v>CIERTAS AFECCIONES ORIGINADAS EN EL PERIODO NEONATAL</v>
          </cell>
          <cell r="D5946" t="str">
            <v>NA</v>
          </cell>
        </row>
        <row r="5947">
          <cell r="A5947" t="str">
            <v>P031</v>
          </cell>
          <cell r="B5947" t="str">
            <v>FETO Y RECIEN NACIDO AFECTADOS POR OTRA PRESENTACION ANOMALA, POSICION ANOMALA Y DESPROPORCION DURANTE EL TRABAJO DE PARTO Y EL PARTO</v>
          </cell>
          <cell r="C5947" t="str">
            <v>CIERTAS AFECCIONES ORIGINADAS EN EL PERIODO NEONATAL</v>
          </cell>
          <cell r="D5947" t="str">
            <v>NA</v>
          </cell>
        </row>
        <row r="5948">
          <cell r="A5948" t="str">
            <v>P032</v>
          </cell>
          <cell r="B5948" t="str">
            <v>FETO Y RECIEN NACIDO AFECTADOS POR PARTO CON FORCEPS</v>
          </cell>
          <cell r="C5948" t="str">
            <v>CIERTAS AFECCIONES ORIGINADAS EN EL PERIODO NEONATAL</v>
          </cell>
          <cell r="D5948" t="str">
            <v>NA</v>
          </cell>
        </row>
        <row r="5949">
          <cell r="A5949" t="str">
            <v>P033</v>
          </cell>
          <cell r="B5949" t="str">
            <v>FETO Y RECIEN NACIDO AFECTADOS POR PARTO CON VENTOSA EXTRACTORA</v>
          </cell>
          <cell r="C5949" t="str">
            <v>CIERTAS AFECCIONES ORIGINADAS EN EL PERIODO NEONATAL</v>
          </cell>
          <cell r="D5949" t="str">
            <v>NA</v>
          </cell>
        </row>
        <row r="5950">
          <cell r="A5950" t="str">
            <v>P034</v>
          </cell>
          <cell r="B5950" t="str">
            <v>FETO Y RECIEN NACIDO AFECTADOS POR PARTO POR CESAREA</v>
          </cell>
          <cell r="C5950" t="str">
            <v>CIERTAS AFECCIONES ORIGINADAS EN EL PERIODO NEONATAL</v>
          </cell>
          <cell r="D5950" t="str">
            <v>NA</v>
          </cell>
        </row>
        <row r="5951">
          <cell r="A5951" t="str">
            <v>P035</v>
          </cell>
          <cell r="B5951" t="str">
            <v>FETO Y RECIEN NACIDO AFECTADOS POR PARTO PRECIPITADO</v>
          </cell>
          <cell r="C5951" t="str">
            <v>CIERTAS AFECCIONES ORIGINADAS EN EL PERIODO NEONATAL</v>
          </cell>
          <cell r="D5951" t="str">
            <v>NA</v>
          </cell>
        </row>
        <row r="5952">
          <cell r="A5952" t="str">
            <v>P036</v>
          </cell>
          <cell r="B5952" t="str">
            <v>FETO Y RECIEN NACIDO AFECTADOS POR CONTRACCIONES UTERINAS ANORMALES</v>
          </cell>
          <cell r="C5952" t="str">
            <v>CIERTAS AFECCIONES ORIGINADAS EN EL PERIODO NEONATAL</v>
          </cell>
          <cell r="D5952" t="str">
            <v>NA</v>
          </cell>
        </row>
        <row r="5953">
          <cell r="A5953" t="str">
            <v>P038</v>
          </cell>
          <cell r="B5953" t="str">
            <v>FETO Y RECIEN NACIDO AFECTADOS POR OTRAS COMPLICACIONES ESPECIFICADAS DEL TRABAJO DE PARTO Y DEL PARTO</v>
          </cell>
          <cell r="C5953" t="str">
            <v>CIERTAS AFECCIONES ORIGINADAS EN EL PERIODO NEONATAL</v>
          </cell>
          <cell r="D5953" t="str">
            <v>NA</v>
          </cell>
        </row>
        <row r="5954">
          <cell r="A5954" t="str">
            <v>P039</v>
          </cell>
          <cell r="B5954" t="str">
            <v>FETO Y RECIEN NACIDO AFECTADOS POR COMPLICACIONES NO ESPECIFICADAS DEL TRABAJO DE PARTO Y DEL PARTO</v>
          </cell>
          <cell r="C5954" t="str">
            <v>CIERTAS AFECCIONES ORIGINADAS EN EL PERIODO NEONATAL</v>
          </cell>
          <cell r="D5954" t="str">
            <v>NA</v>
          </cell>
        </row>
        <row r="5955">
          <cell r="A5955" t="str">
            <v>P040</v>
          </cell>
          <cell r="B5955" t="str">
            <v>FETO Y RECIEN NACIDO AFECTADOS POR ANESTESIA Y ANALGESIA MATERNA EN EL EMBARAZO, EN EL TRABAJO DE PARTO Y EN EL PARTO</v>
          </cell>
          <cell r="C5955" t="str">
            <v>CIERTAS AFECCIONES ORIGINADAS EN EL PERIODO NEONATAL</v>
          </cell>
          <cell r="D5955" t="str">
            <v>NA</v>
          </cell>
        </row>
        <row r="5956">
          <cell r="A5956" t="str">
            <v>P041</v>
          </cell>
          <cell r="B5956" t="str">
            <v>FETO Y RECIEN NACIDO AFECTADOS POR OTRAS MEDICACIONES MATERNAS</v>
          </cell>
          <cell r="C5956" t="str">
            <v>CIERTAS AFECCIONES ORIGINADAS EN EL PERIODO NEONATAL</v>
          </cell>
          <cell r="D5956" t="str">
            <v>NA</v>
          </cell>
        </row>
        <row r="5957">
          <cell r="A5957" t="str">
            <v>P042</v>
          </cell>
          <cell r="B5957" t="str">
            <v>FETO Y RECIEN NACIDO AFECTADOS POR TABAQUISMO DE LA MADRE</v>
          </cell>
          <cell r="C5957" t="str">
            <v>CIERTAS AFECCIONES ORIGINADAS EN EL PERIODO NEONATAL</v>
          </cell>
          <cell r="D5957" t="str">
            <v>NA</v>
          </cell>
        </row>
        <row r="5958">
          <cell r="A5958" t="str">
            <v>P043</v>
          </cell>
          <cell r="B5958" t="str">
            <v>FETO Y RECIEN NACIDO AFECTADOS POR ALCOHOLISMO DE LA MADRE</v>
          </cell>
          <cell r="C5958" t="str">
            <v>CIERTAS AFECCIONES ORIGINADAS EN EL PERIODO NEONATAL</v>
          </cell>
          <cell r="D5958" t="str">
            <v>NA</v>
          </cell>
        </row>
        <row r="5959">
          <cell r="A5959" t="str">
            <v>P044</v>
          </cell>
          <cell r="B5959" t="str">
            <v>FETO Y RECIEN NACIDO AFECTADOS POR DROGADICCION MATERNA</v>
          </cell>
          <cell r="C5959" t="str">
            <v>CIERTAS AFECCIONES ORIGINADAS EN EL PERIODO NEONATAL</v>
          </cell>
          <cell r="D5959" t="str">
            <v>NA</v>
          </cell>
        </row>
        <row r="5960">
          <cell r="A5960" t="str">
            <v>P045</v>
          </cell>
          <cell r="B5960" t="str">
            <v>FETO Y RECIEN NACIDO AFECTADOS POR EL USO MATERNO DE SUSTANCIAS QUIMICAS NUTRICIONALES</v>
          </cell>
          <cell r="C5960" t="str">
            <v>CIERTAS AFECCIONES ORIGINADAS EN EL PERIODO NEONATAL</v>
          </cell>
          <cell r="D5960" t="str">
            <v>NA</v>
          </cell>
        </row>
        <row r="5961">
          <cell r="A5961" t="str">
            <v>P046</v>
          </cell>
          <cell r="B5961" t="str">
            <v>FETO Y RECIEN NACIDO AFECTADOS POR EXPOSICION MATERNA A SUSTANCIAS QUIMICAS AMBIENTALES</v>
          </cell>
          <cell r="C5961" t="str">
            <v>CIERTAS AFECCIONES ORIGINADAS EN EL PERIODO NEONATAL</v>
          </cell>
          <cell r="D5961" t="str">
            <v>NA</v>
          </cell>
        </row>
        <row r="5962">
          <cell r="A5962" t="str">
            <v>P048</v>
          </cell>
          <cell r="B5962" t="str">
            <v>FETO Y RECIEN NACIDO AFECTADOS POR OTRAS INFLUENCIAS NOCIVAS DE LA MADRE</v>
          </cell>
          <cell r="C5962" t="str">
            <v>CIERTAS AFECCIONES ORIGINADAS EN EL PERIODO NEONATAL</v>
          </cell>
          <cell r="D5962" t="str">
            <v>NA</v>
          </cell>
        </row>
        <row r="5963">
          <cell r="A5963" t="str">
            <v>P049</v>
          </cell>
          <cell r="B5963" t="str">
            <v>FETO Y RECIEN NACIDO AFECTADOS POR INFLUENCIAS NOCIVAS DE LA MADRE, NO ESPECIFICADAS</v>
          </cell>
          <cell r="C5963" t="str">
            <v>CIERTAS AFECCIONES ORIGINADAS EN EL PERIODO NEONATAL</v>
          </cell>
          <cell r="D5963" t="str">
            <v>NA</v>
          </cell>
        </row>
        <row r="5964">
          <cell r="A5964" t="str">
            <v>P050</v>
          </cell>
          <cell r="B5964" t="str">
            <v>BAJO PESO PARA LA EDAD GESTACIONAL</v>
          </cell>
          <cell r="C5964" t="str">
            <v>CIERTAS AFECCIONES ORIGINADAS EN EL PERIODO NEONATAL</v>
          </cell>
          <cell r="D5964" t="str">
            <v>NA</v>
          </cell>
        </row>
        <row r="5965">
          <cell r="A5965" t="str">
            <v>P051</v>
          </cell>
          <cell r="B5965" t="str">
            <v>PEQUEÑO PARA EDAD GESTACIONAL</v>
          </cell>
          <cell r="C5965" t="str">
            <v>CIERTAS AFECCIONES ORIGINADAS EN EL PERIODO NEONATAL</v>
          </cell>
          <cell r="D5965" t="str">
            <v>NA</v>
          </cell>
        </row>
        <row r="5966">
          <cell r="A5966" t="str">
            <v>P052</v>
          </cell>
          <cell r="B5966" t="str">
            <v>DESNUTRICION FETAL, SIN MENCION DE PESO O TALLA BAJOS PARA LA EDAD GESTACIONAL</v>
          </cell>
          <cell r="C5966" t="str">
            <v>CIERTAS AFECCIONES ORIGINADAS EN EL PERIODO NEONATAL</v>
          </cell>
          <cell r="D5966" t="str">
            <v>NA</v>
          </cell>
        </row>
        <row r="5967">
          <cell r="A5967" t="str">
            <v>P059</v>
          </cell>
          <cell r="B5967" t="str">
            <v>RETARDO DEL CRECIMIENTO FETAL, NO ESPECIFICADO</v>
          </cell>
          <cell r="C5967" t="str">
            <v>CIERTAS AFECCIONES ORIGINADAS EN EL PERIODO NEONATAL</v>
          </cell>
          <cell r="D5967" t="str">
            <v>NA</v>
          </cell>
        </row>
        <row r="5968">
          <cell r="A5968" t="str">
            <v>P070</v>
          </cell>
          <cell r="B5968" t="str">
            <v>PESO EXTREMADAMENTE BAJO AL NACER</v>
          </cell>
          <cell r="C5968" t="str">
            <v>CIERTAS AFECCIONES ORIGINADAS EN EL PERIODO NEONATAL</v>
          </cell>
          <cell r="D5968" t="str">
            <v>NA</v>
          </cell>
        </row>
        <row r="5969">
          <cell r="A5969" t="str">
            <v>P071</v>
          </cell>
          <cell r="B5969" t="str">
            <v>OTRO PESO BAJO AL NACER</v>
          </cell>
          <cell r="C5969" t="str">
            <v>CIERTAS AFECCIONES ORIGINADAS EN EL PERIODO NEONATAL</v>
          </cell>
          <cell r="D5969" t="str">
            <v>NA</v>
          </cell>
        </row>
        <row r="5970">
          <cell r="A5970" t="str">
            <v>P072</v>
          </cell>
          <cell r="B5970" t="str">
            <v>INMATURIDAD EXTREMA</v>
          </cell>
          <cell r="C5970" t="str">
            <v>CIERTAS AFECCIONES ORIGINADAS EN EL PERIODO NEONATAL</v>
          </cell>
          <cell r="D5970" t="str">
            <v>NA</v>
          </cell>
        </row>
        <row r="5971">
          <cell r="A5971" t="str">
            <v>P073</v>
          </cell>
          <cell r="B5971" t="str">
            <v>OTROS RECIEN NACIDOS PRETERMINO</v>
          </cell>
          <cell r="C5971" t="str">
            <v>CIERTAS AFECCIONES ORIGINADAS EN EL PERIODO NEONATAL</v>
          </cell>
          <cell r="D5971" t="str">
            <v>NA</v>
          </cell>
        </row>
        <row r="5972">
          <cell r="A5972" t="str">
            <v>P080</v>
          </cell>
          <cell r="B5972" t="str">
            <v>RECIEN NACIDO EXCEPCIONALMENTE GRANDE</v>
          </cell>
          <cell r="C5972" t="str">
            <v>CIERTAS AFECCIONES ORIGINADAS EN EL PERIODO NEONATAL</v>
          </cell>
          <cell r="D5972" t="str">
            <v>NA</v>
          </cell>
        </row>
        <row r="5973">
          <cell r="A5973" t="str">
            <v>P081</v>
          </cell>
          <cell r="B5973" t="str">
            <v>OTROS RECIEN NACIDOS CON SOBREPESO PARA LA EDAD GESTACIONAL</v>
          </cell>
          <cell r="C5973" t="str">
            <v>CIERTAS AFECCIONES ORIGINADAS EN EL PERIODO NEONATAL</v>
          </cell>
          <cell r="D5973" t="str">
            <v>NA</v>
          </cell>
        </row>
        <row r="5974">
          <cell r="A5974" t="str">
            <v>P082</v>
          </cell>
          <cell r="B5974" t="str">
            <v>RECIEN NACIDO POSTERMINO SIN SOBREPESO PARA SU EDAD GESTACIONAL</v>
          </cell>
          <cell r="C5974" t="str">
            <v>CIERTAS AFECCIONES ORIGINADAS EN EL PERIODO NEONATAL</v>
          </cell>
          <cell r="D5974" t="str">
            <v>NA</v>
          </cell>
        </row>
        <row r="5975">
          <cell r="A5975" t="str">
            <v>P100</v>
          </cell>
          <cell r="B5975" t="str">
            <v>HEMORRAGIA SUBDURAL DEBIDA A TRAUMATISMO DEL NACIMIENTO</v>
          </cell>
          <cell r="C5975" t="str">
            <v>CIERTAS AFECCIONES ORIGINADAS EN EL PERIODO NEONATAL</v>
          </cell>
          <cell r="D5975" t="str">
            <v>NA</v>
          </cell>
        </row>
        <row r="5976">
          <cell r="A5976" t="str">
            <v>P101</v>
          </cell>
          <cell r="B5976" t="str">
            <v>HEMORRAGIA CEREBRAL DEBIDA A TRAUMATISMO DEL NACIMIENTO</v>
          </cell>
          <cell r="C5976" t="str">
            <v>CIERTAS AFECCIONES ORIGINADAS EN EL PERIODO NEONATAL</v>
          </cell>
          <cell r="D5976" t="str">
            <v>NA</v>
          </cell>
        </row>
        <row r="5977">
          <cell r="A5977" t="str">
            <v>P102</v>
          </cell>
          <cell r="B5977" t="str">
            <v>HEMORRAGIA INTRAVENTRICULAR DEBIDA A TRAUMATISMO DEL NACIMIENTO</v>
          </cell>
          <cell r="C5977" t="str">
            <v>CIERTAS AFECCIONES ORIGINADAS EN EL PERIODO NEONATAL</v>
          </cell>
          <cell r="D5977" t="str">
            <v>NA</v>
          </cell>
        </row>
        <row r="5978">
          <cell r="A5978" t="str">
            <v>P103</v>
          </cell>
          <cell r="B5978" t="str">
            <v>HEMORRAGIA SUBARACNOIDEA DEBIDA A TRAUMATISMO DEL NACIMIENTO</v>
          </cell>
          <cell r="C5978" t="str">
            <v>CIERTAS AFECCIONES ORIGINADAS EN EL PERIODO NEONATAL</v>
          </cell>
          <cell r="D5978" t="str">
            <v>NA</v>
          </cell>
        </row>
        <row r="5979">
          <cell r="A5979" t="str">
            <v>P104</v>
          </cell>
          <cell r="B5979" t="str">
            <v>DESGARRO TENTORIAL DEBIDO A TRAUMATISMO DEL NACIMIENTO</v>
          </cell>
          <cell r="C5979" t="str">
            <v>CIERTAS AFECCIONES ORIGINADAS EN EL PERIODO NEONATAL</v>
          </cell>
          <cell r="D5979" t="str">
            <v>NA</v>
          </cell>
        </row>
        <row r="5980">
          <cell r="A5980" t="str">
            <v>P108</v>
          </cell>
          <cell r="B5980" t="str">
            <v>OTRAS HEMORRAGIAS Y LACERACIONES INTRACRANEALES DEBIDAS A TRAUMATISMO DEL NACIMIENTO</v>
          </cell>
          <cell r="C5980" t="str">
            <v>CIERTAS AFECCIONES ORIGINADAS EN EL PERIODO NEONATAL</v>
          </cell>
          <cell r="D5980" t="str">
            <v>NA</v>
          </cell>
        </row>
        <row r="5981">
          <cell r="A5981" t="str">
            <v>P109</v>
          </cell>
          <cell r="B5981" t="str">
            <v>HEMORRAGIA Y LACERACION INTRACRANEALES NO ESPECIFICADAS, DEBIDAS A TRAUMATISMO DEL NACIMIENTO</v>
          </cell>
          <cell r="C5981" t="str">
            <v>CIERTAS AFECCIONES ORIGINADAS EN EL PERIODO NEONATAL</v>
          </cell>
          <cell r="D5981" t="str">
            <v>NA</v>
          </cell>
        </row>
        <row r="5982">
          <cell r="A5982" t="str">
            <v>P110</v>
          </cell>
          <cell r="B5982" t="str">
            <v>EDEMA CEREBRAL DEBIDO A TRAUMATISMO DEL NACIMIENTO</v>
          </cell>
          <cell r="C5982" t="str">
            <v>CIERTAS AFECCIONES ORIGINADAS EN EL PERIODO NEONATAL</v>
          </cell>
          <cell r="D5982" t="str">
            <v>NA</v>
          </cell>
        </row>
        <row r="5983">
          <cell r="A5983" t="str">
            <v>P111</v>
          </cell>
          <cell r="B5983" t="str">
            <v>OTRAS LESIONES ESPECIFICADAS DEL ENCEFALO DEBIDAS A TRAUMATISMO DEL NACIMIENTO</v>
          </cell>
          <cell r="C5983" t="str">
            <v>CIERTAS AFECCIONES ORIGINADAS EN EL PERIODO NEONATAL</v>
          </cell>
          <cell r="D5983" t="str">
            <v>NA</v>
          </cell>
        </row>
        <row r="5984">
          <cell r="A5984" t="str">
            <v>P112</v>
          </cell>
          <cell r="B5984" t="str">
            <v>LESION NO ESPECIFICADA DEL ENCEFALO, DEBIDA A TRAUMATISMO DEL NACIMIENTO</v>
          </cell>
          <cell r="C5984" t="str">
            <v>CIERTAS AFECCIONES ORIGINADAS EN EL PERIODO NEONATAL</v>
          </cell>
          <cell r="D5984" t="str">
            <v>NA</v>
          </cell>
        </row>
        <row r="5985">
          <cell r="A5985" t="str">
            <v>P113</v>
          </cell>
          <cell r="B5985" t="str">
            <v>TRAUMATISMO DEL NACIMIENTO EN EL NERVIO FACIAL</v>
          </cell>
          <cell r="C5985" t="str">
            <v>CIERTAS AFECCIONES ORIGINADAS EN EL PERIODO NEONATAL</v>
          </cell>
          <cell r="D5985" t="str">
            <v>NA</v>
          </cell>
        </row>
        <row r="5986">
          <cell r="A5986" t="str">
            <v>P114</v>
          </cell>
          <cell r="B5986" t="str">
            <v>TRAUMATISMO DEL NACIMIENTO EN OTROS NERVIOS CRANEALES</v>
          </cell>
          <cell r="C5986" t="str">
            <v>CIERTAS AFECCIONES ORIGINADAS EN EL PERIODO NEONATAL</v>
          </cell>
          <cell r="D5986" t="str">
            <v>NA</v>
          </cell>
        </row>
        <row r="5987">
          <cell r="A5987" t="str">
            <v>P115</v>
          </cell>
          <cell r="B5987" t="str">
            <v>TRAUMATISMO DEL NACIMIENTO EN LA COLUMNA VERTEBRAL Y EN LA MEDULA ESPINAL</v>
          </cell>
          <cell r="C5987" t="str">
            <v>CIERTAS AFECCIONES ORIGINADAS EN EL PERIODO NEONATAL</v>
          </cell>
          <cell r="D5987" t="str">
            <v>NA</v>
          </cell>
        </row>
        <row r="5988">
          <cell r="A5988" t="str">
            <v>P119</v>
          </cell>
          <cell r="B5988" t="str">
            <v>TRAUMATISMO DEL NACIMIENTO EN EL SISTEMA NERVIOSO CENTRAL, NO ESPECIFICADO</v>
          </cell>
          <cell r="C5988" t="str">
            <v>CIERTAS AFECCIONES ORIGINADAS EN EL PERIODO NEONATAL</v>
          </cell>
          <cell r="D5988" t="str">
            <v>NA</v>
          </cell>
        </row>
        <row r="5989">
          <cell r="A5989" t="str">
            <v>P120</v>
          </cell>
          <cell r="B5989" t="str">
            <v>CEFALOHEMATOMA DEBIDO A TRAUMATISMO DEL NACIMIENTO</v>
          </cell>
          <cell r="C5989" t="str">
            <v>CIERTAS AFECCIONES ORIGINADAS EN EL PERIODO NEONATAL</v>
          </cell>
          <cell r="D5989" t="str">
            <v>NA</v>
          </cell>
        </row>
        <row r="5990">
          <cell r="A5990" t="str">
            <v>P121</v>
          </cell>
          <cell r="B5990" t="str">
            <v>CAPUT SUCCEDANEUM DEBIDO A TRAUMATISMO DEL NACIMIENTO</v>
          </cell>
          <cell r="C5990" t="str">
            <v>CIERTAS AFECCIONES ORIGINADAS EN EL PERIODO NEONATAL</v>
          </cell>
          <cell r="D5990" t="str">
            <v>NA</v>
          </cell>
        </row>
        <row r="5991">
          <cell r="A5991" t="str">
            <v>P122</v>
          </cell>
          <cell r="B5991" t="str">
            <v>HEMORRAGIA EPICRANEAL SUBAPONEUROTICA DEBIDA A TRAUMATISMO DEL NACIMIENTO</v>
          </cell>
          <cell r="C5991" t="str">
            <v>CIERTAS AFECCIONES ORIGINADAS EN EL PERIODO NEONATAL</v>
          </cell>
          <cell r="D5991" t="str">
            <v>NA</v>
          </cell>
        </row>
        <row r="5992">
          <cell r="A5992" t="str">
            <v>P123</v>
          </cell>
          <cell r="B5992" t="str">
            <v>EQUIMOSIS DEL CUERO CABELLUDO DEBIDA A TRAUMATISMO DEL NACIMIENTO</v>
          </cell>
          <cell r="C5992" t="str">
            <v>CIERTAS AFECCIONES ORIGINADAS EN EL PERIODO NEONATAL</v>
          </cell>
          <cell r="D5992" t="str">
            <v>NA</v>
          </cell>
        </row>
        <row r="5993">
          <cell r="A5993" t="str">
            <v>P124</v>
          </cell>
          <cell r="B5993" t="str">
            <v>TRAUMATISMO EN EL CUERO CABELLUDO DEL RECIEN NACIDO POR MONITOREO FETAL</v>
          </cell>
          <cell r="C5993" t="str">
            <v>CIERTAS AFECCIONES ORIGINADAS EN EL PERIODO NEONATAL</v>
          </cell>
          <cell r="D5993" t="str">
            <v>NA</v>
          </cell>
        </row>
        <row r="5994">
          <cell r="A5994" t="str">
            <v>P128</v>
          </cell>
          <cell r="B5994" t="str">
            <v>OTROS TRAUMATISMOS DEL NACIMIENTO EN EL CUERO CABELLUDO</v>
          </cell>
          <cell r="C5994" t="str">
            <v>CIERTAS AFECCIONES ORIGINADAS EN EL PERIODO NEONATAL</v>
          </cell>
          <cell r="D5994" t="str">
            <v>NA</v>
          </cell>
        </row>
        <row r="5995">
          <cell r="A5995" t="str">
            <v>P129</v>
          </cell>
          <cell r="B5995" t="str">
            <v>TRAUMATISMO DEL NACIMIENTO EN EL CUERO CABELLUDO, NO ESPECIFICADO</v>
          </cell>
          <cell r="C5995" t="str">
            <v>CIERTAS AFECCIONES ORIGINADAS EN EL PERIODO NEONATAL</v>
          </cell>
          <cell r="D5995" t="str">
            <v>NA</v>
          </cell>
        </row>
        <row r="5996">
          <cell r="A5996" t="str">
            <v>P130</v>
          </cell>
          <cell r="B5996" t="str">
            <v>FRACTURA DEL CRANEO DEBIDA A TRAUMATISMO DEL NACIMIENTO</v>
          </cell>
          <cell r="C5996" t="str">
            <v>CIERTAS AFECCIONES ORIGINADAS EN EL PERIODO NEONATAL</v>
          </cell>
          <cell r="D5996" t="str">
            <v>NA</v>
          </cell>
        </row>
        <row r="5997">
          <cell r="A5997" t="str">
            <v>P131</v>
          </cell>
          <cell r="B5997" t="str">
            <v>OTROS TRAUMATISMOS DEL CRANEO DURANTE EL NACIMIENTO</v>
          </cell>
          <cell r="C5997" t="str">
            <v>CIERTAS AFECCIONES ORIGINADAS EN EL PERIODO NEONATAL</v>
          </cell>
          <cell r="D5997" t="str">
            <v>NA</v>
          </cell>
        </row>
        <row r="5998">
          <cell r="A5998" t="str">
            <v>P132</v>
          </cell>
          <cell r="B5998" t="str">
            <v>TRAUMATISMO DEL FEMUR DURANTE EL NACIMIENTO</v>
          </cell>
          <cell r="C5998" t="str">
            <v>CIERTAS AFECCIONES ORIGINADAS EN EL PERIODO NEONATAL</v>
          </cell>
          <cell r="D5998" t="str">
            <v>NA</v>
          </cell>
        </row>
        <row r="5999">
          <cell r="A5999" t="str">
            <v>P133</v>
          </cell>
          <cell r="B5999" t="str">
            <v>TRAUMATISMO DE OTROS HUESOS LARGOS DURANTE EL NACIMIENTO</v>
          </cell>
          <cell r="C5999" t="str">
            <v>CIERTAS AFECCIONES ORIGINADAS EN EL PERIODO NEONATAL</v>
          </cell>
          <cell r="D5999" t="str">
            <v>NA</v>
          </cell>
        </row>
        <row r="6000">
          <cell r="A6000" t="str">
            <v>P134</v>
          </cell>
          <cell r="B6000" t="str">
            <v>FRACTURA DE LA CLAVICULA DEBIDA A TRAUMATISMO DEL NACIMIENTO</v>
          </cell>
          <cell r="C6000" t="str">
            <v>CIERTAS AFECCIONES ORIGINADAS EN EL PERIODO NEONATAL</v>
          </cell>
          <cell r="D6000" t="str">
            <v>NA</v>
          </cell>
        </row>
        <row r="6001">
          <cell r="A6001" t="str">
            <v>P138</v>
          </cell>
          <cell r="B6001" t="str">
            <v>TRAUMATISMO DEL NACIMIENTO EN OTRAS PARTES DEL ESQUELETO</v>
          </cell>
          <cell r="C6001" t="str">
            <v>CIERTAS AFECCIONES ORIGINADAS EN EL PERIODO NEONATAL</v>
          </cell>
          <cell r="D6001" t="str">
            <v>NA</v>
          </cell>
        </row>
        <row r="6002">
          <cell r="A6002" t="str">
            <v>P139</v>
          </cell>
          <cell r="B6002" t="str">
            <v>TRAUMATISMO NO ESPECIFICADO DEL ESQUELETO DURANTE EL NACIMIENTO</v>
          </cell>
          <cell r="C6002" t="str">
            <v>CIERTAS AFECCIONES ORIGINADAS EN EL PERIODO NEONATAL</v>
          </cell>
          <cell r="D6002" t="str">
            <v>NA</v>
          </cell>
        </row>
        <row r="6003">
          <cell r="A6003" t="str">
            <v>P140</v>
          </cell>
          <cell r="B6003" t="str">
            <v>PARALISIS DE ERB DEBIDA A TRAUMATISMO DEL NACIMIENTO</v>
          </cell>
          <cell r="C6003" t="str">
            <v>CIERTAS AFECCIONES ORIGINADAS EN EL PERIODO NEONATAL</v>
          </cell>
          <cell r="D6003" t="str">
            <v>NA</v>
          </cell>
        </row>
        <row r="6004">
          <cell r="A6004" t="str">
            <v>P141</v>
          </cell>
          <cell r="B6004" t="str">
            <v>PARALISIS DE KLUMPKE DEBIDA A TRAUMATISMO DL NACIMIENTO</v>
          </cell>
          <cell r="C6004" t="str">
            <v>CIERTAS AFECCIONES ORIGINADAS EN EL PERIODO NEONATAL</v>
          </cell>
          <cell r="D6004" t="str">
            <v>NA</v>
          </cell>
        </row>
        <row r="6005">
          <cell r="A6005" t="str">
            <v>P142</v>
          </cell>
          <cell r="B6005" t="str">
            <v>PARALISIS DEL NERVIO FRENICO DEBIDA A TRAUMATISMO DEL NACIMIENTO</v>
          </cell>
          <cell r="C6005" t="str">
            <v>CIERTAS AFECCIONES ORIGINADAS EN EL PERIODO NEONATAL</v>
          </cell>
          <cell r="D6005" t="str">
            <v>NA</v>
          </cell>
        </row>
        <row r="6006">
          <cell r="A6006" t="str">
            <v>P143</v>
          </cell>
          <cell r="B6006" t="str">
            <v>OTRO TRAUMATISMO DEL PLEXO BRAQUIAL DURANTE EL NACIMIENTO</v>
          </cell>
          <cell r="C6006" t="str">
            <v>CIERTAS AFECCIONES ORIGINADAS EN EL PERIODO NEONATAL</v>
          </cell>
          <cell r="D6006" t="str">
            <v>NA</v>
          </cell>
        </row>
        <row r="6007">
          <cell r="A6007" t="str">
            <v>P148</v>
          </cell>
          <cell r="B6007" t="str">
            <v>TRAUMATISMO DURANTE EL NACIMIENTO EN OTRAS PARTES DEL SISTEMA NERVIOSO PERIFERICO</v>
          </cell>
          <cell r="C6007" t="str">
            <v>CIERTAS AFECCIONES ORIGINADAS EN EL PERIODO NEONATAL</v>
          </cell>
          <cell r="D6007" t="str">
            <v>NA</v>
          </cell>
        </row>
        <row r="6008">
          <cell r="A6008" t="str">
            <v>P149</v>
          </cell>
          <cell r="B6008" t="str">
            <v>TRAUMATISMO NO ESPECIFICADO DEL SISTEMA NERVIOSO PERIFERICO DURANTE EL NACIMIENTO</v>
          </cell>
          <cell r="C6008" t="str">
            <v>CIERTAS AFECCIONES ORIGINADAS EN EL PERIODO NEONATAL</v>
          </cell>
          <cell r="D6008" t="str">
            <v>NA</v>
          </cell>
        </row>
        <row r="6009">
          <cell r="A6009" t="str">
            <v>P150</v>
          </cell>
          <cell r="B6009" t="str">
            <v>LESION DEL HIGADO DURANTE EL NACIMIENTO</v>
          </cell>
          <cell r="C6009" t="str">
            <v>CIERTAS AFECCIONES ORIGINADAS EN EL PERIODO NEONATAL</v>
          </cell>
          <cell r="D6009" t="str">
            <v>NA</v>
          </cell>
        </row>
        <row r="6010">
          <cell r="A6010" t="str">
            <v>P151</v>
          </cell>
          <cell r="B6010" t="str">
            <v>LESION DEL BAZO DURANTE EL NACIMIENTO</v>
          </cell>
          <cell r="C6010" t="str">
            <v>CIERTAS AFECCIONES ORIGINADAS EN EL PERIODO NEONATAL</v>
          </cell>
          <cell r="D6010" t="str">
            <v>NA</v>
          </cell>
        </row>
        <row r="6011">
          <cell r="A6011" t="str">
            <v>P152</v>
          </cell>
          <cell r="B6011" t="str">
            <v>TRAUMATISMO DEL MÚSCULO ESTERNOCLEIDOMASTOIDEO DURANTE EL NACIMIENTO</v>
          </cell>
          <cell r="C6011" t="str">
            <v>CIERTAS AFECCIONES ORIGINADAS EN EL PERIODO NEONATAL</v>
          </cell>
          <cell r="D6011" t="str">
            <v>NA</v>
          </cell>
        </row>
        <row r="6012">
          <cell r="A6012" t="str">
            <v>P153</v>
          </cell>
          <cell r="B6012" t="str">
            <v>TRAUMATISMO OCULAR DURANTE EL NACIMIENTO</v>
          </cell>
          <cell r="C6012" t="str">
            <v>CIERTAS AFECCIONES ORIGINADAS EN EL PERIODO NEONATAL</v>
          </cell>
          <cell r="D6012" t="str">
            <v>NA</v>
          </cell>
        </row>
        <row r="6013">
          <cell r="A6013" t="str">
            <v>P154</v>
          </cell>
          <cell r="B6013" t="str">
            <v>TRAUMATISMO FACIAL DURANTE EL NACIMIENTO</v>
          </cell>
          <cell r="C6013" t="str">
            <v>CIERTAS AFECCIONES ORIGINADAS EN EL PERIODO NEONATAL</v>
          </cell>
          <cell r="D6013" t="str">
            <v>NA</v>
          </cell>
        </row>
        <row r="6014">
          <cell r="A6014" t="str">
            <v>P155</v>
          </cell>
          <cell r="B6014" t="str">
            <v>TRAUMATISMO DE LOS GENITALES EXTERNOS DURANTE EL NACIMIENTO</v>
          </cell>
          <cell r="C6014" t="str">
            <v>CIERTAS AFECCIONES ORIGINADAS EN EL PERIODO NEONATAL</v>
          </cell>
          <cell r="D6014" t="str">
            <v>NA</v>
          </cell>
        </row>
        <row r="6015">
          <cell r="A6015" t="str">
            <v>P156</v>
          </cell>
          <cell r="B6015" t="str">
            <v>NECROSIS GRASA SUBCUTANEA DEBIDA A TRAUMATISMO DEL NACIMIENTO</v>
          </cell>
          <cell r="C6015" t="str">
            <v>CIERTAS AFECCIONES ORIGINADAS EN EL PERIODO NEONATAL</v>
          </cell>
          <cell r="D6015" t="str">
            <v>NA</v>
          </cell>
        </row>
        <row r="6016">
          <cell r="A6016" t="str">
            <v>P158</v>
          </cell>
          <cell r="B6016" t="str">
            <v>OTROS TRAUMATISMOS ESPECIFICADOS, DURANTE EL NACIMIENTO</v>
          </cell>
          <cell r="C6016" t="str">
            <v>CIERTAS AFECCIONES ORIGINADAS EN EL PERIODO NEONATAL</v>
          </cell>
          <cell r="D6016" t="str">
            <v>NA</v>
          </cell>
        </row>
        <row r="6017">
          <cell r="A6017" t="str">
            <v>P159</v>
          </cell>
          <cell r="B6017" t="str">
            <v>TRAUMATISMO NO ESPECIFICADO, DURANTE EL NACIMIENTO</v>
          </cell>
          <cell r="C6017" t="str">
            <v>CIERTAS AFECCIONES ORIGINADAS EN EL PERIODO NEONATAL</v>
          </cell>
          <cell r="D6017" t="str">
            <v>NA</v>
          </cell>
        </row>
        <row r="6018">
          <cell r="A6018" t="str">
            <v>P200</v>
          </cell>
          <cell r="B6018" t="str">
            <v>HIPOXIA INTRAUTERINA NOTADA POR PRIMERA VEZ ANTES DEL INICIO DEL TRABAJO DE PARTO</v>
          </cell>
          <cell r="C6018" t="str">
            <v>CIERTAS AFECCIONES ORIGINADAS EN EL PERIODO NEONATAL</v>
          </cell>
          <cell r="D6018" t="str">
            <v>NA</v>
          </cell>
        </row>
        <row r="6019">
          <cell r="A6019" t="str">
            <v>P201</v>
          </cell>
          <cell r="B6019" t="str">
            <v>HIPOXIA INTRAUTERINA NOTADA POR PRIMERA VEZ DURANTE EL TRABAJO DE PARTO</v>
          </cell>
          <cell r="C6019" t="str">
            <v>CIERTAS AFECCIONES ORIGINADAS EN EL PERIODO NEONATAL</v>
          </cell>
          <cell r="D6019" t="str">
            <v>NA</v>
          </cell>
        </row>
        <row r="6020">
          <cell r="A6020" t="str">
            <v>P209</v>
          </cell>
          <cell r="B6020" t="str">
            <v>HIPOXIA INTRAUTERINA, NO ESPECIFICADA</v>
          </cell>
          <cell r="C6020" t="str">
            <v>CIERTAS AFECCIONES ORIGINADAS EN EL PERIODO NEONATAL</v>
          </cell>
          <cell r="D6020" t="str">
            <v>NA</v>
          </cell>
        </row>
        <row r="6021">
          <cell r="A6021" t="str">
            <v>P210</v>
          </cell>
          <cell r="B6021" t="str">
            <v>ASFIXIA DEL NACIMIENTO, SEVERA</v>
          </cell>
          <cell r="C6021" t="str">
            <v>CIERTAS AFECCIONES ORIGINADAS EN EL PERIODO NEONATAL</v>
          </cell>
          <cell r="D6021" t="str">
            <v>NA</v>
          </cell>
        </row>
        <row r="6022">
          <cell r="A6022" t="str">
            <v>P211</v>
          </cell>
          <cell r="B6022" t="str">
            <v>ASFIXIA DEL NACIMIENTO, LEVE Y MODERADA</v>
          </cell>
          <cell r="C6022" t="str">
            <v>CIERTAS AFECCIONES ORIGINADAS EN EL PERIODO NEONATAL</v>
          </cell>
          <cell r="D6022" t="str">
            <v>NA</v>
          </cell>
        </row>
        <row r="6023">
          <cell r="A6023" t="str">
            <v>P219</v>
          </cell>
          <cell r="B6023" t="str">
            <v>ASFIXIA DEL NACIMIENTO, NO ESPECIFICADA</v>
          </cell>
          <cell r="C6023" t="str">
            <v>CIERTAS AFECCIONES ORIGINADAS EN EL PERIODO NEONATAL</v>
          </cell>
          <cell r="D6023" t="str">
            <v>NA</v>
          </cell>
        </row>
        <row r="6024">
          <cell r="A6024" t="str">
            <v>P220</v>
          </cell>
          <cell r="B6024" t="str">
            <v>SINDROME DE DIFICULTAD RESPIRATORIA DEL RECIEN NACIDO</v>
          </cell>
          <cell r="C6024" t="str">
            <v>CIERTAS AFECCIONES ORIGINADAS EN EL PERIODO NEONATAL</v>
          </cell>
          <cell r="D6024" t="str">
            <v>NA</v>
          </cell>
        </row>
        <row r="6025">
          <cell r="A6025" t="str">
            <v>P221</v>
          </cell>
          <cell r="B6025" t="str">
            <v>TAQUIPNEA TRANSITORIA DEL RECIEN NACIDO</v>
          </cell>
          <cell r="C6025" t="str">
            <v>CIERTAS AFECCIONES ORIGINADAS EN EL PERIODO NEONATAL</v>
          </cell>
          <cell r="D6025" t="str">
            <v>NA</v>
          </cell>
        </row>
        <row r="6026">
          <cell r="A6026" t="str">
            <v>P228</v>
          </cell>
          <cell r="B6026" t="str">
            <v>OTRAS DIFICULTADES RESPIRATORIAS DEL RECIEN NACIDO</v>
          </cell>
          <cell r="C6026" t="str">
            <v>CIERTAS AFECCIONES ORIGINADAS EN EL PERIODO NEONATAL</v>
          </cell>
          <cell r="D6026" t="str">
            <v>NA</v>
          </cell>
        </row>
        <row r="6027">
          <cell r="A6027" t="str">
            <v>P229</v>
          </cell>
          <cell r="B6027" t="str">
            <v>DIFICULTAD RESPIRATORIA DEL RECIEN NACIDO, NO ESPECIFICADA</v>
          </cell>
          <cell r="C6027" t="str">
            <v>CIERTAS AFECCIONES ORIGINADAS EN EL PERIODO NEONATAL</v>
          </cell>
          <cell r="D6027" t="str">
            <v>NA</v>
          </cell>
        </row>
        <row r="6028">
          <cell r="A6028" t="str">
            <v>P230</v>
          </cell>
          <cell r="B6028" t="str">
            <v>NEUMONIA CONGENITA DEBIDA A AGENTE VIRAL</v>
          </cell>
          <cell r="C6028" t="str">
            <v>CIERTAS AFECCIONES ORIGINADAS EN EL PERIODO NEONATAL</v>
          </cell>
          <cell r="D6028" t="str">
            <v>NA</v>
          </cell>
        </row>
        <row r="6029">
          <cell r="A6029" t="str">
            <v>P231</v>
          </cell>
          <cell r="B6029" t="str">
            <v>NEUMONIA CONGENITA DEBIDA A CHLAMYDIA</v>
          </cell>
          <cell r="C6029" t="str">
            <v>CIERTAS AFECCIONES ORIGINADAS EN EL PERIODO NEONATAL</v>
          </cell>
          <cell r="D6029" t="str">
            <v>NA</v>
          </cell>
        </row>
        <row r="6030">
          <cell r="A6030" t="str">
            <v>P232</v>
          </cell>
          <cell r="B6030" t="str">
            <v>NEUMONIA CONGENITA DEBIDA A ESTAFILOCOCOS</v>
          </cell>
          <cell r="C6030" t="str">
            <v>CIERTAS AFECCIONES ORIGINADAS EN EL PERIODO NEONATAL</v>
          </cell>
          <cell r="D6030" t="str">
            <v>NA</v>
          </cell>
        </row>
        <row r="6031">
          <cell r="A6031" t="str">
            <v>P233</v>
          </cell>
          <cell r="B6031" t="str">
            <v>NEUMONIA CONGENITA DEBIDA A ESTREPTOCOCOS DEL GRUPO B</v>
          </cell>
          <cell r="C6031" t="str">
            <v>CIERTAS AFECCIONES ORIGINADAS EN EL PERIODO NEONATAL</v>
          </cell>
          <cell r="D6031" t="str">
            <v>NA</v>
          </cell>
        </row>
        <row r="6032">
          <cell r="A6032" t="str">
            <v>P234</v>
          </cell>
          <cell r="B6032" t="str">
            <v>NEUMONIA CONGENITA DEBIDA A ESCHERICHIA COLI</v>
          </cell>
          <cell r="C6032" t="str">
            <v>CIERTAS AFECCIONES ORIGINADAS EN EL PERIODO NEONATAL</v>
          </cell>
          <cell r="D6032" t="str">
            <v>NA</v>
          </cell>
        </row>
        <row r="6033">
          <cell r="A6033" t="str">
            <v>P235</v>
          </cell>
          <cell r="B6033" t="str">
            <v>NEUMONIA CONGENITA DEBIDA A PSEUDOMONAS</v>
          </cell>
          <cell r="C6033" t="str">
            <v>CIERTAS AFECCIONES ORIGINADAS EN EL PERIODO NEONATAL</v>
          </cell>
          <cell r="D6033" t="str">
            <v>NA</v>
          </cell>
        </row>
        <row r="6034">
          <cell r="A6034" t="str">
            <v>P236</v>
          </cell>
          <cell r="B6034" t="str">
            <v>NEUMONIA CONGENITA DEBIDA A OTROS AGENTES BACTERIANOS</v>
          </cell>
          <cell r="C6034" t="str">
            <v>CIERTAS AFECCIONES ORIGINADAS EN EL PERIODO NEONATAL</v>
          </cell>
          <cell r="D6034" t="str">
            <v>NA</v>
          </cell>
        </row>
        <row r="6035">
          <cell r="A6035" t="str">
            <v>P238</v>
          </cell>
          <cell r="B6035" t="str">
            <v>NEUMONIA CONGENITA DEBIDA A OTROS ORGANISMOS</v>
          </cell>
          <cell r="C6035" t="str">
            <v>CIERTAS AFECCIONES ORIGINADAS EN EL PERIODO NEONATAL</v>
          </cell>
          <cell r="D6035" t="str">
            <v>NA</v>
          </cell>
        </row>
        <row r="6036">
          <cell r="A6036" t="str">
            <v>P239</v>
          </cell>
          <cell r="B6036" t="str">
            <v>NEUMONIA CONGENITA, ORGANISMO NO ESPECIFICADO</v>
          </cell>
          <cell r="C6036" t="str">
            <v>CIERTAS AFECCIONES ORIGINADAS EN EL PERIODO NEONATAL</v>
          </cell>
          <cell r="D6036" t="str">
            <v>NA</v>
          </cell>
        </row>
        <row r="6037">
          <cell r="A6037" t="str">
            <v>P240</v>
          </cell>
          <cell r="B6037" t="str">
            <v>ASPIRACION NEONATAL DE MECONIO</v>
          </cell>
          <cell r="C6037" t="str">
            <v>CIERTAS AFECCIONES ORIGINADAS EN EL PERIODO NEONATAL</v>
          </cell>
          <cell r="D6037" t="str">
            <v>NA</v>
          </cell>
        </row>
        <row r="6038">
          <cell r="A6038" t="str">
            <v>P241</v>
          </cell>
          <cell r="B6038" t="str">
            <v>ASPIRACION NEONATAL DEL LIQUIDO AMNIOTICO Y DE MOCO</v>
          </cell>
          <cell r="C6038" t="str">
            <v>CIERTAS AFECCIONES ORIGINADAS EN EL PERIODO NEONATAL</v>
          </cell>
          <cell r="D6038" t="str">
            <v>NA</v>
          </cell>
        </row>
        <row r="6039">
          <cell r="A6039" t="str">
            <v>P242</v>
          </cell>
          <cell r="B6039" t="str">
            <v>ASPIRACION NEONATAL DE SANGRE</v>
          </cell>
          <cell r="C6039" t="str">
            <v>CIERTAS AFECCIONES ORIGINADAS EN EL PERIODO NEONATAL</v>
          </cell>
          <cell r="D6039" t="str">
            <v>NA</v>
          </cell>
        </row>
        <row r="6040">
          <cell r="A6040" t="str">
            <v>P243</v>
          </cell>
          <cell r="B6040" t="str">
            <v>ASPIRACION NEONATAL DE LECHE Y ALIMENTO REGURGITADO</v>
          </cell>
          <cell r="C6040" t="str">
            <v>CIERTAS AFECCIONES ORIGINADAS EN EL PERIODO NEONATAL</v>
          </cell>
          <cell r="D6040" t="str">
            <v>NA</v>
          </cell>
        </row>
        <row r="6041">
          <cell r="A6041" t="str">
            <v>P248</v>
          </cell>
          <cell r="B6041" t="str">
            <v>OTROS SINDROMES DE ASPIRACION NEONATAL</v>
          </cell>
          <cell r="C6041" t="str">
            <v>CIERTAS AFECCIONES ORIGINADAS EN EL PERIODO NEONATAL</v>
          </cell>
          <cell r="D6041" t="str">
            <v>NA</v>
          </cell>
        </row>
        <row r="6042">
          <cell r="A6042" t="str">
            <v>P249</v>
          </cell>
          <cell r="B6042" t="str">
            <v>SINDROME DE ASPIRACION NEONATAL, SIN OTRA ESPECIFICACION</v>
          </cell>
          <cell r="C6042" t="str">
            <v>CIERTAS AFECCIONES ORIGINADAS EN EL PERIODO NEONATAL</v>
          </cell>
          <cell r="D6042" t="str">
            <v>NA</v>
          </cell>
        </row>
        <row r="6043">
          <cell r="A6043" t="str">
            <v>P250</v>
          </cell>
          <cell r="B6043" t="str">
            <v>ENFISEMA INTERSTICIAL ORIGINADO EN EL PERIODO PERINATAL</v>
          </cell>
          <cell r="C6043" t="str">
            <v>CIERTAS AFECCIONES ORIGINADAS EN EL PERIODO NEONATAL</v>
          </cell>
          <cell r="D6043" t="str">
            <v>NA</v>
          </cell>
        </row>
        <row r="6044">
          <cell r="A6044" t="str">
            <v>P251</v>
          </cell>
          <cell r="B6044" t="str">
            <v>NEUMOTORAX ORIGINADO EN EL PERIODO PERINATAL</v>
          </cell>
          <cell r="C6044" t="str">
            <v>CIERTAS AFECCIONES ORIGINADAS EN EL PERIODO NEONATAL</v>
          </cell>
          <cell r="D6044" t="str">
            <v>NA</v>
          </cell>
        </row>
        <row r="6045">
          <cell r="A6045" t="str">
            <v>P252</v>
          </cell>
          <cell r="B6045" t="str">
            <v>NEUMOMEDIASTINO ORIGINADO EN EL PERIODO PERINATAL</v>
          </cell>
          <cell r="C6045" t="str">
            <v>CIERTAS AFECCIONES ORIGINADAS EN EL PERIODO NEONATAL</v>
          </cell>
          <cell r="D6045" t="str">
            <v>NA</v>
          </cell>
        </row>
        <row r="6046">
          <cell r="A6046" t="str">
            <v>P253</v>
          </cell>
          <cell r="B6046" t="str">
            <v>NEUMOPERICARDIO ORIGINADO EN EL PERIODO PERINATAL</v>
          </cell>
          <cell r="C6046" t="str">
            <v>CIERTAS AFECCIONES ORIGINADAS EN EL PERIODO NEONATAL</v>
          </cell>
          <cell r="D6046" t="str">
            <v>NA</v>
          </cell>
        </row>
        <row r="6047">
          <cell r="A6047" t="str">
            <v>P258</v>
          </cell>
          <cell r="B6047" t="str">
            <v>OTRAS AFECCIONES RELACIONADAS CON EL ENFISEMA INTERSTICIAL, ORIGINADAS EN EL PERIODO PERINATAL</v>
          </cell>
          <cell r="C6047" t="str">
            <v>CIERTAS AFECCIONES ORIGINADAS EN EL PERIODO NEONATAL</v>
          </cell>
          <cell r="D6047" t="str">
            <v>NA</v>
          </cell>
        </row>
        <row r="6048">
          <cell r="A6048" t="str">
            <v>P260</v>
          </cell>
          <cell r="B6048" t="str">
            <v>HEMORRAGIA TRAQUEOBRONQUIAL ORIGINADA EN EL PERIODO PERINATAL</v>
          </cell>
          <cell r="C6048" t="str">
            <v>CIERTAS AFECCIONES ORIGINADAS EN EL PERIODO NEONATAL</v>
          </cell>
          <cell r="D6048" t="str">
            <v>NA</v>
          </cell>
        </row>
        <row r="6049">
          <cell r="A6049" t="str">
            <v>P261</v>
          </cell>
          <cell r="B6049" t="str">
            <v>HEMORRAGIA PULMONAR MASIVA ORIGINADA EN EL PERIODO PERINATAL</v>
          </cell>
          <cell r="C6049" t="str">
            <v>CIERTAS AFECCIONES ORIGINADAS EN EL PERIODO NEONATAL</v>
          </cell>
          <cell r="D6049" t="str">
            <v>NA</v>
          </cell>
        </row>
        <row r="6050">
          <cell r="A6050" t="str">
            <v>P268</v>
          </cell>
          <cell r="B6050" t="str">
            <v>OTRAS HEMORRAGIAS PULMONARES ORIGINADAS EN EL PERIODO PERINATAL</v>
          </cell>
          <cell r="C6050" t="str">
            <v>CIERTAS AFECCIONES ORIGINADAS EN EL PERIODO NEONATAL</v>
          </cell>
          <cell r="D6050" t="str">
            <v>NA</v>
          </cell>
        </row>
        <row r="6051">
          <cell r="A6051" t="str">
            <v>P269</v>
          </cell>
          <cell r="B6051" t="str">
            <v>HEMORRAGIA PULMONAR NO ESPECIFICADA, ORIGINADA EN EL PERIODO PERINATAL</v>
          </cell>
          <cell r="C6051" t="str">
            <v>CIERTAS AFECCIONES ORIGINADAS EN EL PERIODO NEONATAL</v>
          </cell>
          <cell r="D6051" t="str">
            <v>NA</v>
          </cell>
        </row>
        <row r="6052">
          <cell r="A6052" t="str">
            <v>P270</v>
          </cell>
          <cell r="B6052" t="str">
            <v>SINDROME DE WILSON-MIKITY</v>
          </cell>
          <cell r="C6052" t="str">
            <v>CIERTAS AFECCIONES ORIGINADAS EN EL PERIODO NEONATAL</v>
          </cell>
          <cell r="D6052" t="str">
            <v>NA</v>
          </cell>
        </row>
        <row r="6053">
          <cell r="A6053" t="str">
            <v>P271</v>
          </cell>
          <cell r="B6053" t="str">
            <v>DISPLASIA BRONCOPULMONAR ORIGINADA EN EL PERIODO PERINATAL</v>
          </cell>
          <cell r="C6053" t="str">
            <v>CIERTAS AFECCIONES ORIGINADAS EN EL PERIODO NEONATAL</v>
          </cell>
          <cell r="D6053" t="str">
            <v>NA</v>
          </cell>
        </row>
        <row r="6054">
          <cell r="A6054" t="str">
            <v>P278</v>
          </cell>
          <cell r="B6054" t="str">
            <v>OTRAS ENFERMEDADES RESPIRATORIAS CRONICAS ORIGINADAS EN EL PERIODO PERINATAL</v>
          </cell>
          <cell r="C6054" t="str">
            <v>CIERTAS AFECCIONES ORIGINADAS EN EL PERIODO NEONATAL</v>
          </cell>
          <cell r="D6054" t="str">
            <v>NA</v>
          </cell>
        </row>
        <row r="6055">
          <cell r="A6055" t="str">
            <v>P279</v>
          </cell>
          <cell r="B6055" t="str">
            <v>ENFERMEDAD RESPIRATORIA CRONICA NO ESPECIFICADA ORIGINADA EN EL PERIODO PERINATAL</v>
          </cell>
          <cell r="C6055" t="str">
            <v>CIERTAS AFECCIONES ORIGINADAS EN EL PERIODO NEONATAL</v>
          </cell>
          <cell r="D6055" t="str">
            <v>NA</v>
          </cell>
        </row>
        <row r="6056">
          <cell r="A6056" t="str">
            <v>P280</v>
          </cell>
          <cell r="B6056" t="str">
            <v>ATELECTASIA PRIMARIA DEL RECIEN NACIDO</v>
          </cell>
          <cell r="C6056" t="str">
            <v>CIERTAS AFECCIONES ORIGINADAS EN EL PERIODO NEONATAL</v>
          </cell>
          <cell r="D6056" t="str">
            <v>NA</v>
          </cell>
        </row>
        <row r="6057">
          <cell r="A6057" t="str">
            <v>P281</v>
          </cell>
          <cell r="B6057" t="str">
            <v>OTRAS ATELECTASIAS DEL RECIEN NACIDO Y LAS NO ESPECIFICADAS</v>
          </cell>
          <cell r="C6057" t="str">
            <v>CIERTAS AFECCIONES ORIGINADAS EN EL PERIODO NEONATAL</v>
          </cell>
          <cell r="D6057" t="str">
            <v>NA</v>
          </cell>
        </row>
        <row r="6058">
          <cell r="A6058" t="str">
            <v>P282</v>
          </cell>
          <cell r="B6058" t="str">
            <v>ATAQUE CIANOTICO DEL RECIEN NACIDO</v>
          </cell>
          <cell r="C6058" t="str">
            <v>CIERTAS AFECCIONES ORIGINADAS EN EL PERIODO NEONATAL</v>
          </cell>
          <cell r="D6058" t="str">
            <v>NA</v>
          </cell>
        </row>
        <row r="6059">
          <cell r="A6059" t="str">
            <v>P283</v>
          </cell>
          <cell r="B6059" t="str">
            <v>APNEA PRIMARIA DEL SUEÑO DEL RECIEN NACIDO</v>
          </cell>
          <cell r="C6059" t="str">
            <v>CIERTAS AFECCIONES ORIGINADAS EN EL PERIODO NEONATAL</v>
          </cell>
          <cell r="D6059" t="str">
            <v>NA</v>
          </cell>
        </row>
        <row r="6060">
          <cell r="A6060" t="str">
            <v>P284</v>
          </cell>
          <cell r="B6060" t="str">
            <v>OTRAS APNEAS DEL RECIEN NACIDO</v>
          </cell>
          <cell r="C6060" t="str">
            <v>CIERTAS AFECCIONES ORIGINADAS EN EL PERIODO NEONATAL</v>
          </cell>
          <cell r="D6060" t="str">
            <v>NA</v>
          </cell>
        </row>
        <row r="6061">
          <cell r="A6061" t="str">
            <v>P285</v>
          </cell>
          <cell r="B6061" t="str">
            <v>INSUFICIENCIA RESPIRATORIA DEL RECIEN NACIDO</v>
          </cell>
          <cell r="C6061" t="str">
            <v>CIERTAS AFECCIONES ORIGINADAS EN EL PERIODO NEONATAL</v>
          </cell>
          <cell r="D6061" t="str">
            <v>NA</v>
          </cell>
        </row>
        <row r="6062">
          <cell r="A6062" t="str">
            <v>P288</v>
          </cell>
          <cell r="B6062" t="str">
            <v>OTROS PROBLEMAS RESPIRATORIOS ESPECIFICADOS DEL RECIEN NACIDO</v>
          </cell>
          <cell r="C6062" t="str">
            <v>CIERTAS AFECCIONES ORIGINADAS EN EL PERIODO NEONATAL</v>
          </cell>
          <cell r="D6062" t="str">
            <v>NA</v>
          </cell>
        </row>
        <row r="6063">
          <cell r="A6063" t="str">
            <v>P289</v>
          </cell>
          <cell r="B6063" t="str">
            <v>AFECCION RESPIRATORIA NO ESPECIFICADA DEL RECIEN NACIDO</v>
          </cell>
          <cell r="C6063" t="str">
            <v>CIERTAS AFECCIONES ORIGINADAS EN EL PERIODO NEONATAL</v>
          </cell>
          <cell r="D6063" t="str">
            <v>NA</v>
          </cell>
        </row>
        <row r="6064">
          <cell r="A6064" t="str">
            <v>P290</v>
          </cell>
          <cell r="B6064" t="str">
            <v>INSUFICIENCIA CARDIACA NEONATAL</v>
          </cell>
          <cell r="C6064" t="str">
            <v>CIERTAS AFECCIONES ORIGINADAS EN EL PERIODO NEONATAL</v>
          </cell>
          <cell r="D6064" t="str">
            <v>NA</v>
          </cell>
        </row>
        <row r="6065">
          <cell r="A6065" t="str">
            <v>P291</v>
          </cell>
          <cell r="B6065" t="str">
            <v>DISRITMIA CARDIACA NEONATAL</v>
          </cell>
          <cell r="C6065" t="str">
            <v>CIERTAS AFECCIONES ORIGINADAS EN EL PERIODO NEONATAL</v>
          </cell>
          <cell r="D6065" t="str">
            <v>NA</v>
          </cell>
        </row>
        <row r="6066">
          <cell r="A6066" t="str">
            <v>P292</v>
          </cell>
          <cell r="B6066" t="str">
            <v>HIPERTENSION NEONATAL</v>
          </cell>
          <cell r="C6066" t="str">
            <v>CIERTAS AFECCIONES ORIGINADAS EN EL PERIODO NEONATAL</v>
          </cell>
          <cell r="D6066" t="str">
            <v>NA</v>
          </cell>
        </row>
        <row r="6067">
          <cell r="A6067" t="str">
            <v>P293</v>
          </cell>
          <cell r="B6067" t="str">
            <v>PERSISTENCIA DE LA CIRCULACION FETAL</v>
          </cell>
          <cell r="C6067" t="str">
            <v>CIERTAS AFECCIONES ORIGINADAS EN EL PERIODO NEONATAL</v>
          </cell>
          <cell r="D6067" t="str">
            <v>NA</v>
          </cell>
        </row>
        <row r="6068">
          <cell r="A6068" t="str">
            <v>P294</v>
          </cell>
          <cell r="B6068" t="str">
            <v>ISQUEMIA MIOCARDICA TRANSITORIA DEL RECIEN NACIDO</v>
          </cell>
          <cell r="C6068" t="str">
            <v>CIERTAS AFECCIONES ORIGINADAS EN EL PERIODO NEONATAL</v>
          </cell>
          <cell r="D6068" t="str">
            <v>NA</v>
          </cell>
        </row>
        <row r="6069">
          <cell r="A6069" t="str">
            <v>P298</v>
          </cell>
          <cell r="B6069" t="str">
            <v>OTROS TRASTORNOS CARDIOVASCULARES ORIGINADOS EN EL PERIODO PERINATAL</v>
          </cell>
          <cell r="C6069" t="str">
            <v>CIERTAS AFECCIONES ORIGINADAS EN EL PERIODO NEONATAL</v>
          </cell>
          <cell r="D6069" t="str">
            <v>NA</v>
          </cell>
        </row>
        <row r="6070">
          <cell r="A6070" t="str">
            <v>P299</v>
          </cell>
          <cell r="B6070" t="str">
            <v>TRASTORNO CARDIOVASCULAR NO ESPECIFICADO, ORIGINADO EN EL PERIODO PERINATAL</v>
          </cell>
          <cell r="C6070" t="str">
            <v>CIERTAS AFECCIONES ORIGINADAS EN EL PERIODO NEONATAL</v>
          </cell>
          <cell r="D6070" t="str">
            <v>NA</v>
          </cell>
        </row>
        <row r="6071">
          <cell r="A6071" t="str">
            <v>P350</v>
          </cell>
          <cell r="B6071" t="str">
            <v>SINDROME DE RUBEOLA CONGENITA</v>
          </cell>
          <cell r="C6071" t="str">
            <v>CIERTAS AFECCIONES ORIGINADAS EN EL PERIODO NEONATAL</v>
          </cell>
          <cell r="D6071" t="str">
            <v>NA</v>
          </cell>
        </row>
        <row r="6072">
          <cell r="A6072" t="str">
            <v>P351</v>
          </cell>
          <cell r="B6072" t="str">
            <v>INFECCION CITOMEGALOVIRICA CONGENITA</v>
          </cell>
          <cell r="C6072" t="str">
            <v>CIERTAS AFECCIONES ORIGINADAS EN EL PERIODO NEONATAL</v>
          </cell>
          <cell r="D6072" t="str">
            <v>NA</v>
          </cell>
        </row>
        <row r="6073">
          <cell r="A6073" t="str">
            <v>P352</v>
          </cell>
          <cell r="B6073" t="str">
            <v>INFECCIONES CONGENITAS POR VIRUS DEL HERPES SIMPLE</v>
          </cell>
          <cell r="C6073" t="str">
            <v>CIERTAS AFECCIONES ORIGINADAS EN EL PERIODO NEONATAL</v>
          </cell>
          <cell r="D6073" t="str">
            <v>NA</v>
          </cell>
        </row>
        <row r="6074">
          <cell r="A6074" t="str">
            <v>P353</v>
          </cell>
          <cell r="B6074" t="str">
            <v>HEPATITIS VIRAL CONGENITA</v>
          </cell>
          <cell r="C6074" t="str">
            <v>CIERTAS AFECCIONES ORIGINADAS EN EL PERIODO NEONATAL</v>
          </cell>
          <cell r="D6074" t="str">
            <v>NA</v>
          </cell>
        </row>
        <row r="6075">
          <cell r="A6075" t="str">
            <v>P358</v>
          </cell>
          <cell r="B6075" t="str">
            <v>OTRAS ENFERMEDADES VIRALES CONGENITAS</v>
          </cell>
          <cell r="C6075" t="str">
            <v>CIERTAS AFECCIONES ORIGINADAS EN EL PERIODO NEONATAL</v>
          </cell>
          <cell r="D6075" t="str">
            <v>NA</v>
          </cell>
        </row>
        <row r="6076">
          <cell r="A6076" t="str">
            <v>P359</v>
          </cell>
          <cell r="B6076" t="str">
            <v>ENFERMEDAD VIRAL CONGÉNITA, SIN OTRA ESPECIFICACION</v>
          </cell>
          <cell r="C6076" t="str">
            <v>CIERTAS AFECCIONES ORIGINADAS EN EL PERIODO NEONATAL</v>
          </cell>
          <cell r="D6076" t="str">
            <v>NA</v>
          </cell>
        </row>
        <row r="6077">
          <cell r="A6077" t="str">
            <v>P360</v>
          </cell>
          <cell r="B6077" t="str">
            <v>SEPSIS DEL RECIEN NACIDO DEBIDA A ESTREPTOCOCO DEL GRUPO B</v>
          </cell>
          <cell r="C6077" t="str">
            <v>CIERTAS AFECCIONES ORIGINADAS EN EL PERIODO NEONATAL</v>
          </cell>
          <cell r="D6077" t="str">
            <v>NA</v>
          </cell>
        </row>
        <row r="6078">
          <cell r="A6078" t="str">
            <v>P361</v>
          </cell>
          <cell r="B6078" t="str">
            <v>SEPSIS DEL RECIEN NACIDO DEBIDA A OTROS ESTREPTOCOCOS Y A LOS NO ESPECIFICADOS</v>
          </cell>
          <cell r="C6078" t="str">
            <v>CIERTAS AFECCIONES ORIGINADAS EN EL PERIODO NEONATAL</v>
          </cell>
          <cell r="D6078" t="str">
            <v>NA</v>
          </cell>
        </row>
        <row r="6079">
          <cell r="A6079" t="str">
            <v>P362</v>
          </cell>
          <cell r="B6079" t="str">
            <v>SEPSIS DEL RECIEN NACIDO DEBIDA A STAPHYLOCOCCUS AUREUS</v>
          </cell>
          <cell r="C6079" t="str">
            <v>CIERTAS AFECCIONES ORIGINADAS EN EL PERIODO NEONATAL</v>
          </cell>
          <cell r="D6079" t="str">
            <v>NA</v>
          </cell>
        </row>
        <row r="6080">
          <cell r="A6080" t="str">
            <v>P363</v>
          </cell>
          <cell r="B6080" t="str">
            <v>SEPSIS DEL RECIEN NACIDO DEBIDA A OTROS ESTAFILOCOCOS Y A LOS NO ESPECIFICADOS</v>
          </cell>
          <cell r="C6080" t="str">
            <v>CIERTAS AFECCIONES ORIGINADAS EN EL PERIODO NEONATAL</v>
          </cell>
          <cell r="D6080" t="str">
            <v>NA</v>
          </cell>
        </row>
        <row r="6081">
          <cell r="A6081" t="str">
            <v>P364</v>
          </cell>
          <cell r="B6081" t="str">
            <v>SEPSIS DEL RECIEN NACIDO DEBIDA A ESCHERICHIA COLI</v>
          </cell>
          <cell r="C6081" t="str">
            <v>CIERTAS AFECCIONES ORIGINADAS EN EL PERIODO NEONATAL</v>
          </cell>
          <cell r="D6081" t="str">
            <v>NA</v>
          </cell>
        </row>
        <row r="6082">
          <cell r="A6082" t="str">
            <v>P365</v>
          </cell>
          <cell r="B6082" t="str">
            <v>SEPSIS DEL RECIEN NACIDO DEBIDA A ANAEROBIOS</v>
          </cell>
          <cell r="C6082" t="str">
            <v>CIERTAS AFECCIONES ORIGINADAS EN EL PERIODO NEONATAL</v>
          </cell>
          <cell r="D6082" t="str">
            <v>NA</v>
          </cell>
        </row>
        <row r="6083">
          <cell r="A6083" t="str">
            <v>P368</v>
          </cell>
          <cell r="B6083" t="str">
            <v>SEPSIS DEL RECIEN NACIDO DEBIDA A OTRAS BACTERIAS</v>
          </cell>
          <cell r="C6083" t="str">
            <v>CIERTAS AFECCIONES ORIGINADAS EN EL PERIODO NEONATAL</v>
          </cell>
          <cell r="D6083" t="str">
            <v>NA</v>
          </cell>
        </row>
        <row r="6084">
          <cell r="A6084" t="str">
            <v>P369</v>
          </cell>
          <cell r="B6084" t="str">
            <v>SEPSIS BACTERIANA DEL RECIEN NACIDO, NO ESPECIFICADA</v>
          </cell>
          <cell r="C6084" t="str">
            <v>CIERTAS AFECCIONES ORIGINADAS EN EL PERIODO NEONATAL</v>
          </cell>
          <cell r="D6084" t="str">
            <v>NA</v>
          </cell>
        </row>
        <row r="6085">
          <cell r="A6085" t="str">
            <v>P370</v>
          </cell>
          <cell r="B6085" t="str">
            <v>TUBERCULOSIS CONGENITA</v>
          </cell>
          <cell r="C6085" t="str">
            <v>CIERTAS AFECCIONES ORIGINADAS EN EL PERIODO NEONATAL</v>
          </cell>
          <cell r="D6085" t="str">
            <v>NA</v>
          </cell>
        </row>
        <row r="6086">
          <cell r="A6086" t="str">
            <v>P371</v>
          </cell>
          <cell r="B6086" t="str">
            <v>TOXOPLASMOSIS CONGENITA</v>
          </cell>
          <cell r="C6086" t="str">
            <v>CIERTAS AFECCIONES ORIGINADAS EN EL PERIODO NEONATAL</v>
          </cell>
          <cell r="D6086" t="str">
            <v>NA</v>
          </cell>
        </row>
        <row r="6087">
          <cell r="A6087" t="str">
            <v>P372</v>
          </cell>
          <cell r="B6087" t="str">
            <v>LISTERIOSIS CONGENITA (DISEMINADA)</v>
          </cell>
          <cell r="C6087" t="str">
            <v>CIERTAS AFECCIONES ORIGINADAS EN EL PERIODO NEONATAL</v>
          </cell>
          <cell r="D6087" t="str">
            <v>NA</v>
          </cell>
        </row>
        <row r="6088">
          <cell r="A6088" t="str">
            <v>P373</v>
          </cell>
          <cell r="B6088" t="str">
            <v>PALUDISMO CONGENITO POR PLASMODIUM FALCIPARUM</v>
          </cell>
          <cell r="C6088" t="str">
            <v>CIERTAS AFECCIONES ORIGINADAS EN EL PERIODO NEONATAL</v>
          </cell>
          <cell r="D6088" t="str">
            <v>NA</v>
          </cell>
        </row>
        <row r="6089">
          <cell r="A6089" t="str">
            <v>P374</v>
          </cell>
          <cell r="B6089" t="str">
            <v>OTROS PALUDISMOS CONGENITOS</v>
          </cell>
          <cell r="C6089" t="str">
            <v>CIERTAS AFECCIONES ORIGINADAS EN EL PERIODO NEONATAL</v>
          </cell>
          <cell r="D6089" t="str">
            <v>NA</v>
          </cell>
        </row>
        <row r="6090">
          <cell r="A6090" t="str">
            <v>P375</v>
          </cell>
          <cell r="B6090" t="str">
            <v>CANDIDIASIS NEONATAL</v>
          </cell>
          <cell r="C6090" t="str">
            <v>CIERTAS AFECCIONES ORIGINADAS EN EL PERIODO NEONATAL</v>
          </cell>
          <cell r="D6090" t="str">
            <v>NA</v>
          </cell>
        </row>
        <row r="6091">
          <cell r="A6091" t="str">
            <v>P378</v>
          </cell>
          <cell r="B6091" t="str">
            <v>OTRAS ENFERMEDADES NEONATALES INFECCIOSAS O PARASITARIAS ESPECIFICADAS</v>
          </cell>
          <cell r="C6091" t="str">
            <v>CIERTAS AFECCIONES ORIGINADAS EN EL PERIODO NEONATAL</v>
          </cell>
          <cell r="D6091" t="str">
            <v>NA</v>
          </cell>
        </row>
        <row r="6092">
          <cell r="A6092" t="str">
            <v>P379</v>
          </cell>
          <cell r="B6092" t="str">
            <v>ENFERMEDAD INFECCIOSA O PARASITARIA CONGENITA, NO ESPECIFICADA</v>
          </cell>
          <cell r="C6092" t="str">
            <v>CIERTAS AFECCIONES ORIGINADAS EN EL PERIODO NEONATAL</v>
          </cell>
          <cell r="D6092" t="str">
            <v>NA</v>
          </cell>
        </row>
        <row r="6093">
          <cell r="A6093" t="str">
            <v>P38X</v>
          </cell>
          <cell r="B6093" t="str">
            <v>ONFALITIS DEL RECIEN NACIDO CON O SIN HEMORRAGIA LEVE</v>
          </cell>
          <cell r="C6093" t="str">
            <v>CIERTAS AFECCIONES ORIGINADAS EN EL PERIODO NEONATAL</v>
          </cell>
          <cell r="D6093" t="str">
            <v>NA</v>
          </cell>
        </row>
        <row r="6094">
          <cell r="A6094" t="str">
            <v>P390</v>
          </cell>
          <cell r="B6094" t="str">
            <v>MASTITIS INFECCIOSA NEONATAL</v>
          </cell>
          <cell r="C6094" t="str">
            <v>CIERTAS AFECCIONES ORIGINADAS EN EL PERIODO NEONATAL</v>
          </cell>
          <cell r="D6094" t="str">
            <v>NA</v>
          </cell>
        </row>
        <row r="6095">
          <cell r="A6095" t="str">
            <v>P391</v>
          </cell>
          <cell r="B6095" t="str">
            <v>CONJUNTIVITIS Y DACRIOCISTITIS NEONATALES</v>
          </cell>
          <cell r="C6095" t="str">
            <v>CIERTAS AFECCIONES ORIGINADAS EN EL PERIODO NEONATAL</v>
          </cell>
          <cell r="D6095" t="str">
            <v>NA</v>
          </cell>
        </row>
        <row r="6096">
          <cell r="A6096" t="str">
            <v>P392</v>
          </cell>
          <cell r="B6096" t="str">
            <v>INFECCION INTRAAMNIOTICA DEL FETO, NO CLASIFICADA EN OTRA PARTE</v>
          </cell>
          <cell r="C6096" t="str">
            <v>CIERTAS AFECCIONES ORIGINADAS EN EL PERIODO NEONATAL</v>
          </cell>
          <cell r="D6096" t="str">
            <v>NA</v>
          </cell>
        </row>
        <row r="6097">
          <cell r="A6097" t="str">
            <v>P393</v>
          </cell>
          <cell r="B6097" t="str">
            <v>INFECCION NEONATAL DE LAS VIAS URINARIAS</v>
          </cell>
          <cell r="C6097" t="str">
            <v>CIERTAS AFECCIONES ORIGINADAS EN EL PERIODO NEONATAL</v>
          </cell>
          <cell r="D6097" t="str">
            <v>NA</v>
          </cell>
        </row>
        <row r="6098">
          <cell r="A6098" t="str">
            <v>P394</v>
          </cell>
          <cell r="B6098" t="str">
            <v>INFECCION CUTANEA NEONATAL</v>
          </cell>
          <cell r="C6098" t="str">
            <v>CIERTAS AFECCIONES ORIGINADAS EN EL PERIODO NEONATAL</v>
          </cell>
          <cell r="D6098" t="str">
            <v>NA</v>
          </cell>
        </row>
        <row r="6099">
          <cell r="A6099" t="str">
            <v>P398</v>
          </cell>
          <cell r="B6099" t="str">
            <v>OTRAS INFECCIONES ESPECIFICADAS PROPIAS DEL PERIODO PERINATAL</v>
          </cell>
          <cell r="C6099" t="str">
            <v>CIERTAS AFECCIONES ORIGINADAS EN EL PERIODO NEONATAL</v>
          </cell>
          <cell r="D6099" t="str">
            <v>NA</v>
          </cell>
        </row>
        <row r="6100">
          <cell r="A6100" t="str">
            <v>P399</v>
          </cell>
          <cell r="B6100" t="str">
            <v>INFECCION PROPIA DEL PERIODO PERINATAL, NO ESPECIFICADA</v>
          </cell>
          <cell r="C6100" t="str">
            <v>CIERTAS AFECCIONES ORIGINADAS EN EL PERIODO NEONATAL</v>
          </cell>
          <cell r="D6100" t="str">
            <v>NA</v>
          </cell>
        </row>
        <row r="6101">
          <cell r="A6101" t="str">
            <v>P500</v>
          </cell>
          <cell r="B6101" t="str">
            <v>PERDIDA DE SANGRE FETAL POR VASA PREVIA</v>
          </cell>
          <cell r="C6101" t="str">
            <v>CIERTAS AFECCIONES ORIGINADAS EN EL PERIODO NEONATAL</v>
          </cell>
          <cell r="D6101" t="str">
            <v>NA</v>
          </cell>
        </row>
        <row r="6102">
          <cell r="A6102" t="str">
            <v>P501</v>
          </cell>
          <cell r="B6102" t="str">
            <v>PERDIDA DE SANGRE FETAL POR RUPTURA DEL CORDON UMBILICAL</v>
          </cell>
          <cell r="C6102" t="str">
            <v>CIERTAS AFECCIONES ORIGINADAS EN EL PERIODO NEONATAL</v>
          </cell>
          <cell r="D6102" t="str">
            <v>NA</v>
          </cell>
        </row>
        <row r="6103">
          <cell r="A6103" t="str">
            <v>P502</v>
          </cell>
          <cell r="B6103" t="str">
            <v>PERDIDA DE SANGRE FETAL POR LA PLACENTA</v>
          </cell>
          <cell r="C6103" t="str">
            <v>CIERTAS AFECCIONES ORIGINADAS EN EL PERIODO NEONATAL</v>
          </cell>
          <cell r="D6103" t="str">
            <v>NA</v>
          </cell>
        </row>
        <row r="6104">
          <cell r="A6104" t="str">
            <v>P503</v>
          </cell>
          <cell r="B6104" t="str">
            <v>HEMORRAGIA FETAL HACIA OTRO GEMELO</v>
          </cell>
          <cell r="C6104" t="str">
            <v>CIERTAS AFECCIONES ORIGINADAS EN EL PERIODO NEONATAL</v>
          </cell>
          <cell r="D6104" t="str">
            <v>NA</v>
          </cell>
        </row>
        <row r="6105">
          <cell r="A6105" t="str">
            <v>P504</v>
          </cell>
          <cell r="B6105" t="str">
            <v>HEMORRAGIA FETAL HACIA LA CIRCULACION MATERNA</v>
          </cell>
          <cell r="C6105" t="str">
            <v>CIERTAS AFECCIONES ORIGINADAS EN EL PERIODO NEONATAL</v>
          </cell>
          <cell r="D6105" t="str">
            <v>NA</v>
          </cell>
        </row>
        <row r="6106">
          <cell r="A6106" t="str">
            <v>P505</v>
          </cell>
          <cell r="B6106" t="str">
            <v>PERDIDA DE SANGRE FETAL POR EL CORTE DEL CORDON UMBILICAL EN EL OTRO GEMELO</v>
          </cell>
          <cell r="C6106" t="str">
            <v>CIERTAS AFECCIONES ORIGINADAS EN EL PERIODO NEONATAL</v>
          </cell>
          <cell r="D6106" t="str">
            <v>NA</v>
          </cell>
        </row>
        <row r="6107">
          <cell r="A6107" t="str">
            <v>P508</v>
          </cell>
          <cell r="B6107" t="str">
            <v>OTRAS PERDIDAS DE SANGRE FETAL</v>
          </cell>
          <cell r="C6107" t="str">
            <v>CIERTAS AFECCIONES ORIGINADAS EN EL PERIODO NEONATAL</v>
          </cell>
          <cell r="D6107" t="str">
            <v>NA</v>
          </cell>
        </row>
        <row r="6108">
          <cell r="A6108" t="str">
            <v>P509</v>
          </cell>
          <cell r="B6108" t="str">
            <v>PERDIDA DE SANGRE FETAL NO ESPECIFICADA</v>
          </cell>
          <cell r="C6108" t="str">
            <v>CIERTAS AFECCIONES ORIGINADAS EN EL PERIODO NEONATAL</v>
          </cell>
          <cell r="D6108" t="str">
            <v>NA</v>
          </cell>
        </row>
        <row r="6109">
          <cell r="A6109" t="str">
            <v>P510</v>
          </cell>
          <cell r="B6109" t="str">
            <v>HEMORRAGIA UMBILICAL MASIVA DEL RECIEN NACIDO</v>
          </cell>
          <cell r="C6109" t="str">
            <v>CIERTAS AFECCIONES ORIGINADAS EN EL PERIODO NEONATAL</v>
          </cell>
          <cell r="D6109" t="str">
            <v>NA</v>
          </cell>
        </row>
        <row r="6110">
          <cell r="A6110" t="str">
            <v>P518</v>
          </cell>
          <cell r="B6110" t="str">
            <v>OTRAS HEMORRAGIAS UMBILICALES DEL RECIEN NACIDO</v>
          </cell>
          <cell r="C6110" t="str">
            <v>CIERTAS AFECCIONES ORIGINADAS EN EL PERIODO NEONATAL</v>
          </cell>
          <cell r="D6110" t="str">
            <v>NA</v>
          </cell>
        </row>
        <row r="6111">
          <cell r="A6111" t="str">
            <v>P519</v>
          </cell>
          <cell r="B6111" t="str">
            <v>HEMORRAGIA UMBILICAL DEL RECIEN NACIDO, SIN OTRA ESPECIFICACION</v>
          </cell>
          <cell r="C6111" t="str">
            <v>CIERTAS AFECCIONES ORIGINADAS EN EL PERIODO NEONATAL</v>
          </cell>
          <cell r="D6111" t="str">
            <v>NA</v>
          </cell>
        </row>
        <row r="6112">
          <cell r="A6112" t="str">
            <v>P520</v>
          </cell>
          <cell r="B6112" t="str">
            <v>HEMORRAGIA INTRAVENTRICULAR (NO TRAUMATICA) GRADO 1, DEL FETO Y DEL RECIEN NACIDO</v>
          </cell>
          <cell r="C6112" t="str">
            <v>CIERTAS AFECCIONES ORIGINADAS EN EL PERIODO NEONATAL</v>
          </cell>
          <cell r="D6112" t="str">
            <v>NA</v>
          </cell>
        </row>
        <row r="6113">
          <cell r="A6113" t="str">
            <v>P521</v>
          </cell>
          <cell r="B6113" t="str">
            <v>HEMORRAGIA INTRAVENTRICULAR (NO TRAUMATICA) GRADO 2, DEL FETO Y DEL RECIEN NACIDO</v>
          </cell>
          <cell r="C6113" t="str">
            <v>CIERTAS AFECCIONES ORIGINADAS EN EL PERIODO NEONATAL</v>
          </cell>
          <cell r="D6113" t="str">
            <v>NA</v>
          </cell>
        </row>
        <row r="6114">
          <cell r="A6114" t="str">
            <v>P522</v>
          </cell>
          <cell r="B6114" t="str">
            <v>HEMORRAGIA INTRAVENTRICULAR (NO TRAUMATICA) GRADO 3, DEL FETO Y DEL RECIEN NACIDO</v>
          </cell>
          <cell r="C6114" t="str">
            <v>CIERTAS AFECCIONES ORIGINADAS EN EL PERIODO NEONATAL</v>
          </cell>
          <cell r="D6114" t="str">
            <v>NA</v>
          </cell>
        </row>
        <row r="6115">
          <cell r="A6115" t="str">
            <v>P523</v>
          </cell>
          <cell r="B6115" t="str">
            <v>HEMORRAGIA INTRAVENTRICULAR (NO TRAUMATICA) DEL FETO Y DEL RECIEN NACIDO, SIN OTRA ESPECIFICACION</v>
          </cell>
          <cell r="C6115" t="str">
            <v>CIERTAS AFECCIONES ORIGINADAS EN EL PERIODO NEONATAL</v>
          </cell>
          <cell r="D6115" t="str">
            <v>NA</v>
          </cell>
        </row>
        <row r="6116">
          <cell r="A6116" t="str">
            <v>P524</v>
          </cell>
          <cell r="B6116" t="str">
            <v>HEMORRAGIA INTRACEREBRAL (NO TRAUMATICA) DEL FETO Y DEL RECIEN NACIDO</v>
          </cell>
          <cell r="C6116" t="str">
            <v>CIERTAS AFECCIONES ORIGINADAS EN EL PERIODO NEONATAL</v>
          </cell>
          <cell r="D6116" t="str">
            <v>NA</v>
          </cell>
        </row>
        <row r="6117">
          <cell r="A6117" t="str">
            <v>P525</v>
          </cell>
          <cell r="B6117" t="str">
            <v>HEMORRAGIA SUBARACNOIDEA (NO TRAUMATICA) DEL FETO Y DEL RECIEN NACIDO</v>
          </cell>
          <cell r="C6117" t="str">
            <v>CIERTAS AFECCIONES ORIGINADAS EN EL PERIODO NEONATAL</v>
          </cell>
          <cell r="D6117" t="str">
            <v>NA</v>
          </cell>
        </row>
        <row r="6118">
          <cell r="A6118" t="str">
            <v>P526</v>
          </cell>
          <cell r="B6118" t="str">
            <v>HEMORRAGIA CEREBELOSA Y DE LA FOSA POSTERIOR (NO TRAUMATICA) DEL FETO Y DEL RECIEN NACIDO</v>
          </cell>
          <cell r="C6118" t="str">
            <v>CIERTAS AFECCIONES ORIGINADAS EN EL PERIODO NEONATAL</v>
          </cell>
          <cell r="D6118" t="str">
            <v>NA</v>
          </cell>
        </row>
        <row r="6119">
          <cell r="A6119" t="str">
            <v>P528</v>
          </cell>
          <cell r="B6119" t="str">
            <v>OTRAS HEMORRAGIAS INTRACRANEALES (NO TRAUMATICAS) DEL FETO Y DEL RECIEN NACIDO</v>
          </cell>
          <cell r="C6119" t="str">
            <v>CIERTAS AFECCIONES ORIGINADAS EN EL PERIODO NEONATAL</v>
          </cell>
          <cell r="D6119" t="str">
            <v>NA</v>
          </cell>
        </row>
        <row r="6120">
          <cell r="A6120" t="str">
            <v>P529</v>
          </cell>
          <cell r="B6120" t="str">
            <v>HEMORRAGIA INTRACRANEAL (NO TRAUMATICA) DEL FETO Y DEL RECIEN NACIDO, SIN OTRA ESPECIFICACION</v>
          </cell>
          <cell r="C6120" t="str">
            <v>CIERTAS AFECCIONES ORIGINADAS EN EL PERIODO NEONATAL</v>
          </cell>
          <cell r="D6120" t="str">
            <v>NA</v>
          </cell>
        </row>
        <row r="6121">
          <cell r="A6121" t="str">
            <v>P53X</v>
          </cell>
          <cell r="B6121" t="str">
            <v>ENFERMEDAD HEMORRAGICA DEL FETO Y DEL RECIEN NACIDO</v>
          </cell>
          <cell r="C6121" t="str">
            <v>CIERTAS AFECCIONES ORIGINADAS EN EL PERIODO NEONATAL</v>
          </cell>
          <cell r="D6121" t="str">
            <v>NA</v>
          </cell>
        </row>
        <row r="6122">
          <cell r="A6122" t="str">
            <v>P540</v>
          </cell>
          <cell r="B6122" t="str">
            <v>HEMATEMESIS NEONATAL</v>
          </cell>
          <cell r="C6122" t="str">
            <v>CIERTAS AFECCIONES ORIGINADAS EN EL PERIODO NEONATAL</v>
          </cell>
          <cell r="D6122" t="str">
            <v>NA</v>
          </cell>
        </row>
        <row r="6123">
          <cell r="A6123" t="str">
            <v>P541</v>
          </cell>
          <cell r="B6123" t="str">
            <v>MELENA NEONATAL</v>
          </cell>
          <cell r="C6123" t="str">
            <v>CIERTAS AFECCIONES ORIGINADAS EN EL PERIODO NEONATAL</v>
          </cell>
          <cell r="D6123" t="str">
            <v>NA</v>
          </cell>
        </row>
        <row r="6124">
          <cell r="A6124" t="str">
            <v>P542</v>
          </cell>
          <cell r="B6124" t="str">
            <v>HEMORRAGIA RECTAL NEONATAL</v>
          </cell>
          <cell r="C6124" t="str">
            <v>CIERTAS AFECCIONES ORIGINADAS EN EL PERIODO NEONATAL</v>
          </cell>
          <cell r="D6124" t="str">
            <v>NA</v>
          </cell>
        </row>
        <row r="6125">
          <cell r="A6125" t="str">
            <v>P543</v>
          </cell>
          <cell r="B6125" t="str">
            <v>OTRAS HEMORRAGIAS GASTROINTESTINALES NEONATALES</v>
          </cell>
          <cell r="C6125" t="str">
            <v>CIERTAS AFECCIONES ORIGINADAS EN EL PERIODO NEONATAL</v>
          </cell>
          <cell r="D6125" t="str">
            <v>NA</v>
          </cell>
        </row>
        <row r="6126">
          <cell r="A6126" t="str">
            <v>P544</v>
          </cell>
          <cell r="B6126" t="str">
            <v>HEMORRAGIA SUPRARRENAL NEONATAL</v>
          </cell>
          <cell r="C6126" t="str">
            <v>CIERTAS AFECCIONES ORIGINADAS EN EL PERIODO NEONATAL</v>
          </cell>
          <cell r="D6126" t="str">
            <v>NA</v>
          </cell>
        </row>
        <row r="6127">
          <cell r="A6127" t="str">
            <v>P545</v>
          </cell>
          <cell r="B6127" t="str">
            <v>HEMORRAGIA CUTANEA NEONATAL</v>
          </cell>
          <cell r="C6127" t="str">
            <v>CIERTAS AFECCIONES ORIGINADAS EN EL PERIODO NEONATAL</v>
          </cell>
          <cell r="D6127" t="str">
            <v>NA</v>
          </cell>
        </row>
        <row r="6128">
          <cell r="A6128" t="str">
            <v>P546</v>
          </cell>
          <cell r="B6128" t="str">
            <v>HEMORRAGIA VAGINAL NEONATAL</v>
          </cell>
          <cell r="C6128" t="str">
            <v>CIERTAS AFECCIONES ORIGINADAS EN EL PERIODO NEONATAL</v>
          </cell>
          <cell r="D6128" t="str">
            <v>NA</v>
          </cell>
        </row>
        <row r="6129">
          <cell r="A6129" t="str">
            <v>P548</v>
          </cell>
          <cell r="B6129" t="str">
            <v>OTRAS HEMORRAGIAS FETALES Y NEONATALES ESPECIFICADAS</v>
          </cell>
          <cell r="C6129" t="str">
            <v>CIERTAS AFECCIONES ORIGINADAS EN EL PERIODO NEONATAL</v>
          </cell>
          <cell r="D6129" t="str">
            <v>NA</v>
          </cell>
        </row>
        <row r="6130">
          <cell r="A6130" t="str">
            <v>P549</v>
          </cell>
          <cell r="B6130" t="str">
            <v>HEMORRAGIA NEONATAL, NO ESPECIFICADA</v>
          </cell>
          <cell r="C6130" t="str">
            <v>CIERTAS AFECCIONES ORIGINADAS EN EL PERIODO NEONATAL</v>
          </cell>
          <cell r="D6130" t="str">
            <v>NA</v>
          </cell>
        </row>
        <row r="6131">
          <cell r="A6131" t="str">
            <v>P550</v>
          </cell>
          <cell r="B6131" t="str">
            <v>INCOMPATIBILIDAD RH DEL FETO Y DEL RECIEN NACIDO</v>
          </cell>
          <cell r="C6131" t="str">
            <v>CIERTAS AFECCIONES ORIGINADAS EN EL PERIODO NEONATAL</v>
          </cell>
          <cell r="D6131" t="str">
            <v>NA</v>
          </cell>
        </row>
        <row r="6132">
          <cell r="A6132" t="str">
            <v>P551</v>
          </cell>
          <cell r="B6132" t="str">
            <v>INCOMPATIBILIDAD ABO DEL FETO Y DEL RECIEN NACIDO</v>
          </cell>
          <cell r="C6132" t="str">
            <v>CIERTAS AFECCIONES ORIGINADAS EN EL PERIODO NEONATAL</v>
          </cell>
          <cell r="D6132" t="str">
            <v>NA</v>
          </cell>
        </row>
        <row r="6133">
          <cell r="A6133" t="str">
            <v>P558</v>
          </cell>
          <cell r="B6133" t="str">
            <v>OTRAS ENFERMEDADES HEMOLITICAS DEL FETO Y DEL RECIEN NACIDO</v>
          </cell>
          <cell r="C6133" t="str">
            <v>CIERTAS AFECCIONES ORIGINADAS EN EL PERIODO NEONATAL</v>
          </cell>
          <cell r="D6133" t="str">
            <v>NA</v>
          </cell>
        </row>
        <row r="6134">
          <cell r="A6134" t="str">
            <v>P559</v>
          </cell>
          <cell r="B6134" t="str">
            <v>ENFERMEDAD HEMOLITICA DEL FETO Y DEL RECIEN NACIDO, NO ESPECIFICADA</v>
          </cell>
          <cell r="C6134" t="str">
            <v>CIERTAS AFECCIONES ORIGINADAS EN EL PERIODO NEONATAL</v>
          </cell>
          <cell r="D6134" t="str">
            <v>NA</v>
          </cell>
        </row>
        <row r="6135">
          <cell r="A6135" t="str">
            <v>P560</v>
          </cell>
          <cell r="B6135" t="str">
            <v>HIDROPESIA FETAL DEBIDA A INCOMPATIBILIDAD</v>
          </cell>
          <cell r="C6135" t="str">
            <v>CIERTAS AFECCIONES ORIGINADAS EN EL PERIODO NEONATAL</v>
          </cell>
          <cell r="D6135" t="str">
            <v>NA</v>
          </cell>
        </row>
        <row r="6136">
          <cell r="A6136" t="str">
            <v>P569</v>
          </cell>
          <cell r="B6136" t="str">
            <v>HIDROPESIA FETAL DEBIDA A OTRAS ENFERMEDADES HEMOLITICAS ESPECIFICADAS Y A LAS NO ESPECIFICADAS</v>
          </cell>
          <cell r="C6136" t="str">
            <v>CIERTAS AFECCIONES ORIGINADAS EN EL PERIODO NEONATAL</v>
          </cell>
          <cell r="D6136" t="str">
            <v>NA</v>
          </cell>
        </row>
        <row r="6137">
          <cell r="A6137" t="str">
            <v>P570</v>
          </cell>
          <cell r="B6137" t="str">
            <v>KERNICTERUS DEBIDO A INCOMPATIBILIDAD</v>
          </cell>
          <cell r="C6137" t="str">
            <v>CIERTAS AFECCIONES ORIGINADAS EN EL PERIODO NEONATAL</v>
          </cell>
          <cell r="D6137" t="str">
            <v>NA</v>
          </cell>
        </row>
        <row r="6138">
          <cell r="A6138" t="str">
            <v>P578</v>
          </cell>
          <cell r="B6138" t="str">
            <v>KERNICTERUS DEBIDO A OTRAS CAUSAS ESPECIFICADAS</v>
          </cell>
          <cell r="C6138" t="str">
            <v>CIERTAS AFECCIONES ORIGINADAS EN EL PERIODO NEONATAL</v>
          </cell>
          <cell r="D6138" t="str">
            <v>NA</v>
          </cell>
        </row>
        <row r="6139">
          <cell r="A6139" t="str">
            <v>P579</v>
          </cell>
          <cell r="B6139" t="str">
            <v>KERNICTERUS, NO ESPECIFICADO</v>
          </cell>
          <cell r="C6139" t="str">
            <v>CIERTAS AFECCIONES ORIGINADAS EN EL PERIODO NEONATAL</v>
          </cell>
          <cell r="D6139" t="str">
            <v>NA</v>
          </cell>
        </row>
        <row r="6140">
          <cell r="A6140" t="str">
            <v>P580</v>
          </cell>
          <cell r="B6140" t="str">
            <v>ICTERICIA NEONATAL DEBIDA A CONTUSION</v>
          </cell>
          <cell r="C6140" t="str">
            <v>CIERTAS AFECCIONES ORIGINADAS EN EL PERIODO NEONATAL</v>
          </cell>
          <cell r="D6140" t="str">
            <v>NA</v>
          </cell>
        </row>
        <row r="6141">
          <cell r="A6141" t="str">
            <v>P581</v>
          </cell>
          <cell r="B6141" t="str">
            <v>ICTERICIA NEONATAL DEBIDA A HEMORRAGIA</v>
          </cell>
          <cell r="C6141" t="str">
            <v>CIERTAS AFECCIONES ORIGINADAS EN EL PERIODO NEONATAL</v>
          </cell>
          <cell r="D6141" t="str">
            <v>NA</v>
          </cell>
        </row>
        <row r="6142">
          <cell r="A6142" t="str">
            <v>P582</v>
          </cell>
          <cell r="B6142" t="str">
            <v>ICTERICIA NEONATAL DEBIDA A INFECCION</v>
          </cell>
          <cell r="C6142" t="str">
            <v>CIERTAS AFECCIONES ORIGINADAS EN EL PERIODO NEONATAL</v>
          </cell>
          <cell r="D6142" t="str">
            <v>NA</v>
          </cell>
        </row>
        <row r="6143">
          <cell r="A6143" t="str">
            <v>P583</v>
          </cell>
          <cell r="B6143" t="str">
            <v>ICTERICIA NEONATAL DEBIDA A POLICITEMIA</v>
          </cell>
          <cell r="C6143" t="str">
            <v>CIERTAS AFECCIONES ORIGINADAS EN EL PERIODO NEONATAL</v>
          </cell>
          <cell r="D6143" t="str">
            <v>NA</v>
          </cell>
        </row>
        <row r="6144">
          <cell r="A6144" t="str">
            <v>P584</v>
          </cell>
          <cell r="B6144" t="str">
            <v>ICTERICIA NEONATAL DEBIDA A DROGAS O TOXINAS TRANSMITIDAS POR LA MADRE O ADMINISTRADAS AL RECIEN NACIDO</v>
          </cell>
          <cell r="C6144" t="str">
            <v>CIERTAS AFECCIONES ORIGINADAS EN EL PERIODO NEONATAL</v>
          </cell>
          <cell r="D6144" t="str">
            <v>NA</v>
          </cell>
        </row>
        <row r="6145">
          <cell r="A6145" t="str">
            <v>P585</v>
          </cell>
          <cell r="B6145" t="str">
            <v>ICTERICIA NEONATAL DEBIDA A DEGLUCION DE SANGRE MATERNA</v>
          </cell>
          <cell r="C6145" t="str">
            <v>CIERTAS AFECCIONES ORIGINADAS EN EL PERIODO NEONATAL</v>
          </cell>
          <cell r="D6145" t="str">
            <v>NA</v>
          </cell>
        </row>
        <row r="6146">
          <cell r="A6146" t="str">
            <v>P588</v>
          </cell>
          <cell r="B6146" t="str">
            <v>ICTERICIA NEONATAL DEBIDA A OTRAS HEMOLISIS EXCESIVAS ESPECIFICADAS</v>
          </cell>
          <cell r="C6146" t="str">
            <v>CIERTAS AFECCIONES ORIGINADAS EN EL PERIODO NEONATAL</v>
          </cell>
          <cell r="D6146" t="str">
            <v>NA</v>
          </cell>
        </row>
        <row r="6147">
          <cell r="A6147" t="str">
            <v>P589</v>
          </cell>
          <cell r="B6147" t="str">
            <v>ICTERICIA NEONATAL DEBIDA A HEMOLISIS EXCESIVA SIN OTRA ESPECIFICACION</v>
          </cell>
          <cell r="C6147" t="str">
            <v>CIERTAS AFECCIONES ORIGINADAS EN EL PERIODO NEONATAL</v>
          </cell>
          <cell r="D6147" t="str">
            <v>NA</v>
          </cell>
        </row>
        <row r="6148">
          <cell r="A6148" t="str">
            <v>P590</v>
          </cell>
          <cell r="B6148" t="str">
            <v>ICTERICIA NEONATAL ASOCIADA CON EL PARTO ANTES DE TERMINO</v>
          </cell>
          <cell r="C6148" t="str">
            <v>CIERTAS AFECCIONES ORIGINADAS EN EL PERIODO NEONATAL</v>
          </cell>
          <cell r="D6148" t="str">
            <v>NA</v>
          </cell>
        </row>
        <row r="6149">
          <cell r="A6149" t="str">
            <v>P591</v>
          </cell>
          <cell r="B6149" t="str">
            <v>SINDROME DE LA BILIS ESPESA</v>
          </cell>
          <cell r="C6149" t="str">
            <v>CIERTAS AFECCIONES ORIGINADAS EN EL PERIODO NEONATAL</v>
          </cell>
          <cell r="D6149" t="str">
            <v>NA</v>
          </cell>
        </row>
        <row r="6150">
          <cell r="A6150" t="str">
            <v>P592</v>
          </cell>
          <cell r="B6150" t="str">
            <v>ICTERICIA NEONATAL DEBIDA A OTRA LESION HEPATICA ESPECIFICADA O NO</v>
          </cell>
          <cell r="C6150" t="str">
            <v>CIERTAS AFECCIONES ORIGINADAS EN EL PERIODO NEONATAL</v>
          </cell>
          <cell r="D6150" t="str">
            <v>NA</v>
          </cell>
        </row>
        <row r="6151">
          <cell r="A6151" t="str">
            <v>P593</v>
          </cell>
          <cell r="B6151" t="str">
            <v>ICTERICIA NEONATAL POR INHIBIDOR DE LA LECHE MATERNA</v>
          </cell>
          <cell r="C6151" t="str">
            <v>CIERTAS AFECCIONES ORIGINADAS EN EL PERIODO NEONATAL</v>
          </cell>
          <cell r="D6151" t="str">
            <v>NA</v>
          </cell>
        </row>
        <row r="6152">
          <cell r="A6152" t="str">
            <v>P598</v>
          </cell>
          <cell r="B6152" t="str">
            <v>ICTERICIA NEONATAL POR OTRAS CAUSAS ESPECIFICADAS</v>
          </cell>
          <cell r="C6152" t="str">
            <v>CIERTAS AFECCIONES ORIGINADAS EN EL PERIODO NEONATAL</v>
          </cell>
          <cell r="D6152" t="str">
            <v>NA</v>
          </cell>
        </row>
        <row r="6153">
          <cell r="A6153" t="str">
            <v>P599</v>
          </cell>
          <cell r="B6153" t="str">
            <v>ICTERICIA NEONATAL, NO ESPECIFICADA</v>
          </cell>
          <cell r="C6153" t="str">
            <v>CIERTAS AFECCIONES ORIGINADAS EN EL PERIODO NEONATAL</v>
          </cell>
          <cell r="D6153" t="str">
            <v>NA</v>
          </cell>
        </row>
        <row r="6154">
          <cell r="A6154" t="str">
            <v>P60X</v>
          </cell>
          <cell r="B6154" t="str">
            <v>COAGULACION INTRAVASCULAR DISEMINADA EN EL FETO Y EL RECIEN NACIDO</v>
          </cell>
          <cell r="C6154" t="str">
            <v>CIERTAS AFECCIONES ORIGINADAS EN EL PERIODO NEONATAL</v>
          </cell>
          <cell r="D6154" t="str">
            <v>NA</v>
          </cell>
        </row>
        <row r="6155">
          <cell r="A6155" t="str">
            <v>P610</v>
          </cell>
          <cell r="B6155" t="str">
            <v>TROMBOCITOPENIA NEONATAL TRANSITORIA</v>
          </cell>
          <cell r="C6155" t="str">
            <v>CIERTAS AFECCIONES ORIGINADAS EN EL PERIODO NEONATAL</v>
          </cell>
          <cell r="D6155" t="str">
            <v>NA</v>
          </cell>
        </row>
        <row r="6156">
          <cell r="A6156" t="str">
            <v>P611</v>
          </cell>
          <cell r="B6156" t="str">
            <v>POLICITEMIA NEONATAL</v>
          </cell>
          <cell r="C6156" t="str">
            <v>CIERTAS AFECCIONES ORIGINADAS EN EL PERIODO NEONATAL</v>
          </cell>
          <cell r="D6156" t="str">
            <v>NA</v>
          </cell>
        </row>
        <row r="6157">
          <cell r="A6157" t="str">
            <v>P612</v>
          </cell>
          <cell r="B6157" t="str">
            <v>ANEMIA DE LA PREMATURIDAD</v>
          </cell>
          <cell r="C6157" t="str">
            <v>CIERTAS AFECCIONES ORIGINADAS EN EL PERIODO NEONATAL</v>
          </cell>
          <cell r="D6157" t="str">
            <v>NA</v>
          </cell>
        </row>
        <row r="6158">
          <cell r="A6158" t="str">
            <v>P613</v>
          </cell>
          <cell r="B6158" t="str">
            <v>ANEMIA CONGENITA DEBIDA A PERDIDA DE SANGRE FETAL</v>
          </cell>
          <cell r="C6158" t="str">
            <v>CIERTAS AFECCIONES ORIGINADAS EN EL PERIODO NEONATAL</v>
          </cell>
          <cell r="D6158" t="str">
            <v>NA</v>
          </cell>
        </row>
        <row r="6159">
          <cell r="A6159" t="str">
            <v>P614</v>
          </cell>
          <cell r="B6159" t="str">
            <v>OTRAS ANEMIAS CONGENITAS, NO CLASIFICADAS EN OTRA PARTE</v>
          </cell>
          <cell r="C6159" t="str">
            <v>CIERTAS AFECCIONES ORIGINADAS EN EL PERIODO NEONATAL</v>
          </cell>
          <cell r="D6159" t="str">
            <v>NA</v>
          </cell>
        </row>
        <row r="6160">
          <cell r="A6160" t="str">
            <v>P615</v>
          </cell>
          <cell r="B6160" t="str">
            <v>NEUTROPENIA NEONATAL TRANSITORIA</v>
          </cell>
          <cell r="C6160" t="str">
            <v>CIERTAS AFECCIONES ORIGINADAS EN EL PERIODO NEONATAL</v>
          </cell>
          <cell r="D6160" t="str">
            <v>NA</v>
          </cell>
        </row>
        <row r="6161">
          <cell r="A6161" t="str">
            <v>P616</v>
          </cell>
          <cell r="B6161" t="str">
            <v>OTROS TRASTORNOS NEONATALES TRANSITORIOS DE LA COAGULACIÓN</v>
          </cell>
          <cell r="C6161" t="str">
            <v>CIERTAS AFECCIONES ORIGINADAS EN EL PERIODO NEONATAL</v>
          </cell>
          <cell r="D6161" t="str">
            <v>NA</v>
          </cell>
        </row>
        <row r="6162">
          <cell r="A6162" t="str">
            <v>P618</v>
          </cell>
          <cell r="B6162" t="str">
            <v>OTROS TRASTORNOS HEMATOLOGICOS PERINATALES ESPECIFICADOS</v>
          </cell>
          <cell r="C6162" t="str">
            <v>CIERTAS AFECCIONES ORIGINADAS EN EL PERIODO NEONATAL</v>
          </cell>
          <cell r="D6162" t="str">
            <v>NA</v>
          </cell>
        </row>
        <row r="6163">
          <cell r="A6163" t="str">
            <v>P619</v>
          </cell>
          <cell r="B6163" t="str">
            <v>TRASTORNO HEMATOLOGICO PERINATAL, NO ESPECIFICADO</v>
          </cell>
          <cell r="C6163" t="str">
            <v>CIERTAS AFECCIONES ORIGINADAS EN EL PERIODO NEONATAL</v>
          </cell>
          <cell r="D6163" t="str">
            <v>NA</v>
          </cell>
        </row>
        <row r="6164">
          <cell r="A6164" t="str">
            <v>P700</v>
          </cell>
          <cell r="B6164" t="str">
            <v>SINDROME DEL RECIEN NACIDO DE MADRE CON DIABETES GESTACIONAL</v>
          </cell>
          <cell r="C6164" t="str">
            <v>CIERTAS AFECCIONES ORIGINADAS EN EL PERIODO NEONATAL</v>
          </cell>
          <cell r="D6164" t="str">
            <v>NA</v>
          </cell>
        </row>
        <row r="6165">
          <cell r="A6165" t="str">
            <v>P701</v>
          </cell>
          <cell r="B6165" t="str">
            <v>SINDROME DEL RECIEN NACIDO DE MADRE CON DIABETICA</v>
          </cell>
          <cell r="C6165" t="str">
            <v>CIERTAS AFECCIONES ORIGINADAS EN EL PERIODO NEONATAL</v>
          </cell>
          <cell r="D6165" t="str">
            <v>NA</v>
          </cell>
        </row>
        <row r="6166">
          <cell r="A6166" t="str">
            <v>P702</v>
          </cell>
          <cell r="B6166" t="str">
            <v>DIABETES MELLITUS NEONATAL</v>
          </cell>
          <cell r="C6166" t="str">
            <v>CIERTAS AFECCIONES ORIGINADAS EN EL PERIODO NEONATAL</v>
          </cell>
          <cell r="D6166" t="str">
            <v>NA</v>
          </cell>
        </row>
        <row r="6167">
          <cell r="A6167" t="str">
            <v>P703</v>
          </cell>
          <cell r="B6167" t="str">
            <v>HIPOGLICEMIA NEONATAL YATROGENICA</v>
          </cell>
          <cell r="C6167" t="str">
            <v>CIERTAS AFECCIONES ORIGINADAS EN EL PERIODO NEONATAL</v>
          </cell>
          <cell r="D6167" t="str">
            <v>NA</v>
          </cell>
        </row>
        <row r="6168">
          <cell r="A6168" t="str">
            <v>P704</v>
          </cell>
          <cell r="B6168" t="str">
            <v>OTRAS HIPOGLICEMIAS NEONATALES</v>
          </cell>
          <cell r="C6168" t="str">
            <v>CIERTAS AFECCIONES ORIGINADAS EN EL PERIODO NEONATAL</v>
          </cell>
          <cell r="D6168" t="str">
            <v>NA</v>
          </cell>
        </row>
        <row r="6169">
          <cell r="A6169" t="str">
            <v>P708</v>
          </cell>
          <cell r="B6169" t="str">
            <v>OTROS TRASTORNOS TRANSITORIOS DEL METABOLISMO DE LOS CARBOHIDRATOS EN EL FETO Y EL RECIEN NACIDO</v>
          </cell>
          <cell r="C6169" t="str">
            <v>CIERTAS AFECCIONES ORIGINADAS EN EL PERIODO NEONATAL</v>
          </cell>
          <cell r="D6169" t="str">
            <v>NA</v>
          </cell>
        </row>
        <row r="6170">
          <cell r="A6170" t="str">
            <v>P709</v>
          </cell>
          <cell r="B6170" t="str">
            <v>TRASTORNO TRANSITORIO NO ESPECIFICADO DEL METABOLISMO DE LOS CARBOHIDRATOS EN EL FETO Y EL RECIEN NACIDO</v>
          </cell>
          <cell r="C6170" t="str">
            <v>CIERTAS AFECCIONES ORIGINADAS EN EL PERIODO NEONATAL</v>
          </cell>
          <cell r="D6170" t="str">
            <v>NA</v>
          </cell>
        </row>
        <row r="6171">
          <cell r="A6171" t="str">
            <v>P710</v>
          </cell>
          <cell r="B6171" t="str">
            <v>HIPOCALCEMIA DEL RECIEN NACIDO DEBIDA A LA LECHE DE VACA</v>
          </cell>
          <cell r="C6171" t="str">
            <v>CIERTAS AFECCIONES ORIGINADAS EN EL PERIODO NEONATAL</v>
          </cell>
          <cell r="D6171" t="str">
            <v>NA</v>
          </cell>
        </row>
        <row r="6172">
          <cell r="A6172" t="str">
            <v>P711</v>
          </cell>
          <cell r="B6172" t="str">
            <v>OTRA HIPOCALCEMIA NEONATAL</v>
          </cell>
          <cell r="C6172" t="str">
            <v>CIERTAS AFECCIONES ORIGINADAS EN EL PERIODO NEONATAL</v>
          </cell>
          <cell r="D6172" t="str">
            <v>NA</v>
          </cell>
        </row>
        <row r="6173">
          <cell r="A6173" t="str">
            <v>P712</v>
          </cell>
          <cell r="B6173" t="str">
            <v>HIPOMAGNESEMIA NEONATAL</v>
          </cell>
          <cell r="C6173" t="str">
            <v>CIERTAS AFECCIONES ORIGINADAS EN EL PERIODO NEONATAL</v>
          </cell>
          <cell r="D6173" t="str">
            <v>NA</v>
          </cell>
        </row>
        <row r="6174">
          <cell r="A6174" t="str">
            <v>P713</v>
          </cell>
          <cell r="B6174" t="str">
            <v>TETANIA NEONATAL SIN MENCION DE DEFICIENCIA DE CALCIO O DE MAGNESIO</v>
          </cell>
          <cell r="C6174" t="str">
            <v>CIERTAS AFECCIONES ORIGINADAS EN EL PERIODO NEONATAL</v>
          </cell>
          <cell r="D6174" t="str">
            <v>NA</v>
          </cell>
        </row>
        <row r="6175">
          <cell r="A6175" t="str">
            <v>P714</v>
          </cell>
          <cell r="B6175" t="str">
            <v>HIPOPARATIROIDISMO NEONATAL TRANSITORIO</v>
          </cell>
          <cell r="C6175" t="str">
            <v>CIERTAS AFECCIONES ORIGINADAS EN EL PERIODO NEONATAL</v>
          </cell>
          <cell r="D6175" t="str">
            <v>NA</v>
          </cell>
        </row>
        <row r="6176">
          <cell r="A6176" t="str">
            <v>P718</v>
          </cell>
          <cell r="B6176" t="str">
            <v>OTROS TRASTORNOS NEONATALES TRANSITORIOS DEL METABOLISMO DEL CALCIO Y DEL MAGNESIO</v>
          </cell>
          <cell r="C6176" t="str">
            <v>CIERTAS AFECCIONES ORIGINADAS EN EL PERIODO NEONATAL</v>
          </cell>
          <cell r="D6176" t="str">
            <v>NA</v>
          </cell>
        </row>
        <row r="6177">
          <cell r="A6177" t="str">
            <v>P719</v>
          </cell>
          <cell r="B6177" t="str">
            <v>TRASTORNO NEONATAL TRANSITORIO NO ESPECIFICADO DEL METABOLISMO DEL CALCIO Y DEL MAGNESIO</v>
          </cell>
          <cell r="C6177" t="str">
            <v>CIERTAS AFECCIONES ORIGINADAS EN EL PERIODO NEONATAL</v>
          </cell>
          <cell r="D6177" t="str">
            <v>NA</v>
          </cell>
        </row>
        <row r="6178">
          <cell r="A6178" t="str">
            <v>P720</v>
          </cell>
          <cell r="B6178" t="str">
            <v>BOCIO NEONATAL, NO CLASIFICADO EN OTRA PARTE</v>
          </cell>
          <cell r="C6178" t="str">
            <v>CIERTAS AFECCIONES ORIGINADAS EN EL PERIODO NEONATAL</v>
          </cell>
          <cell r="D6178" t="str">
            <v>NA</v>
          </cell>
        </row>
        <row r="6179">
          <cell r="A6179" t="str">
            <v>P721</v>
          </cell>
          <cell r="B6179" t="str">
            <v>HIPERTIROIDISMO NEONATAL TRANSITORIO</v>
          </cell>
          <cell r="C6179" t="str">
            <v>CIERTAS AFECCIONES ORIGINADAS EN EL PERIODO NEONATAL</v>
          </cell>
          <cell r="D6179" t="str">
            <v>NA</v>
          </cell>
        </row>
        <row r="6180">
          <cell r="A6180" t="str">
            <v>P722</v>
          </cell>
          <cell r="B6180" t="str">
            <v>OTROS TRASTORNOS NEONATALES TRANSITORIOS DE LA FUNCION TIROIDEA, NO CLASIFICADOS EN OTRA PARTE</v>
          </cell>
          <cell r="C6180" t="str">
            <v>CIERTAS AFECCIONES ORIGINADAS EN EL PERIODO NEONATAL</v>
          </cell>
          <cell r="D6180" t="str">
            <v>NA</v>
          </cell>
        </row>
        <row r="6181">
          <cell r="A6181" t="str">
            <v>P728</v>
          </cell>
          <cell r="B6181" t="str">
            <v>OTROS TRASTORNOS ENDOCRINOS NEONATALES TRANSITORIOS ESPECIFICADOS</v>
          </cell>
          <cell r="C6181" t="str">
            <v>CIERTAS AFECCIONES ORIGINADAS EN EL PERIODO NEONATAL</v>
          </cell>
          <cell r="D6181" t="str">
            <v>NA</v>
          </cell>
        </row>
        <row r="6182">
          <cell r="A6182" t="str">
            <v>P729</v>
          </cell>
          <cell r="B6182" t="str">
            <v>TRASTORNO ENDOCRINO NEONATAL TRANSITORIO, NO ESPECIFICADO</v>
          </cell>
          <cell r="C6182" t="str">
            <v>CIERTAS AFECCIONES ORIGINADAS EN EL PERIODO NEONATAL</v>
          </cell>
          <cell r="D6182" t="str">
            <v>NA</v>
          </cell>
        </row>
        <row r="6183">
          <cell r="A6183" t="str">
            <v>P740</v>
          </cell>
          <cell r="B6183" t="str">
            <v>ACIDOSIS METABOLICA TARDIA DEL RECIEN NACIDO</v>
          </cell>
          <cell r="C6183" t="str">
            <v>CIERTAS AFECCIONES ORIGINADAS EN EL PERIODO NEONATAL</v>
          </cell>
          <cell r="D6183" t="str">
            <v>NA</v>
          </cell>
        </row>
        <row r="6184">
          <cell r="A6184" t="str">
            <v>P741</v>
          </cell>
          <cell r="B6184" t="str">
            <v>DESHIDRATACION DEL RECIEN NACIDO</v>
          </cell>
          <cell r="C6184" t="str">
            <v>CIERTAS AFECCIONES ORIGINADAS EN EL PERIODO NEONATAL</v>
          </cell>
          <cell r="D6184" t="str">
            <v>NA</v>
          </cell>
        </row>
        <row r="6185">
          <cell r="A6185" t="str">
            <v>P742</v>
          </cell>
          <cell r="B6185" t="str">
            <v>ALTERACIONES DEL EQUILIBRIO DEL SODIO EN EL RECIEN NACIDO</v>
          </cell>
          <cell r="C6185" t="str">
            <v>CIERTAS AFECCIONES ORIGINADAS EN EL PERIODO NEONATAL</v>
          </cell>
          <cell r="D6185" t="str">
            <v>NA</v>
          </cell>
        </row>
        <row r="6186">
          <cell r="A6186" t="str">
            <v>P743</v>
          </cell>
          <cell r="B6186" t="str">
            <v>ALTERACIONES DEL EQUILIBRIO DEL POTASIO EN EL RECIEN NACIDO</v>
          </cell>
          <cell r="C6186" t="str">
            <v>CIERTAS AFECCIONES ORIGINADAS EN EL PERIODO NEONATAL</v>
          </cell>
          <cell r="D6186" t="str">
            <v>NA</v>
          </cell>
        </row>
        <row r="6187">
          <cell r="A6187" t="str">
            <v>P744</v>
          </cell>
          <cell r="B6187" t="str">
            <v>OTRAS ALTERACIONES ELECTROLITICAS TRANSITORIAS DEL RECIEN NACIDO</v>
          </cell>
          <cell r="C6187" t="str">
            <v>CIERTAS AFECCIONES ORIGINADAS EN EL PERIODO NEONATAL</v>
          </cell>
          <cell r="D6187" t="str">
            <v>NA</v>
          </cell>
        </row>
        <row r="6188">
          <cell r="A6188" t="str">
            <v>P745</v>
          </cell>
          <cell r="B6188" t="str">
            <v>TIROSINEMIA TRANSITORIA DEL RECIEN NACIDO</v>
          </cell>
          <cell r="C6188" t="str">
            <v>CIERTAS AFECCIONES ORIGINADAS EN EL PERIODO NEONATAL</v>
          </cell>
          <cell r="D6188" t="str">
            <v>NA</v>
          </cell>
        </row>
        <row r="6189">
          <cell r="A6189" t="str">
            <v>P748</v>
          </cell>
          <cell r="B6189" t="str">
            <v>OTRAS ALTERACIONES METABOLICAS TRANSITORIAS DEL RECIEN NACIDO</v>
          </cell>
          <cell r="C6189" t="str">
            <v>CIERTAS AFECCIONES ORIGINADAS EN EL PERIODO NEONATAL</v>
          </cell>
          <cell r="D6189" t="str">
            <v>NA</v>
          </cell>
        </row>
        <row r="6190">
          <cell r="A6190" t="str">
            <v>P749</v>
          </cell>
          <cell r="B6190" t="str">
            <v>TRASTORNO METABOLICO TRANSITORIO DEL RECIEN NACIDO, NO ESPECIFICADO</v>
          </cell>
          <cell r="C6190" t="str">
            <v>CIERTAS AFECCIONES ORIGINADAS EN EL PERIODO NEONATAL</v>
          </cell>
          <cell r="D6190" t="str">
            <v>NA</v>
          </cell>
        </row>
        <row r="6191">
          <cell r="A6191" t="str">
            <v>P75X</v>
          </cell>
          <cell r="B6191" t="str">
            <v>ILEO MECONIAL (E84.1†)</v>
          </cell>
          <cell r="C6191" t="str">
            <v>CIERTAS AFECCIONES ORIGINADAS EN EL PERIODO NEONATAL</v>
          </cell>
          <cell r="D6191" t="str">
            <v>NA</v>
          </cell>
        </row>
        <row r="6192">
          <cell r="A6192" t="str">
            <v>P760</v>
          </cell>
          <cell r="B6192" t="str">
            <v>SINDROME DEL TAPON DE MECONIO</v>
          </cell>
          <cell r="C6192" t="str">
            <v>CIERTAS AFECCIONES ORIGINADAS EN EL PERIODO NEONATAL</v>
          </cell>
          <cell r="D6192" t="str">
            <v>NA</v>
          </cell>
        </row>
        <row r="6193">
          <cell r="A6193" t="str">
            <v>P761</v>
          </cell>
          <cell r="B6193" t="str">
            <v>ILEO TRANSITORIO DEL RECIEN NACIDO</v>
          </cell>
          <cell r="C6193" t="str">
            <v>CIERTAS AFECCIONES ORIGINADAS EN EL PERIODO NEONATAL</v>
          </cell>
          <cell r="D6193" t="str">
            <v>NA</v>
          </cell>
        </row>
        <row r="6194">
          <cell r="A6194" t="str">
            <v>P762</v>
          </cell>
          <cell r="B6194" t="str">
            <v>OBSTRUCCION INTESTINAL DEBIDA A LA LECHE ESPESA</v>
          </cell>
          <cell r="C6194" t="str">
            <v>CIERTAS AFECCIONES ORIGINADAS EN EL PERIODO NEONATAL</v>
          </cell>
          <cell r="D6194" t="str">
            <v>NA</v>
          </cell>
        </row>
        <row r="6195">
          <cell r="A6195" t="str">
            <v>P768</v>
          </cell>
          <cell r="B6195" t="str">
            <v>OTRAS OBSTRUCCIONES INTESTINALES ESPECIFICADAS DEL RECIEN NACIDO</v>
          </cell>
          <cell r="C6195" t="str">
            <v>CIERTAS AFECCIONES ORIGINADAS EN EL PERIODO NEONATAL</v>
          </cell>
          <cell r="D6195" t="str">
            <v>NA</v>
          </cell>
        </row>
        <row r="6196">
          <cell r="A6196" t="str">
            <v>P769</v>
          </cell>
          <cell r="B6196" t="str">
            <v>OBSTRUCCION INTESTINAL DEL RECIEN NACIDO, NO ESPECIFICADA</v>
          </cell>
          <cell r="C6196" t="str">
            <v>CIERTAS AFECCIONES ORIGINADAS EN EL PERIODO NEONATAL</v>
          </cell>
          <cell r="D6196" t="str">
            <v>NA</v>
          </cell>
        </row>
        <row r="6197">
          <cell r="A6197" t="str">
            <v>P77X</v>
          </cell>
          <cell r="B6197" t="str">
            <v>ENTEROCOLITIS NECROTIZANTE DEL FETO Y DEL RECIEN NACIDO</v>
          </cell>
          <cell r="C6197" t="str">
            <v>CIERTAS AFECCIONES ORIGINADAS EN EL PERIODO NEONATAL</v>
          </cell>
          <cell r="D6197" t="str">
            <v>NA</v>
          </cell>
        </row>
        <row r="6198">
          <cell r="A6198" t="str">
            <v>P780</v>
          </cell>
          <cell r="B6198" t="str">
            <v>PERFORACION INTESTINAL PERINATAL</v>
          </cell>
          <cell r="C6198" t="str">
            <v>CIERTAS AFECCIONES ORIGINADAS EN EL PERIODO NEONATAL</v>
          </cell>
          <cell r="D6198" t="str">
            <v>NA</v>
          </cell>
        </row>
        <row r="6199">
          <cell r="A6199" t="str">
            <v>P781</v>
          </cell>
          <cell r="B6199" t="str">
            <v>OTRAS PERITONITIS NEONATALES</v>
          </cell>
          <cell r="C6199" t="str">
            <v>CIERTAS AFECCIONES ORIGINADAS EN EL PERIODO NEONATAL</v>
          </cell>
          <cell r="D6199" t="str">
            <v>NA</v>
          </cell>
        </row>
        <row r="6200">
          <cell r="A6200" t="str">
            <v>P782</v>
          </cell>
          <cell r="B6200" t="str">
            <v>HEMATEMESIS Y MELENA NEONATALES DEBIDAS A LA DEGLUCION DE SANGRE MATERNA</v>
          </cell>
          <cell r="C6200" t="str">
            <v>CIERTAS AFECCIONES ORIGINADAS EN EL PERIODO NEONATAL</v>
          </cell>
          <cell r="D6200" t="str">
            <v>NA</v>
          </cell>
        </row>
        <row r="6201">
          <cell r="A6201" t="str">
            <v>P783</v>
          </cell>
          <cell r="B6201" t="str">
            <v>DIARREA NEONATAL NO INFECCIOSA</v>
          </cell>
          <cell r="C6201" t="str">
            <v>CIERTAS AFECCIONES ORIGINADAS EN EL PERIODO NEONATAL</v>
          </cell>
          <cell r="D6201" t="str">
            <v>NA</v>
          </cell>
        </row>
        <row r="6202">
          <cell r="A6202" t="str">
            <v>P788</v>
          </cell>
          <cell r="B6202" t="str">
            <v>OTROS TRASTORNOS PERINATALES ESPECIFICOS DEL SISTEMA DIGESTIVO</v>
          </cell>
          <cell r="C6202" t="str">
            <v>CIERTAS AFECCIONES ORIGINADAS EN EL PERIODO NEONATAL</v>
          </cell>
          <cell r="D6202" t="str">
            <v>NA</v>
          </cell>
        </row>
        <row r="6203">
          <cell r="A6203" t="str">
            <v>P789</v>
          </cell>
          <cell r="B6203" t="str">
            <v>TRASTORNO PERINATAL DEL SISTEMA DIGESTIVO, NO ESPECIFICADO</v>
          </cell>
          <cell r="C6203" t="str">
            <v>CIERTAS AFECCIONES ORIGINADAS EN EL PERIODO NEONATAL</v>
          </cell>
          <cell r="D6203" t="str">
            <v>NA</v>
          </cell>
        </row>
        <row r="6204">
          <cell r="A6204" t="str">
            <v>P800</v>
          </cell>
          <cell r="B6204" t="str">
            <v>SINDROME DE ENFRIAMIENTO</v>
          </cell>
          <cell r="C6204" t="str">
            <v>CIERTAS AFECCIONES ORIGINADAS EN EL PERIODO NEONATAL</v>
          </cell>
          <cell r="D6204" t="str">
            <v>NA</v>
          </cell>
        </row>
        <row r="6205">
          <cell r="A6205" t="str">
            <v>P808</v>
          </cell>
          <cell r="B6205" t="str">
            <v>OTRAS HIPOTERMIAS DEL RECIEN NACIDO</v>
          </cell>
          <cell r="C6205" t="str">
            <v>CIERTAS AFECCIONES ORIGINADAS EN EL PERIODO NEONATAL</v>
          </cell>
          <cell r="D6205" t="str">
            <v>NA</v>
          </cell>
        </row>
        <row r="6206">
          <cell r="A6206" t="str">
            <v>P809</v>
          </cell>
          <cell r="B6206" t="str">
            <v>HIPOTERMIA DEL RECIEN NACIDO, NO ESPECIFICADA</v>
          </cell>
          <cell r="C6206" t="str">
            <v>CIERTAS AFECCIONES ORIGINADAS EN EL PERIODO NEONATAL</v>
          </cell>
          <cell r="D6206" t="str">
            <v>NA</v>
          </cell>
        </row>
        <row r="6207">
          <cell r="A6207" t="str">
            <v>P810</v>
          </cell>
          <cell r="B6207" t="str">
            <v>HIPERTERMIA DEL RECIEN NACIDO INDUCIDA POR LAS CONDICIONES AMBIENTALES</v>
          </cell>
          <cell r="C6207" t="str">
            <v>CIERTAS AFECCIONES ORIGINADAS EN EL PERIODO NEONATAL</v>
          </cell>
          <cell r="D6207" t="str">
            <v>NA</v>
          </cell>
        </row>
        <row r="6208">
          <cell r="A6208" t="str">
            <v>P818</v>
          </cell>
          <cell r="B6208" t="str">
            <v>OTRAS ALTERACIONES ESPECIFICADAS DE LA REGULACION DE LA TEMPERATURA DEL RECIEN NACIDO</v>
          </cell>
          <cell r="C6208" t="str">
            <v>CIERTAS AFECCIONES ORIGINADAS EN EL PERIODO NEONATAL</v>
          </cell>
          <cell r="D6208" t="str">
            <v>NA</v>
          </cell>
        </row>
        <row r="6209">
          <cell r="A6209" t="str">
            <v>P819</v>
          </cell>
          <cell r="B6209" t="str">
            <v>ALTERACION NO ESPECIFICADA DE LA REGULACION DE LA TEMPERATURA EN EL RECIEN NACIDO</v>
          </cell>
          <cell r="C6209" t="str">
            <v>CIERTAS AFECCIONES ORIGINADAS EN EL PERIODO NEONATAL</v>
          </cell>
          <cell r="D6209" t="str">
            <v>NA</v>
          </cell>
        </row>
        <row r="6210">
          <cell r="A6210" t="str">
            <v>P830</v>
          </cell>
          <cell r="B6210" t="str">
            <v>ESCLEREMA NEONATAL</v>
          </cell>
          <cell r="C6210" t="str">
            <v>CIERTAS AFECCIONES ORIGINADAS EN EL PERIODO NEONATAL</v>
          </cell>
          <cell r="D6210" t="str">
            <v>NA</v>
          </cell>
        </row>
        <row r="6211">
          <cell r="A6211" t="str">
            <v>P831</v>
          </cell>
          <cell r="B6211" t="str">
            <v>ERITEMA TOXICO NEONATAL</v>
          </cell>
          <cell r="C6211" t="str">
            <v>CIERTAS AFECCIONES ORIGINADAS EN EL PERIODO NEONATAL</v>
          </cell>
          <cell r="D6211" t="str">
            <v>NA</v>
          </cell>
        </row>
        <row r="6212">
          <cell r="A6212" t="str">
            <v>P832</v>
          </cell>
          <cell r="B6212" t="str">
            <v>HIDROPESIA FETAL NO DEBIDA A ENFERMEDAD HEMOLITICA</v>
          </cell>
          <cell r="C6212" t="str">
            <v>CIERTAS AFECCIONES ORIGINADAS EN EL PERIODO NEONATAL</v>
          </cell>
          <cell r="D6212" t="str">
            <v>NA</v>
          </cell>
        </row>
        <row r="6213">
          <cell r="A6213" t="str">
            <v>P833</v>
          </cell>
          <cell r="B6213" t="str">
            <v>OTROS EDEMAS Y LOS NO ESPECIFICADOS, PROPIOS DEL FETO Y DEL RECIEN NACIDO</v>
          </cell>
          <cell r="C6213" t="str">
            <v>CIERTAS AFECCIONES ORIGINADAS EN EL PERIODO NEONATAL</v>
          </cell>
          <cell r="D6213" t="str">
            <v>NA</v>
          </cell>
        </row>
        <row r="6214">
          <cell r="A6214" t="str">
            <v>P834</v>
          </cell>
          <cell r="B6214" t="str">
            <v>INGURGITACION MAMARIA DEL RECIEN NACIDO</v>
          </cell>
          <cell r="C6214" t="str">
            <v>CIERTAS AFECCIONES ORIGINADAS EN EL PERIODO NEONATAL</v>
          </cell>
          <cell r="D6214" t="str">
            <v>NA</v>
          </cell>
        </row>
        <row r="6215">
          <cell r="A6215" t="str">
            <v>P835</v>
          </cell>
          <cell r="B6215" t="str">
            <v>HIDROCELE CONGENITO</v>
          </cell>
          <cell r="C6215" t="str">
            <v>CIERTAS AFECCIONES ORIGINADAS EN EL PERIODO NEONATAL</v>
          </cell>
          <cell r="D6215" t="str">
            <v>NA</v>
          </cell>
        </row>
        <row r="6216">
          <cell r="A6216" t="str">
            <v>P836</v>
          </cell>
          <cell r="B6216" t="str">
            <v>POLIPO UMBILICAL DEL RECIEN NACIDO</v>
          </cell>
          <cell r="C6216" t="str">
            <v>CIERTAS AFECCIONES ORIGINADAS EN EL PERIODO NEONATAL</v>
          </cell>
          <cell r="D6216" t="str">
            <v>NA</v>
          </cell>
        </row>
        <row r="6217">
          <cell r="A6217" t="str">
            <v>P838</v>
          </cell>
          <cell r="B6217" t="str">
            <v>OTRAS AFECCIONES ESPECIFICADAS DE LA PIEL, PROPIAS DEL FETO Y DEL RECIEN NACIDO</v>
          </cell>
          <cell r="C6217" t="str">
            <v>CIERTAS AFECCIONES ORIGINADAS EN EL PERIODO NEONATAL</v>
          </cell>
          <cell r="D6217" t="str">
            <v>NA</v>
          </cell>
        </row>
        <row r="6218">
          <cell r="A6218" t="str">
            <v>P839</v>
          </cell>
          <cell r="B6218" t="str">
            <v>AFECCION NO ESPECIFICADA DE LA PIEL, PROPIAS DEL FETO Y DEL RECIEN NACIDO</v>
          </cell>
          <cell r="C6218" t="str">
            <v>CIERTAS AFECCIONES ORIGINADAS EN EL PERIODO NEONATAL</v>
          </cell>
          <cell r="D6218" t="str">
            <v>NA</v>
          </cell>
        </row>
        <row r="6219">
          <cell r="A6219" t="str">
            <v>P90X</v>
          </cell>
          <cell r="B6219" t="str">
            <v>CONVULSIONES DEL RECIEN NACIDO</v>
          </cell>
          <cell r="C6219" t="str">
            <v>CIERTAS AFECCIONES ORIGINADAS EN EL PERIODO NEONATAL</v>
          </cell>
          <cell r="D6219" t="str">
            <v>NA</v>
          </cell>
        </row>
        <row r="6220">
          <cell r="A6220" t="str">
            <v>P910</v>
          </cell>
          <cell r="B6220" t="str">
            <v>ISQUEMIA CEREBRAL NEONATAL</v>
          </cell>
          <cell r="C6220" t="str">
            <v>CIERTAS AFECCIONES ORIGINADAS EN EL PERIODO NEONATAL</v>
          </cell>
          <cell r="D6220" t="str">
            <v>NA</v>
          </cell>
        </row>
        <row r="6221">
          <cell r="A6221" t="str">
            <v>P911</v>
          </cell>
          <cell r="B6221" t="str">
            <v>QUISTES PERIVENTRICULARES ADQUIRIDOS DEL RECIEN NACIDO</v>
          </cell>
          <cell r="C6221" t="str">
            <v>CIERTAS AFECCIONES ORIGINADAS EN EL PERIODO NEONATAL</v>
          </cell>
          <cell r="D6221" t="str">
            <v>NA</v>
          </cell>
        </row>
        <row r="6222">
          <cell r="A6222" t="str">
            <v>P912</v>
          </cell>
          <cell r="B6222" t="str">
            <v>LEUCOMALACIA NEONATAL</v>
          </cell>
          <cell r="C6222" t="str">
            <v>CIERTAS AFECCIONES ORIGINADAS EN EL PERIODO NEONATAL</v>
          </cell>
          <cell r="D6222" t="str">
            <v>NA</v>
          </cell>
        </row>
        <row r="6223">
          <cell r="A6223" t="str">
            <v>P913</v>
          </cell>
          <cell r="B6223" t="str">
            <v>IRRITABILIDAD CEREBRAL NEONATAL</v>
          </cell>
          <cell r="C6223" t="str">
            <v>CIERTAS AFECCIONES ORIGINADAS EN EL PERIODO NEONATAL</v>
          </cell>
          <cell r="D6223" t="str">
            <v>NA</v>
          </cell>
        </row>
        <row r="6224">
          <cell r="A6224" t="str">
            <v>P914</v>
          </cell>
          <cell r="B6224" t="str">
            <v>DEPRESION CEREBRAL NEONATAL</v>
          </cell>
          <cell r="C6224" t="str">
            <v>CIERTAS AFECCIONES ORIGINADAS EN EL PERIODO NEONATAL</v>
          </cell>
          <cell r="D6224" t="str">
            <v>NA</v>
          </cell>
        </row>
        <row r="6225">
          <cell r="A6225" t="str">
            <v>P915</v>
          </cell>
          <cell r="B6225" t="str">
            <v>COMA NEONATAL</v>
          </cell>
          <cell r="C6225" t="str">
            <v>CIERTAS AFECCIONES ORIGINADAS EN EL PERIODO NEONATAL</v>
          </cell>
          <cell r="D6225" t="str">
            <v>NA</v>
          </cell>
        </row>
        <row r="6226">
          <cell r="A6226" t="str">
            <v>P918</v>
          </cell>
          <cell r="B6226" t="str">
            <v>OTRAS ALTERACIONES CEREBRALES ESPECIFICADAS DEL RECIEN NACIDO</v>
          </cell>
          <cell r="C6226" t="str">
            <v>CIERTAS AFECCIONES ORIGINADAS EN EL PERIODO NEONATAL</v>
          </cell>
          <cell r="D6226" t="str">
            <v>NA</v>
          </cell>
        </row>
        <row r="6227">
          <cell r="A6227" t="str">
            <v>P919</v>
          </cell>
          <cell r="B6227" t="str">
            <v>ALTERACION CEREBRAL NO ESPECIFICADA DEL RECIEN NACIDO</v>
          </cell>
          <cell r="C6227" t="str">
            <v>CIERTAS AFECCIONES ORIGINADAS EN EL PERIODO NEONATAL</v>
          </cell>
          <cell r="D6227" t="str">
            <v>NA</v>
          </cell>
        </row>
        <row r="6228">
          <cell r="A6228" t="str">
            <v>P920</v>
          </cell>
          <cell r="B6228" t="str">
            <v>VOMITOS DEL RECIEN NACIDO</v>
          </cell>
          <cell r="C6228" t="str">
            <v>CIERTAS AFECCIONES ORIGINADAS EN EL PERIODO NEONATAL</v>
          </cell>
          <cell r="D6228" t="str">
            <v>NA</v>
          </cell>
        </row>
        <row r="6229">
          <cell r="A6229" t="str">
            <v>P921</v>
          </cell>
          <cell r="B6229" t="str">
            <v>REGURGITACION Y RUMIACION DEL RECIEN NACIDO</v>
          </cell>
          <cell r="C6229" t="str">
            <v>CIERTAS AFECCIONES ORIGINADAS EN EL PERIODO NEONATAL</v>
          </cell>
          <cell r="D6229" t="str">
            <v>NA</v>
          </cell>
        </row>
        <row r="6230">
          <cell r="A6230" t="str">
            <v>P922</v>
          </cell>
          <cell r="B6230" t="str">
            <v>LENTITUD EN LA INGESTION DE ALIMENTOS DEL RECIEN NACIDO</v>
          </cell>
          <cell r="C6230" t="str">
            <v>CIERTAS AFECCIONES ORIGINADAS EN EL PERIODO NEONATAL</v>
          </cell>
          <cell r="D6230" t="str">
            <v>NA</v>
          </cell>
        </row>
        <row r="6231">
          <cell r="A6231" t="str">
            <v>P923</v>
          </cell>
          <cell r="B6231" t="str">
            <v>HIPOALIMENTACION DEL RECIEN NACIDO</v>
          </cell>
          <cell r="C6231" t="str">
            <v>CIERTAS AFECCIONES ORIGINADAS EN EL PERIODO NEONATAL</v>
          </cell>
          <cell r="D6231" t="str">
            <v>NA</v>
          </cell>
        </row>
        <row r="6232">
          <cell r="A6232" t="str">
            <v>P924</v>
          </cell>
          <cell r="B6232" t="str">
            <v>HIPERALIMENTACION DEL RECIEN NACIDO</v>
          </cell>
          <cell r="C6232" t="str">
            <v>CIERTAS AFECCIONES ORIGINADAS EN EL PERIODO NEONATAL</v>
          </cell>
          <cell r="D6232" t="str">
            <v>NA</v>
          </cell>
        </row>
        <row r="6233">
          <cell r="A6233" t="str">
            <v>P925</v>
          </cell>
          <cell r="B6233" t="str">
            <v>DIFICULTAD NEONATAL EN LA LACTANCIA MATERNA</v>
          </cell>
          <cell r="C6233" t="str">
            <v>CIERTAS AFECCIONES ORIGINADAS EN EL PERIODO NEONATAL</v>
          </cell>
          <cell r="D6233" t="str">
            <v>NA</v>
          </cell>
        </row>
        <row r="6234">
          <cell r="A6234" t="str">
            <v>P928</v>
          </cell>
          <cell r="B6234" t="str">
            <v>OTROS PROBLEMAS DE ALIMENTACION DEL RECIEN NACIDO</v>
          </cell>
          <cell r="C6234" t="str">
            <v>CIERTAS AFECCIONES ORIGINADAS EN EL PERIODO NEONATAL</v>
          </cell>
          <cell r="D6234" t="str">
            <v>NA</v>
          </cell>
        </row>
        <row r="6235">
          <cell r="A6235" t="str">
            <v>P929</v>
          </cell>
          <cell r="B6235" t="str">
            <v>PROBLEMA NO ESPECIFICADO DE LA ALIMENTACION DEL RECIEN NACIDO</v>
          </cell>
          <cell r="C6235" t="str">
            <v>CIERTAS AFECCIONES ORIGINADAS EN EL PERIODO NEONATAL</v>
          </cell>
          <cell r="D6235" t="str">
            <v>NA</v>
          </cell>
        </row>
        <row r="6236">
          <cell r="A6236" t="str">
            <v>P93X</v>
          </cell>
          <cell r="B6236" t="str">
            <v>REACCIONES E INTOXICACIONES DEBIDAS A DROGAS ADMINISTRADAS AL FETO Y AL RECIEN NACIDO</v>
          </cell>
          <cell r="C6236" t="str">
            <v>CIERTAS AFECCIONES ORIGINADAS EN EL PERIODO NEONATAL</v>
          </cell>
          <cell r="D6236" t="str">
            <v>NA</v>
          </cell>
        </row>
        <row r="6237">
          <cell r="A6237" t="str">
            <v>P940</v>
          </cell>
          <cell r="B6237" t="str">
            <v>MIASTENIA GRAVE NEONATAL TRANSITORIA</v>
          </cell>
          <cell r="C6237" t="str">
            <v>CIERTAS AFECCIONES ORIGINADAS EN EL PERIODO NEONATAL</v>
          </cell>
          <cell r="D6237" t="str">
            <v>NA</v>
          </cell>
        </row>
        <row r="6238">
          <cell r="A6238" t="str">
            <v>P941</v>
          </cell>
          <cell r="B6238" t="str">
            <v>HIPERTONIA CONGENITA</v>
          </cell>
          <cell r="C6238" t="str">
            <v>CIERTAS AFECCIONES ORIGINADAS EN EL PERIODO NEONATAL</v>
          </cell>
          <cell r="D6238" t="str">
            <v>NA</v>
          </cell>
        </row>
        <row r="6239">
          <cell r="A6239" t="str">
            <v>P942</v>
          </cell>
          <cell r="B6239" t="str">
            <v>HIPOTONIA CONGENITA</v>
          </cell>
          <cell r="C6239" t="str">
            <v>CIERTAS AFECCIONES ORIGINADAS EN EL PERIODO NEONATAL</v>
          </cell>
          <cell r="D6239" t="str">
            <v>NA</v>
          </cell>
        </row>
        <row r="6240">
          <cell r="A6240" t="str">
            <v>P948</v>
          </cell>
          <cell r="B6240" t="str">
            <v>OTROS TRASTORNOS DEL TONO MUSCULAR EN EL RECIEN NACIDO</v>
          </cell>
          <cell r="C6240" t="str">
            <v>CIERTAS AFECCIONES ORIGINADAS EN EL PERIODO NEONATAL</v>
          </cell>
          <cell r="D6240" t="str">
            <v>NA</v>
          </cell>
        </row>
        <row r="6241">
          <cell r="A6241" t="str">
            <v>P949</v>
          </cell>
          <cell r="B6241" t="str">
            <v>TRASTORNO NO ESPECIFICADO DEL TONO MUSCULAR EN EL RECIEN NACIDO</v>
          </cell>
          <cell r="C6241" t="str">
            <v>CIERTAS AFECCIONES ORIGINADAS EN EL PERIODO NEONATAL</v>
          </cell>
          <cell r="D6241" t="str">
            <v>NA</v>
          </cell>
        </row>
        <row r="6242">
          <cell r="A6242" t="str">
            <v>P95X</v>
          </cell>
          <cell r="B6242" t="str">
            <v>MUERTE FETAL DE CAUSA NO ESPECIFICADA</v>
          </cell>
          <cell r="C6242" t="str">
            <v>CIERTAS AFECCIONES ORIGINADAS EN EL PERIODO NEONATAL</v>
          </cell>
          <cell r="D6242" t="str">
            <v>NA</v>
          </cell>
        </row>
        <row r="6243">
          <cell r="A6243" t="str">
            <v>P960</v>
          </cell>
          <cell r="B6243" t="str">
            <v>INSUFICIENCIA RENAL CONGENITA</v>
          </cell>
          <cell r="C6243" t="str">
            <v>CIERTAS AFECCIONES ORIGINADAS EN EL PERIODO NEONATAL</v>
          </cell>
          <cell r="D6243" t="str">
            <v>NA</v>
          </cell>
        </row>
        <row r="6244">
          <cell r="A6244" t="str">
            <v>P961</v>
          </cell>
          <cell r="B6244" t="str">
            <v>SINTOMAS NEONATALES DE ABSTINENCIA POR DROGADICCION MATERNA</v>
          </cell>
          <cell r="C6244" t="str">
            <v>CIERTAS AFECCIONES ORIGINADAS EN EL PERIODO NEONATAL</v>
          </cell>
          <cell r="D6244" t="str">
            <v>NA</v>
          </cell>
        </row>
        <row r="6245">
          <cell r="A6245" t="str">
            <v>P962</v>
          </cell>
          <cell r="B6245" t="str">
            <v>SINTOMAS DE ABSTINENCIA POR EL USO TERAPEUTICO DE DROGAS EN EL RECIEN NACIDO</v>
          </cell>
          <cell r="C6245" t="str">
            <v>CIERTAS AFECCIONES ORIGINADAS EN EL PERIODO NEONATAL</v>
          </cell>
          <cell r="D6245" t="str">
            <v>NA</v>
          </cell>
        </row>
        <row r="6246">
          <cell r="A6246" t="str">
            <v>P963</v>
          </cell>
          <cell r="B6246" t="str">
            <v>AMPLITUD DE LA SUTURAS CRANEALES DEL RECIEN NACIDO</v>
          </cell>
          <cell r="C6246" t="str">
            <v>CIERTAS AFECCIONES ORIGINADAS EN EL PERIODO NEONATAL</v>
          </cell>
          <cell r="D6246" t="str">
            <v>NA</v>
          </cell>
        </row>
        <row r="6247">
          <cell r="A6247" t="str">
            <v>P964</v>
          </cell>
          <cell r="B6247" t="str">
            <v>TERMINACION DEL EMBARAZO, QUE AFECTA AL FETO Y AL RECIEN NACIDO</v>
          </cell>
          <cell r="C6247" t="str">
            <v>CIERTAS AFECCIONES ORIGINADAS EN EL PERIODO NEONATAL</v>
          </cell>
          <cell r="D6247" t="str">
            <v>NA</v>
          </cell>
        </row>
        <row r="6248">
          <cell r="A6248" t="str">
            <v>P965</v>
          </cell>
          <cell r="B6248" t="str">
            <v>COMPLICACIONES DE PROCEDIMIENTOS INTRAUTERINOS, NO CLASIFICADOS EN OTRA PARTE</v>
          </cell>
          <cell r="C6248" t="str">
            <v>CIERTAS AFECCIONES ORIGINADAS EN EL PERIODO NEONATAL</v>
          </cell>
          <cell r="D6248" t="str">
            <v>NA</v>
          </cell>
        </row>
        <row r="6249">
          <cell r="A6249" t="str">
            <v>P968</v>
          </cell>
          <cell r="B6249" t="str">
            <v>OTRAS AFECCIONES ESPECIFICADAS ORIGINADAS EN EL PERIODO PERINATAL</v>
          </cell>
          <cell r="C6249" t="str">
            <v>CIERTAS AFECCIONES ORIGINADAS EN EL PERIODO NEONATAL</v>
          </cell>
          <cell r="D6249" t="str">
            <v>NA</v>
          </cell>
        </row>
        <row r="6250">
          <cell r="A6250" t="str">
            <v>P969</v>
          </cell>
          <cell r="B6250" t="str">
            <v>AFECCION NO ESPECIFICADA ORIGINADA EN EL PERIODO PERINATAL</v>
          </cell>
          <cell r="C6250" t="str">
            <v>CIERTAS AFECCIONES ORIGINADAS EN EL PERIODO NEONATAL</v>
          </cell>
          <cell r="D6250" t="str">
            <v>NA</v>
          </cell>
        </row>
        <row r="6251">
          <cell r="A6251" t="str">
            <v>Q000</v>
          </cell>
          <cell r="B6251" t="str">
            <v>ANENCEFALIA</v>
          </cell>
          <cell r="C6251" t="str">
            <v>MALFORMACIONES CONGÉNITAS</v>
          </cell>
          <cell r="D6251" t="str">
            <v>NA</v>
          </cell>
        </row>
        <row r="6252">
          <cell r="A6252" t="str">
            <v>Q001</v>
          </cell>
          <cell r="B6252" t="str">
            <v>CRANEORRAQUISQUISIS</v>
          </cell>
          <cell r="C6252" t="str">
            <v>MALFORMACIONES CONGÉNITAS</v>
          </cell>
          <cell r="D6252" t="str">
            <v>NA</v>
          </cell>
        </row>
        <row r="6253">
          <cell r="A6253" t="str">
            <v>Q002</v>
          </cell>
          <cell r="B6253" t="str">
            <v>INIENCEFALIA</v>
          </cell>
          <cell r="C6253" t="str">
            <v>MALFORMACIONES CONGÉNITAS</v>
          </cell>
          <cell r="D6253" t="str">
            <v>NA</v>
          </cell>
        </row>
        <row r="6254">
          <cell r="A6254" t="str">
            <v>Q010</v>
          </cell>
          <cell r="B6254" t="str">
            <v>ENCEFALOCELE FRONTAL</v>
          </cell>
          <cell r="C6254" t="str">
            <v>MALFORMACIONES CONGÉNITAS</v>
          </cell>
          <cell r="D6254" t="str">
            <v>NA</v>
          </cell>
        </row>
        <row r="6255">
          <cell r="A6255" t="str">
            <v>Q011</v>
          </cell>
          <cell r="B6255" t="str">
            <v>ENCEFALOCELE NASOFRONTAL</v>
          </cell>
          <cell r="C6255" t="str">
            <v>MALFORMACIONES CONGÉNITAS</v>
          </cell>
          <cell r="D6255" t="str">
            <v>NA</v>
          </cell>
        </row>
        <row r="6256">
          <cell r="A6256" t="str">
            <v>Q012</v>
          </cell>
          <cell r="B6256" t="str">
            <v>ENCEFALOCELE OCCIPITAL</v>
          </cell>
          <cell r="C6256" t="str">
            <v>MALFORMACIONES CONGÉNITAS</v>
          </cell>
          <cell r="D6256" t="str">
            <v>NA</v>
          </cell>
        </row>
        <row r="6257">
          <cell r="A6257" t="str">
            <v>Q018</v>
          </cell>
          <cell r="B6257" t="str">
            <v>ENCEFALOCELE DE OTROS SITIOS</v>
          </cell>
          <cell r="C6257" t="str">
            <v>MALFORMACIONES CONGÉNITAS</v>
          </cell>
          <cell r="D6257" t="str">
            <v>NA</v>
          </cell>
        </row>
        <row r="6258">
          <cell r="A6258" t="str">
            <v>Q019</v>
          </cell>
          <cell r="B6258" t="str">
            <v>ENCEFALOCELE, NO ESPECIFICADO</v>
          </cell>
          <cell r="C6258" t="str">
            <v>MALFORMACIONES CONGÉNITAS</v>
          </cell>
          <cell r="D6258" t="str">
            <v>NA</v>
          </cell>
        </row>
        <row r="6259">
          <cell r="A6259" t="str">
            <v>Q02X</v>
          </cell>
          <cell r="B6259" t="str">
            <v>MICROCEFALIA</v>
          </cell>
          <cell r="C6259" t="str">
            <v>MALFORMACIONES CONGÉNITAS</v>
          </cell>
          <cell r="D6259" t="str">
            <v>NA</v>
          </cell>
        </row>
        <row r="6260">
          <cell r="A6260" t="str">
            <v>Q030</v>
          </cell>
          <cell r="B6260" t="str">
            <v>MALFORMACIONES DEL ACUEDUCTO DE SILVIO</v>
          </cell>
          <cell r="C6260" t="str">
            <v>MALFORMACIONES CONGÉNITAS</v>
          </cell>
          <cell r="D6260" t="str">
            <v>NA</v>
          </cell>
        </row>
        <row r="6261">
          <cell r="A6261" t="str">
            <v>Q031</v>
          </cell>
          <cell r="B6261" t="str">
            <v>ATRESIA DE LOS AGUJEROS DE MAGENDIE Y DE LUSCHKA</v>
          </cell>
          <cell r="C6261" t="str">
            <v>MALFORMACIONES CONGÉNITAS</v>
          </cell>
          <cell r="D6261" t="str">
            <v>NA</v>
          </cell>
        </row>
        <row r="6262">
          <cell r="A6262" t="str">
            <v>Q038</v>
          </cell>
          <cell r="B6262" t="str">
            <v>OTROS HIDROCEFALOS CONGENITOS</v>
          </cell>
          <cell r="C6262" t="str">
            <v>MALFORMACIONES CONGÉNITAS</v>
          </cell>
          <cell r="D6262" t="str">
            <v>NA</v>
          </cell>
        </row>
        <row r="6263">
          <cell r="A6263" t="str">
            <v>Q039</v>
          </cell>
          <cell r="B6263" t="str">
            <v>HIDROCEFALO CONGENITO, NO ESPECIFICADO</v>
          </cell>
          <cell r="C6263" t="str">
            <v>MALFORMACIONES CONGÉNITAS</v>
          </cell>
          <cell r="D6263" t="str">
            <v>NA</v>
          </cell>
        </row>
        <row r="6264">
          <cell r="A6264" t="str">
            <v>Q040</v>
          </cell>
          <cell r="B6264" t="str">
            <v>MALFORMACIONES CONGENITAS DEL CUERPO CALLOSO</v>
          </cell>
          <cell r="C6264" t="str">
            <v>MALFORMACIONES CONGÉNITAS</v>
          </cell>
          <cell r="D6264" t="str">
            <v>NA</v>
          </cell>
        </row>
        <row r="6265">
          <cell r="A6265" t="str">
            <v>Q041</v>
          </cell>
          <cell r="B6265" t="str">
            <v>ARRINENCEFALIA</v>
          </cell>
          <cell r="C6265" t="str">
            <v>MALFORMACIONES CONGÉNITAS</v>
          </cell>
          <cell r="D6265" t="str">
            <v>NA</v>
          </cell>
        </row>
        <row r="6266">
          <cell r="A6266" t="str">
            <v>Q042</v>
          </cell>
          <cell r="B6266" t="str">
            <v>HOLOPROSENCEFALIA</v>
          </cell>
          <cell r="C6266" t="str">
            <v>MALFORMACIONES CONGÉNITAS</v>
          </cell>
          <cell r="D6266" t="str">
            <v>NA</v>
          </cell>
        </row>
        <row r="6267">
          <cell r="A6267" t="str">
            <v>Q043</v>
          </cell>
          <cell r="B6267" t="str">
            <v>OTRAS ANOMALIAS HIPOPLASICAS DEL ENCEFALO</v>
          </cell>
          <cell r="C6267" t="str">
            <v>MALFORMACIONES CONGÉNITAS</v>
          </cell>
          <cell r="D6267" t="str">
            <v>NA</v>
          </cell>
        </row>
        <row r="6268">
          <cell r="A6268" t="str">
            <v>Q044</v>
          </cell>
          <cell r="B6268" t="str">
            <v>DISPLASIA OPTICOSEPTAL</v>
          </cell>
          <cell r="C6268" t="str">
            <v>MALFORMACIONES CONGÉNITAS</v>
          </cell>
          <cell r="D6268" t="str">
            <v>NA</v>
          </cell>
        </row>
        <row r="6269">
          <cell r="A6269" t="str">
            <v>Q045</v>
          </cell>
          <cell r="B6269" t="str">
            <v>MEGALENCEFALIA</v>
          </cell>
          <cell r="C6269" t="str">
            <v>MALFORMACIONES CONGÉNITAS</v>
          </cell>
          <cell r="D6269" t="str">
            <v>NA</v>
          </cell>
        </row>
        <row r="6270">
          <cell r="A6270" t="str">
            <v>Q046</v>
          </cell>
          <cell r="B6270" t="str">
            <v>QUISTES CEREBRALES CONGENITOS</v>
          </cell>
          <cell r="C6270" t="str">
            <v>MALFORMACIONES CONGÉNITAS</v>
          </cell>
          <cell r="D6270" t="str">
            <v>NA</v>
          </cell>
        </row>
        <row r="6271">
          <cell r="A6271" t="str">
            <v>Q048</v>
          </cell>
          <cell r="B6271" t="str">
            <v>OTRAS MALFORMACIONES CONGENITAS DEL ENCEFALO, ESPECIFICADAS</v>
          </cell>
          <cell r="C6271" t="str">
            <v>MALFORMACIONES CONGÉNITAS</v>
          </cell>
          <cell r="D6271" t="str">
            <v>NA</v>
          </cell>
        </row>
        <row r="6272">
          <cell r="A6272" t="str">
            <v>Q049</v>
          </cell>
          <cell r="B6272" t="str">
            <v>MALFORMACION CONGENITA DEL ENCEFALO, NO ESPECIFICADA</v>
          </cell>
          <cell r="C6272" t="str">
            <v>MALFORMACIONES CONGÉNITAS</v>
          </cell>
          <cell r="D6272" t="str">
            <v>NA</v>
          </cell>
        </row>
        <row r="6273">
          <cell r="A6273" t="str">
            <v>Q050</v>
          </cell>
          <cell r="B6273" t="str">
            <v>ESPINA BIFIDA CERVICAL CON HIDROCEFALO</v>
          </cell>
          <cell r="C6273" t="str">
            <v>MALFORMACIONES CONGÉNITAS</v>
          </cell>
          <cell r="D6273" t="str">
            <v>NA</v>
          </cell>
        </row>
        <row r="6274">
          <cell r="A6274" t="str">
            <v>Q051</v>
          </cell>
          <cell r="B6274" t="str">
            <v>ESPINA BIFIDA TORACICA CON HIDROCEFALO</v>
          </cell>
          <cell r="C6274" t="str">
            <v>MALFORMACIONES CONGÉNITAS</v>
          </cell>
          <cell r="D6274" t="str">
            <v>NA</v>
          </cell>
        </row>
        <row r="6275">
          <cell r="A6275" t="str">
            <v>Q052</v>
          </cell>
          <cell r="B6275" t="str">
            <v>ESPINA BIFIDA LUMBAR CON HIDROCEFALO</v>
          </cell>
          <cell r="C6275" t="str">
            <v>MALFORMACIONES CONGÉNITAS</v>
          </cell>
          <cell r="D6275" t="str">
            <v>NA</v>
          </cell>
        </row>
        <row r="6276">
          <cell r="A6276" t="str">
            <v>Q053</v>
          </cell>
          <cell r="B6276" t="str">
            <v>ESPINA BIFIDA SACRA CON HIDROCEFALO</v>
          </cell>
          <cell r="C6276" t="str">
            <v>MALFORMACIONES CONGÉNITAS</v>
          </cell>
          <cell r="D6276" t="str">
            <v>NA</v>
          </cell>
        </row>
        <row r="6277">
          <cell r="A6277" t="str">
            <v>Q054</v>
          </cell>
          <cell r="B6277" t="str">
            <v>ESPINA BIFIDA CON HIDROCEFALO, SIN OTRA ESPECIFICACION</v>
          </cell>
          <cell r="C6277" t="str">
            <v>MALFORMACIONES CONGÉNITAS</v>
          </cell>
          <cell r="D6277" t="str">
            <v>NA</v>
          </cell>
        </row>
        <row r="6278">
          <cell r="A6278" t="str">
            <v>Q055</v>
          </cell>
          <cell r="B6278" t="str">
            <v>ESPINA BIFIDA CERVICAL SIN HIDROCEFALO</v>
          </cell>
          <cell r="C6278" t="str">
            <v>MALFORMACIONES CONGÉNITAS</v>
          </cell>
          <cell r="D6278" t="str">
            <v>NA</v>
          </cell>
        </row>
        <row r="6279">
          <cell r="A6279" t="str">
            <v>Q056</v>
          </cell>
          <cell r="B6279" t="str">
            <v>ESPINA BIFIDA TORACICA SIN HIDROCEFALO</v>
          </cell>
          <cell r="C6279" t="str">
            <v>MALFORMACIONES CONGÉNITAS</v>
          </cell>
          <cell r="D6279" t="str">
            <v>NA</v>
          </cell>
        </row>
        <row r="6280">
          <cell r="A6280" t="str">
            <v>Q057</v>
          </cell>
          <cell r="B6280" t="str">
            <v>ESPINA BIFIDA LUMBAR SIN HIDROCEFALO</v>
          </cell>
          <cell r="C6280" t="str">
            <v>MALFORMACIONES CONGÉNITAS</v>
          </cell>
          <cell r="D6280" t="str">
            <v>NA</v>
          </cell>
        </row>
        <row r="6281">
          <cell r="A6281" t="str">
            <v>Q058</v>
          </cell>
          <cell r="B6281" t="str">
            <v>ESPINA BIFIDA SACRA SIN HIDROCEFALO</v>
          </cell>
          <cell r="C6281" t="str">
            <v>MALFORMACIONES CONGÉNITAS</v>
          </cell>
          <cell r="D6281" t="str">
            <v>NA</v>
          </cell>
        </row>
        <row r="6282">
          <cell r="A6282" t="str">
            <v>Q059</v>
          </cell>
          <cell r="B6282" t="str">
            <v>ESPINA BIFIDA, NO ESPECIFICADA</v>
          </cell>
          <cell r="C6282" t="str">
            <v>MALFORMACIONES CONGÉNITAS</v>
          </cell>
          <cell r="D6282" t="str">
            <v>NA</v>
          </cell>
        </row>
        <row r="6283">
          <cell r="A6283" t="str">
            <v>Q060</v>
          </cell>
          <cell r="B6283" t="str">
            <v>AMIELIA</v>
          </cell>
          <cell r="C6283" t="str">
            <v>MALFORMACIONES CONGÉNITAS</v>
          </cell>
          <cell r="D6283" t="str">
            <v>NA</v>
          </cell>
        </row>
        <row r="6284">
          <cell r="A6284" t="str">
            <v>Q061</v>
          </cell>
          <cell r="B6284" t="str">
            <v>HIPOPLASIA Y DISPLASIA DE LA MEDULA ESPINAL</v>
          </cell>
          <cell r="C6284" t="str">
            <v>MALFORMACIONES CONGÉNITAS</v>
          </cell>
          <cell r="D6284" t="str">
            <v>NA</v>
          </cell>
        </row>
        <row r="6285">
          <cell r="A6285" t="str">
            <v>Q062</v>
          </cell>
          <cell r="B6285" t="str">
            <v>DIASTEMATOMIELIA</v>
          </cell>
          <cell r="C6285" t="str">
            <v>MALFORMACIONES CONGÉNITAS</v>
          </cell>
          <cell r="D6285" t="str">
            <v>NA</v>
          </cell>
        </row>
        <row r="6286">
          <cell r="A6286" t="str">
            <v>Q063</v>
          </cell>
          <cell r="B6286" t="str">
            <v>OTRAS ANOMALIAS CONGENITAS DE LA COLA DE CABALLO</v>
          </cell>
          <cell r="C6286" t="str">
            <v>MALFORMACIONES CONGÉNITAS</v>
          </cell>
          <cell r="D6286" t="str">
            <v>NA</v>
          </cell>
        </row>
        <row r="6287">
          <cell r="A6287" t="str">
            <v>Q064</v>
          </cell>
          <cell r="B6287" t="str">
            <v>HIDROMIELIA</v>
          </cell>
          <cell r="C6287" t="str">
            <v>MALFORMACIONES CONGÉNITAS</v>
          </cell>
          <cell r="D6287" t="str">
            <v>NA</v>
          </cell>
        </row>
        <row r="6288">
          <cell r="A6288" t="str">
            <v>Q068</v>
          </cell>
          <cell r="B6288" t="str">
            <v>OTRAS MALFORMACIONES CONGENITAS ESPECIFICADAS DE LA MEDULA ESPINAL</v>
          </cell>
          <cell r="C6288" t="str">
            <v>MALFORMACIONES CONGÉNITAS</v>
          </cell>
          <cell r="D6288" t="str">
            <v>NA</v>
          </cell>
        </row>
        <row r="6289">
          <cell r="A6289" t="str">
            <v>Q069</v>
          </cell>
          <cell r="B6289" t="str">
            <v>MALFORMACION CONGENITA DE LA MEDULA ESPINAL, NO ESPECIFICADA</v>
          </cell>
          <cell r="C6289" t="str">
            <v>MALFORMACIONES CONGÉNITAS</v>
          </cell>
          <cell r="D6289" t="str">
            <v>NA</v>
          </cell>
        </row>
        <row r="6290">
          <cell r="A6290" t="str">
            <v>Q070</v>
          </cell>
          <cell r="B6290" t="str">
            <v>SINDROME DE ARNOLD-CHIARI</v>
          </cell>
          <cell r="C6290" t="str">
            <v>MALFORMACIONES CONGÉNITAS</v>
          </cell>
          <cell r="D6290" t="str">
            <v>NA</v>
          </cell>
        </row>
        <row r="6291">
          <cell r="A6291" t="str">
            <v>Q078</v>
          </cell>
          <cell r="B6291" t="str">
            <v>OTRAS MALFORMACIONES CONGENITAS DEL SISTEMA NERVIOSO, ESPECIFICADAS</v>
          </cell>
          <cell r="C6291" t="str">
            <v>MALFORMACIONES CONGÉNITAS</v>
          </cell>
          <cell r="D6291" t="str">
            <v>NA</v>
          </cell>
        </row>
        <row r="6292">
          <cell r="A6292" t="str">
            <v>Q079</v>
          </cell>
          <cell r="B6292" t="str">
            <v>MALFORMACION CONGENITA DEL SISTEMA NERVIOSO, NO ESPECIFICADA</v>
          </cell>
          <cell r="C6292" t="str">
            <v>MALFORMACIONES CONGÉNITAS</v>
          </cell>
          <cell r="D6292" t="str">
            <v>NA</v>
          </cell>
        </row>
        <row r="6293">
          <cell r="A6293" t="str">
            <v>Q100</v>
          </cell>
          <cell r="B6293" t="str">
            <v>BLEFAROPTOSIS CONGENITA</v>
          </cell>
          <cell r="C6293" t="str">
            <v>MALFORMACIONES CONGÉNITAS</v>
          </cell>
          <cell r="D6293" t="str">
            <v>NA</v>
          </cell>
        </row>
        <row r="6294">
          <cell r="A6294" t="str">
            <v>Q101</v>
          </cell>
          <cell r="B6294" t="str">
            <v>ECTROPION CONGENITO</v>
          </cell>
          <cell r="C6294" t="str">
            <v>MALFORMACIONES CONGÉNITAS</v>
          </cell>
          <cell r="D6294" t="str">
            <v>NA</v>
          </cell>
        </row>
        <row r="6295">
          <cell r="A6295" t="str">
            <v>Q102</v>
          </cell>
          <cell r="B6295" t="str">
            <v>ENTROPION CONGENITO</v>
          </cell>
          <cell r="C6295" t="str">
            <v>MALFORMACIONES CONGÉNITAS</v>
          </cell>
          <cell r="D6295" t="str">
            <v>NA</v>
          </cell>
        </row>
        <row r="6296">
          <cell r="A6296" t="str">
            <v>Q103</v>
          </cell>
          <cell r="B6296" t="str">
            <v>OTRAS MALFORMACIONES CONGENITAS DE LOS PARPADOS</v>
          </cell>
          <cell r="C6296" t="str">
            <v>MALFORMACIONES CONGÉNITAS</v>
          </cell>
          <cell r="D6296" t="str">
            <v>NA</v>
          </cell>
        </row>
        <row r="6297">
          <cell r="A6297" t="str">
            <v>Q104</v>
          </cell>
          <cell r="B6297" t="str">
            <v>AUSENCIA Y AGENESIA DEL APARATO LAGRIMAL</v>
          </cell>
          <cell r="C6297" t="str">
            <v>MALFORMACIONES CONGÉNITAS</v>
          </cell>
          <cell r="D6297" t="str">
            <v>NA</v>
          </cell>
        </row>
        <row r="6298">
          <cell r="A6298" t="str">
            <v>Q105</v>
          </cell>
          <cell r="B6298" t="str">
            <v>ESTENOSIS Y ESTRECHEZ CONGENITAS DEL CONDUCTO LAGRIMAL</v>
          </cell>
          <cell r="C6298" t="str">
            <v>MALFORMACIONES CONGÉNITAS</v>
          </cell>
          <cell r="D6298" t="str">
            <v>NA</v>
          </cell>
        </row>
        <row r="6299">
          <cell r="A6299" t="str">
            <v>Q106</v>
          </cell>
          <cell r="B6299" t="str">
            <v>OTRAS MALFORMACIONES CONGENITAS DEL APARATO LAGRIMAL</v>
          </cell>
          <cell r="C6299" t="str">
            <v>MALFORMACIONES CONGÉNITAS</v>
          </cell>
          <cell r="D6299" t="str">
            <v>NA</v>
          </cell>
        </row>
        <row r="6300">
          <cell r="A6300" t="str">
            <v>Q107</v>
          </cell>
          <cell r="B6300" t="str">
            <v>MALFORMACION CONGENITA DE LA ORBITA</v>
          </cell>
          <cell r="C6300" t="str">
            <v>MALFORMACIONES CONGÉNITAS</v>
          </cell>
          <cell r="D6300" t="str">
            <v>NA</v>
          </cell>
        </row>
        <row r="6301">
          <cell r="A6301" t="str">
            <v>Q110</v>
          </cell>
          <cell r="B6301" t="str">
            <v>GLOBO OCULAR QUISTICO</v>
          </cell>
          <cell r="C6301" t="str">
            <v>MALFORMACIONES CONGÉNITAS</v>
          </cell>
          <cell r="D6301" t="str">
            <v>NA</v>
          </cell>
        </row>
        <row r="6302">
          <cell r="A6302" t="str">
            <v>Q111</v>
          </cell>
          <cell r="B6302" t="str">
            <v>OTRAS ANOFTALMIAS</v>
          </cell>
          <cell r="C6302" t="str">
            <v>MALFORMACIONES CONGÉNITAS</v>
          </cell>
          <cell r="D6302" t="str">
            <v>NA</v>
          </cell>
        </row>
        <row r="6303">
          <cell r="A6303" t="str">
            <v>Q112</v>
          </cell>
          <cell r="B6303" t="str">
            <v>MICROFTALMIA</v>
          </cell>
          <cell r="C6303" t="str">
            <v>MALFORMACIONES CONGÉNITAS</v>
          </cell>
          <cell r="D6303" t="str">
            <v>NA</v>
          </cell>
        </row>
        <row r="6304">
          <cell r="A6304" t="str">
            <v>Q113</v>
          </cell>
          <cell r="B6304" t="str">
            <v>MACROFTALMIA</v>
          </cell>
          <cell r="C6304" t="str">
            <v>MALFORMACIONES CONGÉNITAS</v>
          </cell>
          <cell r="D6304" t="str">
            <v>NA</v>
          </cell>
        </row>
        <row r="6305">
          <cell r="A6305" t="str">
            <v>Q120</v>
          </cell>
          <cell r="B6305" t="str">
            <v>CATARATA CONGENITA</v>
          </cell>
          <cell r="C6305" t="str">
            <v>MALFORMACIONES CONGÉNITAS</v>
          </cell>
          <cell r="D6305" t="str">
            <v>NA</v>
          </cell>
        </row>
        <row r="6306">
          <cell r="A6306" t="str">
            <v>Q121</v>
          </cell>
          <cell r="B6306" t="str">
            <v>DESPLAZAMIENTO CONGENITO DEL CRISTALINO</v>
          </cell>
          <cell r="C6306" t="str">
            <v>MALFORMACIONES CONGÉNITAS</v>
          </cell>
          <cell r="D6306" t="str">
            <v>NA</v>
          </cell>
        </row>
        <row r="6307">
          <cell r="A6307" t="str">
            <v>Q122</v>
          </cell>
          <cell r="B6307" t="str">
            <v>COLOBOMA DEL CRISTALINO</v>
          </cell>
          <cell r="C6307" t="str">
            <v>MALFORMACIONES CONGÉNITAS</v>
          </cell>
          <cell r="D6307" t="str">
            <v>NA</v>
          </cell>
        </row>
        <row r="6308">
          <cell r="A6308" t="str">
            <v>Q123</v>
          </cell>
          <cell r="B6308" t="str">
            <v>AFAQUIA CONGENITA</v>
          </cell>
          <cell r="C6308" t="str">
            <v>MALFORMACIONES CONGÉNITAS</v>
          </cell>
          <cell r="D6308" t="str">
            <v>NA</v>
          </cell>
        </row>
        <row r="6309">
          <cell r="A6309" t="str">
            <v>Q124</v>
          </cell>
          <cell r="B6309" t="str">
            <v>ESFEROFAQUIA</v>
          </cell>
          <cell r="C6309" t="str">
            <v>MALFORMACIONES CONGÉNITAS</v>
          </cell>
          <cell r="D6309" t="str">
            <v>NA</v>
          </cell>
        </row>
        <row r="6310">
          <cell r="A6310" t="str">
            <v>Q128</v>
          </cell>
          <cell r="B6310" t="str">
            <v>OTRAS MALFORMACIONES CONGENITAS DEL CRISTALINO</v>
          </cell>
          <cell r="C6310" t="str">
            <v>MALFORMACIONES CONGÉNITAS</v>
          </cell>
          <cell r="D6310" t="str">
            <v>NA</v>
          </cell>
        </row>
        <row r="6311">
          <cell r="A6311" t="str">
            <v>Q129</v>
          </cell>
          <cell r="B6311" t="str">
            <v>MALFORMACION CONGENITA DEL CRISTALINO, NO ESPECIFICADA</v>
          </cell>
          <cell r="C6311" t="str">
            <v>MALFORMACIONES CONGÉNITAS</v>
          </cell>
          <cell r="D6311" t="str">
            <v>NA</v>
          </cell>
        </row>
        <row r="6312">
          <cell r="A6312" t="str">
            <v>Q130</v>
          </cell>
          <cell r="B6312" t="str">
            <v>COLOBOMA DEL IRIS</v>
          </cell>
          <cell r="C6312" t="str">
            <v>MALFORMACIONES CONGÉNITAS</v>
          </cell>
          <cell r="D6312" t="str">
            <v>NA</v>
          </cell>
        </row>
        <row r="6313">
          <cell r="A6313" t="str">
            <v>Q131</v>
          </cell>
          <cell r="B6313" t="str">
            <v>AUSENCIA DEL IRIS</v>
          </cell>
          <cell r="C6313" t="str">
            <v>MALFORMACIONES CONGÉNITAS</v>
          </cell>
          <cell r="D6313" t="str">
            <v>NA</v>
          </cell>
        </row>
        <row r="6314">
          <cell r="A6314" t="str">
            <v>Q132</v>
          </cell>
          <cell r="B6314" t="str">
            <v>OTRAS MALFORMACIONES DEL IRIS</v>
          </cell>
          <cell r="C6314" t="str">
            <v>MALFORMACIONES CONGÉNITAS</v>
          </cell>
          <cell r="D6314" t="str">
            <v>NA</v>
          </cell>
        </row>
        <row r="6315">
          <cell r="A6315" t="str">
            <v>Q133</v>
          </cell>
          <cell r="B6315" t="str">
            <v>OPACIDAD CORNEAL CONGENITA</v>
          </cell>
          <cell r="C6315" t="str">
            <v>MALFORMACIONES CONGÉNITAS</v>
          </cell>
          <cell r="D6315" t="str">
            <v>NA</v>
          </cell>
        </row>
        <row r="6316">
          <cell r="A6316" t="str">
            <v>Q134</v>
          </cell>
          <cell r="B6316" t="str">
            <v>OTRAS MALFORMACIONES CONGENITAS DE LA CORNEA</v>
          </cell>
          <cell r="C6316" t="str">
            <v>MALFORMACIONES CONGÉNITAS</v>
          </cell>
          <cell r="D6316" t="str">
            <v>NA</v>
          </cell>
        </row>
        <row r="6317">
          <cell r="A6317" t="str">
            <v>Q135</v>
          </cell>
          <cell r="B6317" t="str">
            <v>ESCLEROTICA AZUL</v>
          </cell>
          <cell r="C6317" t="str">
            <v>MALFORMACIONES CONGÉNITAS</v>
          </cell>
          <cell r="D6317" t="str">
            <v>NA</v>
          </cell>
        </row>
        <row r="6318">
          <cell r="A6318" t="str">
            <v>Q138</v>
          </cell>
          <cell r="B6318" t="str">
            <v>OTRAS MALFORMACIONES CONGENITAS DEL SEGMENTO ANTERIOR DEL OJO</v>
          </cell>
          <cell r="C6318" t="str">
            <v>MALFORMACIONES CONGÉNITAS</v>
          </cell>
          <cell r="D6318" t="str">
            <v>NA</v>
          </cell>
        </row>
        <row r="6319">
          <cell r="A6319" t="str">
            <v>Q139</v>
          </cell>
          <cell r="B6319" t="str">
            <v>MALFORMACION CONGENITA DEL SEGMENTO ANTERIOR DEL OJO, NO ESPECIFICADA</v>
          </cell>
          <cell r="C6319" t="str">
            <v>MALFORMACIONES CONGÉNITAS</v>
          </cell>
          <cell r="D6319" t="str">
            <v>NA</v>
          </cell>
        </row>
        <row r="6320">
          <cell r="A6320" t="str">
            <v>Q140</v>
          </cell>
          <cell r="B6320" t="str">
            <v>MALFORMACION CONGENITA DEL HUMOR VITREO</v>
          </cell>
          <cell r="C6320" t="str">
            <v>MALFORMACIONES CONGÉNITAS</v>
          </cell>
          <cell r="D6320" t="str">
            <v>NA</v>
          </cell>
        </row>
        <row r="6321">
          <cell r="A6321" t="str">
            <v>Q141</v>
          </cell>
          <cell r="B6321" t="str">
            <v>MALFORMACION CONGENITA DE LA RETINA</v>
          </cell>
          <cell r="C6321" t="str">
            <v>MALFORMACIONES CONGÉNITAS</v>
          </cell>
          <cell r="D6321" t="str">
            <v>NA</v>
          </cell>
        </row>
        <row r="6322">
          <cell r="A6322" t="str">
            <v>Q142</v>
          </cell>
          <cell r="B6322" t="str">
            <v>MALFORMACION CONGENITA DEL DISCO OPTICO</v>
          </cell>
          <cell r="C6322" t="str">
            <v>MALFORMACIONES CONGÉNITAS</v>
          </cell>
          <cell r="D6322" t="str">
            <v>NA</v>
          </cell>
        </row>
        <row r="6323">
          <cell r="A6323" t="str">
            <v>Q143</v>
          </cell>
          <cell r="B6323" t="str">
            <v>MALFORMACION CONGENITA DE LA COROIDES</v>
          </cell>
          <cell r="C6323" t="str">
            <v>MALFORMACIONES CONGÉNITAS</v>
          </cell>
          <cell r="D6323" t="str">
            <v>NA</v>
          </cell>
        </row>
        <row r="6324">
          <cell r="A6324" t="str">
            <v>Q148</v>
          </cell>
          <cell r="B6324" t="str">
            <v>OTRAS MALFORMACIONES CONGENITAS DEL SEGMENTO POSTERIOR DEL OJO</v>
          </cell>
          <cell r="C6324" t="str">
            <v>MALFORMACIONES CONGÉNITAS</v>
          </cell>
          <cell r="D6324" t="str">
            <v>NA</v>
          </cell>
        </row>
        <row r="6325">
          <cell r="A6325" t="str">
            <v>Q149</v>
          </cell>
          <cell r="B6325" t="str">
            <v>MALFORMACION CONGENITA DEL SEGMENTO POSTERIOR DEL OJO, NO ESPECIFICADA</v>
          </cell>
          <cell r="C6325" t="str">
            <v>MALFORMACIONES CONGÉNITAS</v>
          </cell>
          <cell r="D6325" t="str">
            <v>NA</v>
          </cell>
        </row>
        <row r="6326">
          <cell r="A6326" t="str">
            <v>Q150</v>
          </cell>
          <cell r="B6326" t="str">
            <v>GLAUCOMA CONGENITO</v>
          </cell>
          <cell r="C6326" t="str">
            <v>MALFORMACIONES CONGÉNITAS</v>
          </cell>
          <cell r="D6326" t="str">
            <v>NA</v>
          </cell>
        </row>
        <row r="6327">
          <cell r="A6327" t="str">
            <v>Q158</v>
          </cell>
          <cell r="B6327" t="str">
            <v>OTRAS MALFORMACIONES CONGENITAS DEL OJO, ESPECIFICADAS</v>
          </cell>
          <cell r="C6327" t="str">
            <v>MALFORMACIONES CONGÉNITAS</v>
          </cell>
          <cell r="D6327" t="str">
            <v>NA</v>
          </cell>
        </row>
        <row r="6328">
          <cell r="A6328" t="str">
            <v>Q159</v>
          </cell>
          <cell r="B6328" t="str">
            <v>MALFORMACIONES CONGENITAS DEL OJO, NO ESPECIFICADAS</v>
          </cell>
          <cell r="C6328" t="str">
            <v>MALFORMACIONES CONGÉNITAS</v>
          </cell>
          <cell r="D6328" t="str">
            <v>NA</v>
          </cell>
        </row>
        <row r="6329">
          <cell r="A6329" t="str">
            <v>Q160</v>
          </cell>
          <cell r="B6329" t="str">
            <v>AUSENCIA CONGENITA DEL PABELLON (DE LA OREJA)</v>
          </cell>
          <cell r="C6329" t="str">
            <v>MALFORMACIONES CONGÉNITAS</v>
          </cell>
          <cell r="D6329" t="str">
            <v>NA</v>
          </cell>
        </row>
        <row r="6330">
          <cell r="A6330" t="str">
            <v>Q161</v>
          </cell>
          <cell r="B6330" t="str">
            <v>AUSENCIA CONGENITA, ATRESIA O ESTRECHEZ DEL CONDUCTO AUDITIVO (EXTERNO)</v>
          </cell>
          <cell r="C6330" t="str">
            <v>MALFORMACIONES CONGÉNITAS</v>
          </cell>
          <cell r="D6330" t="str">
            <v>NA</v>
          </cell>
        </row>
        <row r="6331">
          <cell r="A6331" t="str">
            <v>Q162</v>
          </cell>
          <cell r="B6331" t="str">
            <v>AUSENCIA DE LA TROMPA DE EUSTAQUIO</v>
          </cell>
          <cell r="C6331" t="str">
            <v>MALFORMACIONES CONGÉNITAS</v>
          </cell>
          <cell r="D6331" t="str">
            <v>NA</v>
          </cell>
        </row>
        <row r="6332">
          <cell r="A6332" t="str">
            <v>Q163</v>
          </cell>
          <cell r="B6332" t="str">
            <v>MALFORMACION CONGENITA DE LOS HUESILLOS DEL OIDO</v>
          </cell>
          <cell r="C6332" t="str">
            <v>MALFORMACIONES CONGÉNITAS</v>
          </cell>
          <cell r="D6332" t="str">
            <v>NA</v>
          </cell>
        </row>
        <row r="6333">
          <cell r="A6333" t="str">
            <v>Q164</v>
          </cell>
          <cell r="B6333" t="str">
            <v>OTRAS MALFORMACIONES CONGENITAS DEL OIDO MEDIO</v>
          </cell>
          <cell r="C6333" t="str">
            <v>MALFORMACIONES CONGÉNITAS</v>
          </cell>
          <cell r="D6333" t="str">
            <v>NA</v>
          </cell>
        </row>
        <row r="6334">
          <cell r="A6334" t="str">
            <v>Q165</v>
          </cell>
          <cell r="B6334" t="str">
            <v>MALFORMACION CONGENITA DEL OIDO INTERNO</v>
          </cell>
          <cell r="C6334" t="str">
            <v>MALFORMACIONES CONGÉNITAS</v>
          </cell>
          <cell r="D6334" t="str">
            <v>NA</v>
          </cell>
        </row>
        <row r="6335">
          <cell r="A6335" t="str">
            <v>Q169</v>
          </cell>
          <cell r="B6335" t="str">
            <v>MALFORMACION CONGENITA DEL OIDO QUE CAUSA ALTERACION DE LA AUDICION, SIN OTRA ESPECIFICACION</v>
          </cell>
          <cell r="C6335" t="str">
            <v>MALFORMACIONES CONGÉNITAS</v>
          </cell>
          <cell r="D6335" t="str">
            <v>NA</v>
          </cell>
        </row>
        <row r="6336">
          <cell r="A6336" t="str">
            <v>Q170</v>
          </cell>
          <cell r="B6336" t="str">
            <v>OREJA SUPERNUMERARIA</v>
          </cell>
          <cell r="C6336" t="str">
            <v>MALFORMACIONES CONGÉNITAS</v>
          </cell>
          <cell r="D6336" t="str">
            <v>NA</v>
          </cell>
        </row>
        <row r="6337">
          <cell r="A6337" t="str">
            <v>Q171</v>
          </cell>
          <cell r="B6337" t="str">
            <v>MACROTIA</v>
          </cell>
          <cell r="C6337" t="str">
            <v>MALFORMACIONES CONGÉNITAS</v>
          </cell>
          <cell r="D6337" t="str">
            <v>NA</v>
          </cell>
        </row>
        <row r="6338">
          <cell r="A6338" t="str">
            <v>Q172</v>
          </cell>
          <cell r="B6338" t="str">
            <v>MICROTIA</v>
          </cell>
          <cell r="C6338" t="str">
            <v>MALFORMACIONES CONGÉNITAS</v>
          </cell>
          <cell r="D6338" t="str">
            <v>NA</v>
          </cell>
        </row>
        <row r="6339">
          <cell r="A6339" t="str">
            <v>Q173</v>
          </cell>
          <cell r="B6339" t="str">
            <v>OTRAS DEFORMIDADES DEL PABELLON AURICULAR</v>
          </cell>
          <cell r="C6339" t="str">
            <v>MALFORMACIONES CONGÉNITAS</v>
          </cell>
          <cell r="D6339" t="str">
            <v>NA</v>
          </cell>
        </row>
        <row r="6340">
          <cell r="A6340" t="str">
            <v>Q174</v>
          </cell>
          <cell r="B6340" t="str">
            <v>ANOMALIA DE LA POSICION DE LA OREJA</v>
          </cell>
          <cell r="C6340" t="str">
            <v>MALFORMACIONES CONGÉNITAS</v>
          </cell>
          <cell r="D6340" t="str">
            <v>NA</v>
          </cell>
        </row>
        <row r="6341">
          <cell r="A6341" t="str">
            <v>Q175</v>
          </cell>
          <cell r="B6341" t="str">
            <v>OREJA PROMINENTE</v>
          </cell>
          <cell r="C6341" t="str">
            <v>MALFORMACIONES CONGÉNITAS</v>
          </cell>
          <cell r="D6341" t="str">
            <v>NA</v>
          </cell>
        </row>
        <row r="6342">
          <cell r="A6342" t="str">
            <v>Q178</v>
          </cell>
          <cell r="B6342" t="str">
            <v>OTRAS MALFORMACIONES CONGENITAS DEL OIDO, ESPECIFICADAS</v>
          </cell>
          <cell r="C6342" t="str">
            <v>MALFORMACIONES CONGÉNITAS</v>
          </cell>
          <cell r="D6342" t="str">
            <v>NA</v>
          </cell>
        </row>
        <row r="6343">
          <cell r="A6343" t="str">
            <v>Q179</v>
          </cell>
          <cell r="B6343" t="str">
            <v>MALFORMACION CONGENITA DEL OIDO, NO ESPECIFICADA</v>
          </cell>
          <cell r="C6343" t="str">
            <v>MALFORMACIONES CONGÉNITAS</v>
          </cell>
          <cell r="D6343" t="str">
            <v>NA</v>
          </cell>
        </row>
        <row r="6344">
          <cell r="A6344" t="str">
            <v>Q180</v>
          </cell>
          <cell r="B6344" t="str">
            <v>SENO, FISTULA O QUISTE DE LA HENDIDURA BRANQUIAL</v>
          </cell>
          <cell r="C6344" t="str">
            <v>MALFORMACIONES CONGÉNITAS</v>
          </cell>
          <cell r="D6344" t="str">
            <v>NA</v>
          </cell>
        </row>
        <row r="6345">
          <cell r="A6345" t="str">
            <v>Q181</v>
          </cell>
          <cell r="B6345" t="str">
            <v>SENO Y QUISTE PREAURICULAR</v>
          </cell>
          <cell r="C6345" t="str">
            <v>MALFORMACIONES CONGÉNITAS</v>
          </cell>
          <cell r="D6345" t="str">
            <v>NA</v>
          </cell>
        </row>
        <row r="6346">
          <cell r="A6346" t="str">
            <v>Q182</v>
          </cell>
          <cell r="B6346" t="str">
            <v>OTRAS MALFORMACIONES DE LAS HENDIDURAS BRANQUIALES</v>
          </cell>
          <cell r="C6346" t="str">
            <v>MALFORMACIONES CONGÉNITAS</v>
          </cell>
          <cell r="D6346" t="str">
            <v>NA</v>
          </cell>
        </row>
        <row r="6347">
          <cell r="A6347" t="str">
            <v>Q183</v>
          </cell>
          <cell r="B6347" t="str">
            <v>PTERIGION DEL CUELLO</v>
          </cell>
          <cell r="C6347" t="str">
            <v>MALFORMACIONES CONGÉNITAS</v>
          </cell>
          <cell r="D6347" t="str">
            <v>NA</v>
          </cell>
        </row>
        <row r="6348">
          <cell r="A6348" t="str">
            <v>Q184</v>
          </cell>
          <cell r="B6348" t="str">
            <v>MACROSTOMIA</v>
          </cell>
          <cell r="C6348" t="str">
            <v>MALFORMACIONES CONGÉNITAS</v>
          </cell>
          <cell r="D6348" t="str">
            <v>NA</v>
          </cell>
        </row>
        <row r="6349">
          <cell r="A6349" t="str">
            <v>Q185</v>
          </cell>
          <cell r="B6349" t="str">
            <v>MICROSTOMIA</v>
          </cell>
          <cell r="C6349" t="str">
            <v>MALFORMACIONES CONGÉNITAS</v>
          </cell>
          <cell r="D6349" t="str">
            <v>NA</v>
          </cell>
        </row>
        <row r="6350">
          <cell r="A6350" t="str">
            <v>Q186</v>
          </cell>
          <cell r="B6350" t="str">
            <v>MACROQUEILIA</v>
          </cell>
          <cell r="C6350" t="str">
            <v>MALFORMACIONES CONGÉNITAS</v>
          </cell>
          <cell r="D6350" t="str">
            <v>NA</v>
          </cell>
        </row>
        <row r="6351">
          <cell r="A6351" t="str">
            <v>Q187</v>
          </cell>
          <cell r="B6351" t="str">
            <v>MICROQUEILIA</v>
          </cell>
          <cell r="C6351" t="str">
            <v>MALFORMACIONES CONGÉNITAS</v>
          </cell>
          <cell r="D6351" t="str">
            <v>NA</v>
          </cell>
        </row>
        <row r="6352">
          <cell r="A6352" t="str">
            <v>Q188</v>
          </cell>
          <cell r="B6352" t="str">
            <v>OTRAS MALFORMACIONES CONGENITAS ESPECIFICADAS DE CARA Y CUELLO</v>
          </cell>
          <cell r="C6352" t="str">
            <v>MALFORMACIONES CONGÉNITAS</v>
          </cell>
          <cell r="D6352" t="str">
            <v>NA</v>
          </cell>
        </row>
        <row r="6353">
          <cell r="A6353" t="str">
            <v>Q189</v>
          </cell>
          <cell r="B6353" t="str">
            <v>MALFORMACION CONGENITA DE LA CARA Y DEL CUELLO, NO ESPECIFICADA</v>
          </cell>
          <cell r="C6353" t="str">
            <v>MALFORMACIONES CONGÉNITAS</v>
          </cell>
          <cell r="D6353" t="str">
            <v>NA</v>
          </cell>
        </row>
        <row r="6354">
          <cell r="A6354" t="str">
            <v>Q200</v>
          </cell>
          <cell r="B6354" t="str">
            <v>TRONCO ARTERIOSO COMUN</v>
          </cell>
          <cell r="C6354" t="str">
            <v>MALFORMACIONES CONGÉNITAS</v>
          </cell>
          <cell r="D6354" t="str">
            <v>NA</v>
          </cell>
        </row>
        <row r="6355">
          <cell r="A6355" t="str">
            <v>Q201</v>
          </cell>
          <cell r="B6355" t="str">
            <v>TRANSPOSICION DE LOS GRANDES VASOS DEL VENTRICULO DERECHO</v>
          </cell>
          <cell r="C6355" t="str">
            <v>MALFORMACIONES CONGÉNITAS</v>
          </cell>
          <cell r="D6355" t="str">
            <v>NA</v>
          </cell>
        </row>
        <row r="6356">
          <cell r="A6356" t="str">
            <v>Q202</v>
          </cell>
          <cell r="B6356" t="str">
            <v>TRANSPOSICION DE LOS GRANDES VASOS DEL VENTRICULO IZQUIERDO</v>
          </cell>
          <cell r="C6356" t="str">
            <v>MALFORMACIONES CONGÉNITAS</v>
          </cell>
          <cell r="D6356" t="str">
            <v>NA</v>
          </cell>
        </row>
        <row r="6357">
          <cell r="A6357" t="str">
            <v>Q203</v>
          </cell>
          <cell r="B6357" t="str">
            <v>DISCORDANCIA DE LA CONEXIÓN VENTRICULOARTERIAL</v>
          </cell>
          <cell r="C6357" t="str">
            <v>MALFORMACIONES CONGÉNITAS</v>
          </cell>
          <cell r="D6357" t="str">
            <v>NA</v>
          </cell>
        </row>
        <row r="6358">
          <cell r="A6358" t="str">
            <v>Q204</v>
          </cell>
          <cell r="B6358" t="str">
            <v>VENTRICULO CON DOBLE ENTRADA</v>
          </cell>
          <cell r="C6358" t="str">
            <v>MALFORMACIONES CONGÉNITAS</v>
          </cell>
          <cell r="D6358" t="str">
            <v>NA</v>
          </cell>
        </row>
        <row r="6359">
          <cell r="A6359" t="str">
            <v>Q205</v>
          </cell>
          <cell r="B6359" t="str">
            <v>DISCORDANCIA DE LA CONEXIÓN AURICULOVENTRICULAR</v>
          </cell>
          <cell r="C6359" t="str">
            <v>MALFORMACIONES CONGÉNITAS</v>
          </cell>
          <cell r="D6359" t="str">
            <v>NA</v>
          </cell>
        </row>
        <row r="6360">
          <cell r="A6360" t="str">
            <v>Q206</v>
          </cell>
          <cell r="B6360" t="str">
            <v>ISOMERISMO DE LOS APENDICES AURICULARES</v>
          </cell>
          <cell r="C6360" t="str">
            <v>MALFORMACIONES CONGÉNITAS</v>
          </cell>
          <cell r="D6360" t="str">
            <v>NA</v>
          </cell>
        </row>
        <row r="6361">
          <cell r="A6361" t="str">
            <v>Q208</v>
          </cell>
          <cell r="B6361" t="str">
            <v>OTRAS MALFORMACIONES CONGENITAS DE LAS CAMARAS CARDIACAS Y SUS CONEXIONES</v>
          </cell>
          <cell r="C6361" t="str">
            <v>MALFORMACIONES CONGÉNITAS</v>
          </cell>
          <cell r="D6361" t="str">
            <v>NA</v>
          </cell>
        </row>
        <row r="6362">
          <cell r="A6362" t="str">
            <v>Q209</v>
          </cell>
          <cell r="B6362" t="str">
            <v>MALFORMACION CONGENITAS DE LAS CAMARAS CARDIACAS Y SUS CONEXIONES, NO ESPECIFICADA</v>
          </cell>
          <cell r="C6362" t="str">
            <v>MALFORMACIONES CONGÉNITAS</v>
          </cell>
          <cell r="D6362" t="str">
            <v>NA</v>
          </cell>
        </row>
        <row r="6363">
          <cell r="A6363" t="str">
            <v>Q210</v>
          </cell>
          <cell r="B6363" t="str">
            <v>DEFECTO DEL TABIQUE VENTRICULAR</v>
          </cell>
          <cell r="C6363" t="str">
            <v>MALFORMACIONES CONGÉNITAS</v>
          </cell>
          <cell r="D6363" t="str">
            <v>NA</v>
          </cell>
        </row>
        <row r="6364">
          <cell r="A6364" t="str">
            <v>Q211</v>
          </cell>
          <cell r="B6364" t="str">
            <v>DEFECTO DEL TABIQUE AURICULAR</v>
          </cell>
          <cell r="C6364" t="str">
            <v>MALFORMACIONES CONGÉNITAS</v>
          </cell>
          <cell r="D6364" t="str">
            <v>NA</v>
          </cell>
        </row>
        <row r="6365">
          <cell r="A6365" t="str">
            <v>Q212</v>
          </cell>
          <cell r="B6365" t="str">
            <v>DEFECTO DEL TABIQUE AURICULOVENTRICULAR</v>
          </cell>
          <cell r="C6365" t="str">
            <v>MALFORMACIONES CONGÉNITAS</v>
          </cell>
          <cell r="D6365" t="str">
            <v>NA</v>
          </cell>
        </row>
        <row r="6366">
          <cell r="A6366" t="str">
            <v>Q213</v>
          </cell>
          <cell r="B6366" t="str">
            <v>TETRALOGIA DE FALLOT</v>
          </cell>
          <cell r="C6366" t="str">
            <v>MALFORMACIONES CONGÉNITAS</v>
          </cell>
          <cell r="D6366" t="str">
            <v>NA</v>
          </cell>
        </row>
        <row r="6367">
          <cell r="A6367" t="str">
            <v>Q214</v>
          </cell>
          <cell r="B6367" t="str">
            <v>DEFECTO DEL TABIQUE AORTOPULMONAR</v>
          </cell>
          <cell r="C6367" t="str">
            <v>MALFORMACIONES CONGÉNITAS</v>
          </cell>
          <cell r="D6367" t="str">
            <v>NA</v>
          </cell>
        </row>
        <row r="6368">
          <cell r="A6368" t="str">
            <v>Q218</v>
          </cell>
          <cell r="B6368" t="str">
            <v>OTRAS MALFORMACIONES CONGENITAS DE LOS TABIQUES CARDIACOS</v>
          </cell>
          <cell r="C6368" t="str">
            <v>MALFORMACIONES CONGÉNITAS</v>
          </cell>
          <cell r="D6368" t="str">
            <v>NA</v>
          </cell>
        </row>
        <row r="6369">
          <cell r="A6369" t="str">
            <v>Q219</v>
          </cell>
          <cell r="B6369" t="str">
            <v>MALFORMACION CONGENITA DEL TABIQUE CARDIACO, NO ESPECIFICADA</v>
          </cell>
          <cell r="C6369" t="str">
            <v>MALFORMACIONES CONGÉNITAS</v>
          </cell>
          <cell r="D6369" t="str">
            <v>NA</v>
          </cell>
        </row>
        <row r="6370">
          <cell r="A6370" t="str">
            <v>Q220</v>
          </cell>
          <cell r="B6370" t="str">
            <v>ATRESIA DE LA VALVULA PULMONAR</v>
          </cell>
          <cell r="C6370" t="str">
            <v>MALFORMACIONES CONGÉNITAS</v>
          </cell>
          <cell r="D6370" t="str">
            <v>NA</v>
          </cell>
        </row>
        <row r="6371">
          <cell r="A6371" t="str">
            <v>Q221</v>
          </cell>
          <cell r="B6371" t="str">
            <v>ESTENOSIS CONGENITA DE LA VALVULA PULMONAR</v>
          </cell>
          <cell r="C6371" t="str">
            <v>MALFORMACIONES CONGÉNITAS</v>
          </cell>
          <cell r="D6371" t="str">
            <v>NA</v>
          </cell>
        </row>
        <row r="6372">
          <cell r="A6372" t="str">
            <v>Q222</v>
          </cell>
          <cell r="B6372" t="str">
            <v>INSUFICIENCIA CONGENITA DE LA VALVULA PULMONAR</v>
          </cell>
          <cell r="C6372" t="str">
            <v>MALFORMACIONES CONGÉNITAS</v>
          </cell>
          <cell r="D6372" t="str">
            <v>NA</v>
          </cell>
        </row>
        <row r="6373">
          <cell r="A6373" t="str">
            <v>Q223</v>
          </cell>
          <cell r="B6373" t="str">
            <v>OTRAS MALFORMACIONES CONGENITAS DE LA VALVULA PULMONAR</v>
          </cell>
          <cell r="C6373" t="str">
            <v>MALFORMACIONES CONGÉNITAS</v>
          </cell>
          <cell r="D6373" t="str">
            <v>NA</v>
          </cell>
        </row>
        <row r="6374">
          <cell r="A6374" t="str">
            <v>Q224</v>
          </cell>
          <cell r="B6374" t="str">
            <v>ESTENOSIS CONGENITA DE LA VALVULA TRICUSPIDE</v>
          </cell>
          <cell r="C6374" t="str">
            <v>MALFORMACIONES CONGÉNITAS</v>
          </cell>
          <cell r="D6374" t="str">
            <v>NA</v>
          </cell>
        </row>
        <row r="6375">
          <cell r="A6375" t="str">
            <v>Q225</v>
          </cell>
          <cell r="B6375" t="str">
            <v>ANOMALIA DE EBSTEIN</v>
          </cell>
          <cell r="C6375" t="str">
            <v>MALFORMACIONES CONGÉNITAS</v>
          </cell>
          <cell r="D6375" t="str">
            <v>NA</v>
          </cell>
        </row>
        <row r="6376">
          <cell r="A6376" t="str">
            <v>Q226</v>
          </cell>
          <cell r="B6376" t="str">
            <v>SINDROME DE HIPOPLASIA DEL CORAZON DERECHO</v>
          </cell>
          <cell r="C6376" t="str">
            <v>MALFORMACIONES CONGÉNITAS</v>
          </cell>
          <cell r="D6376" t="str">
            <v>NA</v>
          </cell>
        </row>
        <row r="6377">
          <cell r="A6377" t="str">
            <v>Q228</v>
          </cell>
          <cell r="B6377" t="str">
            <v>OTRAS MALFORMACIONES CONGENITAS DE LA VALVULA TRICUSPIDE</v>
          </cell>
          <cell r="C6377" t="str">
            <v>MALFORMACIONES CONGÉNITAS</v>
          </cell>
          <cell r="D6377" t="str">
            <v>NA</v>
          </cell>
        </row>
        <row r="6378">
          <cell r="A6378" t="str">
            <v>Q229</v>
          </cell>
          <cell r="B6378" t="str">
            <v>MALFORMACION CONGENITA DE LA VALVULA TRICUSPIDE, NO ESPECIFICADA</v>
          </cell>
          <cell r="C6378" t="str">
            <v>MALFORMACIONES CONGÉNITAS</v>
          </cell>
          <cell r="D6378" t="str">
            <v>NA</v>
          </cell>
        </row>
        <row r="6379">
          <cell r="A6379" t="str">
            <v>Q230</v>
          </cell>
          <cell r="B6379" t="str">
            <v>ESTENOSIS CONGENITA DE LA VALVULA AORTICA</v>
          </cell>
          <cell r="C6379" t="str">
            <v>MALFORMACIONES CONGÉNITAS</v>
          </cell>
          <cell r="D6379" t="str">
            <v>NA</v>
          </cell>
        </row>
        <row r="6380">
          <cell r="A6380" t="str">
            <v>Q231</v>
          </cell>
          <cell r="B6380" t="str">
            <v>INSUFICIENCIA CONGENITA DE LA VALVULA AORTICA</v>
          </cell>
          <cell r="C6380" t="str">
            <v>MALFORMACIONES CONGÉNITAS</v>
          </cell>
          <cell r="D6380" t="str">
            <v>NA</v>
          </cell>
        </row>
        <row r="6381">
          <cell r="A6381" t="str">
            <v>Q232</v>
          </cell>
          <cell r="B6381" t="str">
            <v>ESTENOSIS MITRAL CONGENITA</v>
          </cell>
          <cell r="C6381" t="str">
            <v>MALFORMACIONES CONGÉNITAS</v>
          </cell>
          <cell r="D6381" t="str">
            <v>NA</v>
          </cell>
        </row>
        <row r="6382">
          <cell r="A6382" t="str">
            <v>Q233</v>
          </cell>
          <cell r="B6382" t="str">
            <v>INSUFICIENCIA MITRAL CONGENITA</v>
          </cell>
          <cell r="C6382" t="str">
            <v>MALFORMACIONES CONGÉNITAS</v>
          </cell>
          <cell r="D6382" t="str">
            <v>NA</v>
          </cell>
        </row>
        <row r="6383">
          <cell r="A6383" t="str">
            <v>Q234</v>
          </cell>
          <cell r="B6383" t="str">
            <v>SINDROME DE HIPOPLASIA DEL CORAZON IZQUIERDO</v>
          </cell>
          <cell r="C6383" t="str">
            <v>MALFORMACIONES CONGÉNITAS</v>
          </cell>
          <cell r="D6383" t="str">
            <v>NA</v>
          </cell>
        </row>
        <row r="6384">
          <cell r="A6384" t="str">
            <v>Q238</v>
          </cell>
          <cell r="B6384" t="str">
            <v>OTRAS MALFORMACIONES CONGENITAS DE LAS VALVULAS AORTICA Y MITRAL</v>
          </cell>
          <cell r="C6384" t="str">
            <v>MALFORMACIONES CONGÉNITAS</v>
          </cell>
          <cell r="D6384" t="str">
            <v>NA</v>
          </cell>
        </row>
        <row r="6385">
          <cell r="A6385" t="str">
            <v>Q239</v>
          </cell>
          <cell r="B6385" t="str">
            <v>MALFORMACION CONGENITA DE LAS VALVULAS AORTICA Y MITRAL, NO ESPECIFICADA</v>
          </cell>
          <cell r="C6385" t="str">
            <v>MALFORMACIONES CONGÉNITAS</v>
          </cell>
          <cell r="D6385" t="str">
            <v>NA</v>
          </cell>
        </row>
        <row r="6386">
          <cell r="A6386" t="str">
            <v>Q240</v>
          </cell>
          <cell r="B6386" t="str">
            <v>DEXTROCARDIA</v>
          </cell>
          <cell r="C6386" t="str">
            <v>MALFORMACIONES CONGÉNITAS</v>
          </cell>
          <cell r="D6386" t="str">
            <v>NA</v>
          </cell>
        </row>
        <row r="6387">
          <cell r="A6387" t="str">
            <v>Q241</v>
          </cell>
          <cell r="B6387" t="str">
            <v>LEVOCARDIA</v>
          </cell>
          <cell r="C6387" t="str">
            <v>MALFORMACIONES CONGÉNITAS</v>
          </cell>
          <cell r="D6387" t="str">
            <v>NA</v>
          </cell>
        </row>
        <row r="6388">
          <cell r="A6388" t="str">
            <v>Q242</v>
          </cell>
          <cell r="B6388" t="str">
            <v>CORAZON TRIAURICULAR</v>
          </cell>
          <cell r="C6388" t="str">
            <v>MALFORMACIONES CONGÉNITAS</v>
          </cell>
          <cell r="D6388" t="str">
            <v>NA</v>
          </cell>
        </row>
        <row r="6389">
          <cell r="A6389" t="str">
            <v>Q243</v>
          </cell>
          <cell r="B6389" t="str">
            <v>ESTENOSIS DEL INFUNDIBULO PULMONAR</v>
          </cell>
          <cell r="C6389" t="str">
            <v>MALFORMACIONES CONGÉNITAS</v>
          </cell>
          <cell r="D6389" t="str">
            <v>NA</v>
          </cell>
        </row>
        <row r="6390">
          <cell r="A6390" t="str">
            <v>Q244</v>
          </cell>
          <cell r="B6390" t="str">
            <v>ESTENOSIS SUBAORTICA CONGENITA</v>
          </cell>
          <cell r="C6390" t="str">
            <v>MALFORMACIONES CONGÉNITAS</v>
          </cell>
          <cell r="D6390" t="str">
            <v>NA</v>
          </cell>
        </row>
        <row r="6391">
          <cell r="A6391" t="str">
            <v>Q245</v>
          </cell>
          <cell r="B6391" t="str">
            <v>MALFORMACION DE LOS VASOS CORONARIOS</v>
          </cell>
          <cell r="C6391" t="str">
            <v>MALFORMACIONES CONGÉNITAS</v>
          </cell>
          <cell r="D6391" t="str">
            <v>NA</v>
          </cell>
        </row>
        <row r="6392">
          <cell r="A6392" t="str">
            <v>Q246</v>
          </cell>
          <cell r="B6392" t="str">
            <v>BLOQUEO CARDIACO CONGENITO</v>
          </cell>
          <cell r="C6392" t="str">
            <v>MALFORMACIONES CONGÉNITAS</v>
          </cell>
          <cell r="D6392" t="str">
            <v>NA</v>
          </cell>
        </row>
        <row r="6393">
          <cell r="A6393" t="str">
            <v>Q248</v>
          </cell>
          <cell r="B6393" t="str">
            <v>OTRAS MALFORMACIONES CONGENITAS DEL CORAZON, ESPECIFICADAS</v>
          </cell>
          <cell r="C6393" t="str">
            <v>MALFORMACIONES CONGÉNITAS</v>
          </cell>
          <cell r="D6393" t="str">
            <v>NA</v>
          </cell>
        </row>
        <row r="6394">
          <cell r="A6394" t="str">
            <v>Q249</v>
          </cell>
          <cell r="B6394" t="str">
            <v>MALFORMACION CONGENITA DEL CORAZON, NO ESPECIFICADA</v>
          </cell>
          <cell r="C6394" t="str">
            <v>MALFORMACIONES CONGÉNITAS</v>
          </cell>
          <cell r="D6394" t="str">
            <v>NA</v>
          </cell>
        </row>
        <row r="6395">
          <cell r="A6395" t="str">
            <v>Q250</v>
          </cell>
          <cell r="B6395" t="str">
            <v>CONDUCTO ARTERIOSO PERMEABLE</v>
          </cell>
          <cell r="C6395" t="str">
            <v>MALFORMACIONES CONGÉNITAS</v>
          </cell>
          <cell r="D6395" t="str">
            <v>NA</v>
          </cell>
        </row>
        <row r="6396">
          <cell r="A6396" t="str">
            <v>Q251</v>
          </cell>
          <cell r="B6396" t="str">
            <v>COARTACION DE LA AORTA</v>
          </cell>
          <cell r="C6396" t="str">
            <v>MALFORMACIONES CONGÉNITAS</v>
          </cell>
          <cell r="D6396" t="str">
            <v>NA</v>
          </cell>
        </row>
        <row r="6397">
          <cell r="A6397" t="str">
            <v>Q252</v>
          </cell>
          <cell r="B6397" t="str">
            <v>ATRESIA DE LA AORTA</v>
          </cell>
          <cell r="C6397" t="str">
            <v>MALFORMACIONES CONGÉNITAS</v>
          </cell>
          <cell r="D6397" t="str">
            <v>NA</v>
          </cell>
        </row>
        <row r="6398">
          <cell r="A6398" t="str">
            <v>Q253</v>
          </cell>
          <cell r="B6398" t="str">
            <v>ESTENOSIS DE LA AORTA</v>
          </cell>
          <cell r="C6398" t="str">
            <v>MALFORMACIONES CONGÉNITAS</v>
          </cell>
          <cell r="D6398" t="str">
            <v>NA</v>
          </cell>
        </row>
        <row r="6399">
          <cell r="A6399" t="str">
            <v>Q254</v>
          </cell>
          <cell r="B6399" t="str">
            <v>OTRAS MALFORMACIONES CONGENITAS DE LA AORTA</v>
          </cell>
          <cell r="C6399" t="str">
            <v>MALFORMACIONES CONGÉNITAS</v>
          </cell>
          <cell r="D6399" t="str">
            <v>NA</v>
          </cell>
        </row>
        <row r="6400">
          <cell r="A6400" t="str">
            <v>Q255</v>
          </cell>
          <cell r="B6400" t="str">
            <v>ATRESIA DE LA ARTERIA PULMONAR</v>
          </cell>
          <cell r="C6400" t="str">
            <v>MALFORMACIONES CONGÉNITAS</v>
          </cell>
          <cell r="D6400" t="str">
            <v>NA</v>
          </cell>
        </row>
        <row r="6401">
          <cell r="A6401" t="str">
            <v>Q256</v>
          </cell>
          <cell r="B6401" t="str">
            <v>ESTENOSIS DE LA ARTERIA PULMONAR</v>
          </cell>
          <cell r="C6401" t="str">
            <v>MALFORMACIONES CONGÉNITAS</v>
          </cell>
          <cell r="D6401" t="str">
            <v>NA</v>
          </cell>
        </row>
        <row r="6402">
          <cell r="A6402" t="str">
            <v>Q257</v>
          </cell>
          <cell r="B6402" t="str">
            <v>OTRAS MALFORMACIONES CONGENITAS DE LA ARTERIA PULMONAR</v>
          </cell>
          <cell r="C6402" t="str">
            <v>MALFORMACIONES CONGÉNITAS</v>
          </cell>
          <cell r="D6402" t="str">
            <v>NA</v>
          </cell>
        </row>
        <row r="6403">
          <cell r="A6403" t="str">
            <v>Q258</v>
          </cell>
          <cell r="B6403" t="str">
            <v>OTRAS MALFORMACIONES CONGENITAS DE LAS GRANDES ARTERIAS</v>
          </cell>
          <cell r="C6403" t="str">
            <v>MALFORMACIONES CONGÉNITAS</v>
          </cell>
          <cell r="D6403" t="str">
            <v>NA</v>
          </cell>
        </row>
        <row r="6404">
          <cell r="A6404" t="str">
            <v>Q259</v>
          </cell>
          <cell r="B6404" t="str">
            <v>MALFORMACION CONGENITA DE LAS GRANDES ARTERIAS, NO ESPECIFICADA</v>
          </cell>
          <cell r="C6404" t="str">
            <v>MALFORMACIONES CONGÉNITAS</v>
          </cell>
          <cell r="D6404" t="str">
            <v>NA</v>
          </cell>
        </row>
        <row r="6405">
          <cell r="A6405" t="str">
            <v>Q260</v>
          </cell>
          <cell r="B6405" t="str">
            <v>ESTENOSIS CONGENITA DE LA VENA CAVA</v>
          </cell>
          <cell r="C6405" t="str">
            <v>MALFORMACIONES CONGÉNITAS</v>
          </cell>
          <cell r="D6405" t="str">
            <v>NA</v>
          </cell>
        </row>
        <row r="6406">
          <cell r="A6406" t="str">
            <v>Q261</v>
          </cell>
          <cell r="B6406" t="str">
            <v>PERSISTENCIA DE LA VENA CAVA SUPERIOR IZQUIERDA</v>
          </cell>
          <cell r="C6406" t="str">
            <v>MALFORMACIONES CONGÉNITAS</v>
          </cell>
          <cell r="D6406" t="str">
            <v>NA</v>
          </cell>
        </row>
        <row r="6407">
          <cell r="A6407" t="str">
            <v>Q262</v>
          </cell>
          <cell r="B6407" t="str">
            <v>CONEXIÓN ANOMALA TOTAL DE LAS VENAS PULMONARES</v>
          </cell>
          <cell r="C6407" t="str">
            <v>MALFORMACIONES CONGÉNITAS</v>
          </cell>
          <cell r="D6407" t="str">
            <v>NA</v>
          </cell>
        </row>
        <row r="6408">
          <cell r="A6408" t="str">
            <v>Q263</v>
          </cell>
          <cell r="B6408" t="str">
            <v>CONEXIÓN ANOMALA PARCIAL DE LAS VENAS PULMONARES</v>
          </cell>
          <cell r="C6408" t="str">
            <v>MALFORMACIONES CONGÉNITAS</v>
          </cell>
          <cell r="D6408" t="str">
            <v>NA</v>
          </cell>
        </row>
        <row r="6409">
          <cell r="A6409" t="str">
            <v>Q264</v>
          </cell>
          <cell r="B6409" t="str">
            <v>CONEXIÓN ANOMALA DE LAS VENAS PULMONARES, SIN OTRA ESPECIFICACION</v>
          </cell>
          <cell r="C6409" t="str">
            <v>MALFORMACIONES CONGÉNITAS</v>
          </cell>
          <cell r="D6409" t="str">
            <v>NA</v>
          </cell>
        </row>
        <row r="6410">
          <cell r="A6410" t="str">
            <v>Q265</v>
          </cell>
          <cell r="B6410" t="str">
            <v>CONEXIÓN ANOMALA DE LA VENA PORTA</v>
          </cell>
          <cell r="C6410" t="str">
            <v>MALFORMACIONES CONGÉNITAS</v>
          </cell>
          <cell r="D6410" t="str">
            <v>NA</v>
          </cell>
        </row>
        <row r="6411">
          <cell r="A6411" t="str">
            <v>Q266</v>
          </cell>
          <cell r="B6411" t="str">
            <v>FISTULA ARTERIA HEPATICA-VENA PORTA</v>
          </cell>
          <cell r="C6411" t="str">
            <v>MALFORMACIONES CONGÉNITAS</v>
          </cell>
          <cell r="D6411" t="str">
            <v>NA</v>
          </cell>
        </row>
        <row r="6412">
          <cell r="A6412" t="str">
            <v>Q268</v>
          </cell>
          <cell r="B6412" t="str">
            <v>OTRAS MALFORMACIONES CONGENITAS DE LAS GRANDES VENAS</v>
          </cell>
          <cell r="C6412" t="str">
            <v>MALFORMACIONES CONGÉNITAS</v>
          </cell>
          <cell r="D6412" t="str">
            <v>NA</v>
          </cell>
        </row>
        <row r="6413">
          <cell r="A6413" t="str">
            <v>Q269</v>
          </cell>
          <cell r="B6413" t="str">
            <v>MALFORMACION CONGENITA DE LAS GRANDES VENAS, NO ESPECIFICADA</v>
          </cell>
          <cell r="C6413" t="str">
            <v>MALFORMACIONES CONGÉNITAS</v>
          </cell>
          <cell r="D6413" t="str">
            <v>NA</v>
          </cell>
        </row>
        <row r="6414">
          <cell r="A6414" t="str">
            <v>Q270</v>
          </cell>
          <cell r="B6414" t="str">
            <v>AUSENCIA DE HIPOPLASIA CONGENITA DE LA ARTERIA UMBILICAL</v>
          </cell>
          <cell r="C6414" t="str">
            <v>MALFORMACIONES CONGÉNITAS</v>
          </cell>
          <cell r="D6414" t="str">
            <v>NA</v>
          </cell>
        </row>
        <row r="6415">
          <cell r="A6415" t="str">
            <v>Q271</v>
          </cell>
          <cell r="B6415" t="str">
            <v>ESTENOSIS CONGENITA DE LA ARTERIA RENAL</v>
          </cell>
          <cell r="C6415" t="str">
            <v>MALFORMACIONES CONGÉNITAS</v>
          </cell>
          <cell r="D6415" t="str">
            <v>NA</v>
          </cell>
        </row>
        <row r="6416">
          <cell r="A6416" t="str">
            <v>Q272</v>
          </cell>
          <cell r="B6416" t="str">
            <v>OTRAS MALFORMACIONES CONGENITAS DE LA ARTERIA RENAL</v>
          </cell>
          <cell r="C6416" t="str">
            <v>MALFORMACIONES CONGÉNITAS</v>
          </cell>
          <cell r="D6416" t="str">
            <v>NA</v>
          </cell>
        </row>
        <row r="6417">
          <cell r="A6417" t="str">
            <v>Q273</v>
          </cell>
          <cell r="B6417" t="str">
            <v>MALFORMACION ARTERIOVENOSA PERIFERICA</v>
          </cell>
          <cell r="C6417" t="str">
            <v>MALFORMACIONES CONGÉNITAS</v>
          </cell>
          <cell r="D6417" t="str">
            <v>NA</v>
          </cell>
        </row>
        <row r="6418">
          <cell r="A6418" t="str">
            <v>Q274</v>
          </cell>
          <cell r="B6418" t="str">
            <v>FLEBECTASIA CONGENITA</v>
          </cell>
          <cell r="C6418" t="str">
            <v>MALFORMACIONES CONGÉNITAS</v>
          </cell>
          <cell r="D6418" t="str">
            <v>NA</v>
          </cell>
        </row>
        <row r="6419">
          <cell r="A6419" t="str">
            <v>Q278</v>
          </cell>
          <cell r="B6419" t="str">
            <v>OTRAS MALFORMACIONES CONGENITAS DEL SISTEMA VASCULAR PERIFERICO, ESPECIFICADAS</v>
          </cell>
          <cell r="C6419" t="str">
            <v>MALFORMACIONES CONGÉNITAS</v>
          </cell>
          <cell r="D6419" t="str">
            <v>NA</v>
          </cell>
        </row>
        <row r="6420">
          <cell r="A6420" t="str">
            <v>Q279</v>
          </cell>
          <cell r="B6420" t="str">
            <v>MALFORMACION CONGENITA DEL SISTEMA VASCULAR PERIFERICO, NO ESPECIFICADA</v>
          </cell>
          <cell r="C6420" t="str">
            <v>MALFORMACIONES CONGÉNITAS</v>
          </cell>
          <cell r="D6420" t="str">
            <v>NA</v>
          </cell>
        </row>
        <row r="6421">
          <cell r="A6421" t="str">
            <v>Q280</v>
          </cell>
          <cell r="B6421" t="str">
            <v>MALFORMACION ARTERIOVENOSA DE LOS VASOS PRECEREBRALES</v>
          </cell>
          <cell r="C6421" t="str">
            <v>MALFORMACIONES CONGÉNITAS</v>
          </cell>
          <cell r="D6421" t="str">
            <v>NA</v>
          </cell>
        </row>
        <row r="6422">
          <cell r="A6422" t="str">
            <v>Q281</v>
          </cell>
          <cell r="B6422" t="str">
            <v>OTRAS MALFORMACIONES DE LOS VASOS PRECEREBRALES</v>
          </cell>
          <cell r="C6422" t="str">
            <v>MALFORMACIONES CONGÉNITAS</v>
          </cell>
          <cell r="D6422" t="str">
            <v>NA</v>
          </cell>
        </row>
        <row r="6423">
          <cell r="A6423" t="str">
            <v>Q282</v>
          </cell>
          <cell r="B6423" t="str">
            <v>MALFORMACION ARTERIOVENOSA DE LOS VASOS CEREBRALES</v>
          </cell>
          <cell r="C6423" t="str">
            <v>MALFORMACIONES CONGÉNITAS</v>
          </cell>
          <cell r="D6423" t="str">
            <v>NA</v>
          </cell>
        </row>
        <row r="6424">
          <cell r="A6424" t="str">
            <v>Q283</v>
          </cell>
          <cell r="B6424" t="str">
            <v>OTRAS MALFORMACIONES DE LOS VASOS CEREBRALES</v>
          </cell>
          <cell r="C6424" t="str">
            <v>MALFORMACIONES CONGÉNITAS</v>
          </cell>
          <cell r="D6424" t="str">
            <v>NA</v>
          </cell>
        </row>
        <row r="6425">
          <cell r="A6425" t="str">
            <v>Q288</v>
          </cell>
          <cell r="B6425" t="str">
            <v>OTRAS MALFORMACIONES CONGENITAS DEL SISTEMA CIRCULATORIO, ESPECIFICADAS</v>
          </cell>
          <cell r="C6425" t="str">
            <v>MALFORMACIONES CONGÉNITAS</v>
          </cell>
          <cell r="D6425" t="str">
            <v>NA</v>
          </cell>
        </row>
        <row r="6426">
          <cell r="A6426" t="str">
            <v>Q289</v>
          </cell>
          <cell r="B6426" t="str">
            <v>MALFORMACION CONGENITA DEL SISTEMA CIRCULATORIO NO ESPECIFICADA</v>
          </cell>
          <cell r="C6426" t="str">
            <v>MALFORMACIONES CONGÉNITAS</v>
          </cell>
          <cell r="D6426" t="str">
            <v>NA</v>
          </cell>
        </row>
        <row r="6427">
          <cell r="A6427" t="str">
            <v>Q300</v>
          </cell>
          <cell r="B6427" t="str">
            <v>ATRESIA DE LAS COANAS</v>
          </cell>
          <cell r="C6427" t="str">
            <v>MALFORMACIONES CONGÉNITAS</v>
          </cell>
          <cell r="D6427" t="str">
            <v>NA</v>
          </cell>
        </row>
        <row r="6428">
          <cell r="A6428" t="str">
            <v>Q301</v>
          </cell>
          <cell r="B6428" t="str">
            <v>AGENESIA O HIPOPLASIA DE LA NARIZ</v>
          </cell>
          <cell r="C6428" t="str">
            <v>MALFORMACIONES CONGÉNITAS</v>
          </cell>
          <cell r="D6428" t="str">
            <v>NA</v>
          </cell>
        </row>
        <row r="6429">
          <cell r="A6429" t="str">
            <v>Q302</v>
          </cell>
          <cell r="B6429" t="str">
            <v>HENDIDURA, FISURA O MUESCA DE LA NARIZ</v>
          </cell>
          <cell r="C6429" t="str">
            <v>MALFORMACIONES CONGÉNITAS</v>
          </cell>
          <cell r="D6429" t="str">
            <v>NA</v>
          </cell>
        </row>
        <row r="6430">
          <cell r="A6430" t="str">
            <v>Q303</v>
          </cell>
          <cell r="B6430" t="str">
            <v>PERFORACION CONGENITA DEL TABIQUE NASAL</v>
          </cell>
          <cell r="C6430" t="str">
            <v>MALFORMACIONES CONGÉNITAS</v>
          </cell>
          <cell r="D6430" t="str">
            <v>NA</v>
          </cell>
        </row>
        <row r="6431">
          <cell r="A6431" t="str">
            <v>Q308</v>
          </cell>
          <cell r="B6431" t="str">
            <v>OTRAS MALFORMACIONES CONGENITAS DE LA NARIZ</v>
          </cell>
          <cell r="C6431" t="str">
            <v>MALFORMACIONES CONGÉNITAS</v>
          </cell>
          <cell r="D6431" t="str">
            <v>NA</v>
          </cell>
        </row>
        <row r="6432">
          <cell r="A6432" t="str">
            <v>Q309</v>
          </cell>
          <cell r="B6432" t="str">
            <v>MALFORMACION CONGENITA DE LA NARIZ, NO ESPECIFICADA</v>
          </cell>
          <cell r="C6432" t="str">
            <v>MALFORMACIONES CONGÉNITAS</v>
          </cell>
          <cell r="D6432" t="str">
            <v>NA</v>
          </cell>
        </row>
        <row r="6433">
          <cell r="A6433" t="str">
            <v>Q310</v>
          </cell>
          <cell r="B6433" t="str">
            <v>PTERIGION DE LA LARINGE</v>
          </cell>
          <cell r="C6433" t="str">
            <v>MALFORMACIONES CONGÉNITAS</v>
          </cell>
          <cell r="D6433" t="str">
            <v>NA</v>
          </cell>
        </row>
        <row r="6434">
          <cell r="A6434" t="str">
            <v>Q311</v>
          </cell>
          <cell r="B6434" t="str">
            <v>ESTENOSIS SUBGLOTICA CONGENITA</v>
          </cell>
          <cell r="C6434" t="str">
            <v>MALFORMACIONES CONGÉNITAS</v>
          </cell>
          <cell r="D6434" t="str">
            <v>NA</v>
          </cell>
        </row>
        <row r="6435">
          <cell r="A6435" t="str">
            <v>Q312</v>
          </cell>
          <cell r="B6435" t="str">
            <v>HIPOPLASIA LARINGEA</v>
          </cell>
          <cell r="C6435" t="str">
            <v>MALFORMACIONES CONGÉNITAS</v>
          </cell>
          <cell r="D6435" t="str">
            <v>NA</v>
          </cell>
        </row>
        <row r="6436">
          <cell r="A6436" t="str">
            <v>Q313</v>
          </cell>
          <cell r="B6436" t="str">
            <v>LARINGOCELE</v>
          </cell>
          <cell r="C6436" t="str">
            <v>MALFORMACIONES CONGÉNITAS</v>
          </cell>
          <cell r="D6436" t="str">
            <v>NA</v>
          </cell>
        </row>
        <row r="6437">
          <cell r="A6437" t="str">
            <v>Q314</v>
          </cell>
          <cell r="B6437" t="str">
            <v>ESTRIDOR LARINGEO CONGENITO</v>
          </cell>
          <cell r="C6437" t="str">
            <v>MALFORMACIONES CONGÉNITAS</v>
          </cell>
          <cell r="D6437" t="str">
            <v>NA</v>
          </cell>
        </row>
        <row r="6438">
          <cell r="A6438" t="str">
            <v>Q318</v>
          </cell>
          <cell r="B6438" t="str">
            <v>OTRAS MALFORMACIONES CONGENITAS DE LA LARINGE</v>
          </cell>
          <cell r="C6438" t="str">
            <v>MALFORMACIONES CONGÉNITAS</v>
          </cell>
          <cell r="D6438" t="str">
            <v>NA</v>
          </cell>
        </row>
        <row r="6439">
          <cell r="A6439" t="str">
            <v>Q319</v>
          </cell>
          <cell r="B6439" t="str">
            <v>MALFORMACION CONGENITA DE LA LARINGE, NO ESPECIFICADA</v>
          </cell>
          <cell r="C6439" t="str">
            <v>MALFORMACIONES CONGÉNITAS</v>
          </cell>
          <cell r="D6439" t="str">
            <v>NA</v>
          </cell>
        </row>
        <row r="6440">
          <cell r="A6440" t="str">
            <v>Q320</v>
          </cell>
          <cell r="B6440" t="str">
            <v>TRAQUEOMALACIA CONGENITA</v>
          </cell>
          <cell r="C6440" t="str">
            <v>MALFORMACIONES CONGÉNITAS</v>
          </cell>
          <cell r="D6440" t="str">
            <v>NA</v>
          </cell>
        </row>
        <row r="6441">
          <cell r="A6441" t="str">
            <v>Q321</v>
          </cell>
          <cell r="B6441" t="str">
            <v>OTRAS MALFORMACIONES CONGENITAS DE LA TRAQUEA</v>
          </cell>
          <cell r="C6441" t="str">
            <v>MALFORMACIONES CONGÉNITAS</v>
          </cell>
          <cell r="D6441" t="str">
            <v>NA</v>
          </cell>
        </row>
        <row r="6442">
          <cell r="A6442" t="str">
            <v>Q322</v>
          </cell>
          <cell r="B6442" t="str">
            <v>BRONCOMALACIA CONGENITA</v>
          </cell>
          <cell r="C6442" t="str">
            <v>MALFORMACIONES CONGÉNITAS</v>
          </cell>
          <cell r="D6442" t="str">
            <v>NA</v>
          </cell>
        </row>
        <row r="6443">
          <cell r="A6443" t="str">
            <v>Q323</v>
          </cell>
          <cell r="B6443" t="str">
            <v>ESTENOSIS CONGENITA DE LOS BRONQUIOS</v>
          </cell>
          <cell r="C6443" t="str">
            <v>MALFORMACIONES CONGÉNITAS</v>
          </cell>
          <cell r="D6443" t="str">
            <v>NA</v>
          </cell>
        </row>
        <row r="6444">
          <cell r="A6444" t="str">
            <v>Q324</v>
          </cell>
          <cell r="B6444" t="str">
            <v>OTRAS MALFORMACIONES CONGENITAS DE LOS BRONQUIOS</v>
          </cell>
          <cell r="C6444" t="str">
            <v>MALFORMACIONES CONGÉNITAS</v>
          </cell>
          <cell r="D6444" t="str">
            <v>NA</v>
          </cell>
        </row>
        <row r="6445">
          <cell r="A6445" t="str">
            <v>Q330</v>
          </cell>
          <cell r="B6445" t="str">
            <v>QUISTE PULMONAR CONGENITO</v>
          </cell>
          <cell r="C6445" t="str">
            <v>MALFORMACIONES CONGÉNITAS</v>
          </cell>
          <cell r="D6445" t="str">
            <v>NA</v>
          </cell>
        </row>
        <row r="6446">
          <cell r="A6446" t="str">
            <v>Q331</v>
          </cell>
          <cell r="B6446" t="str">
            <v>LOBULO PULMONAR SUPERNUMERARIO</v>
          </cell>
          <cell r="C6446" t="str">
            <v>MALFORMACIONES CONGÉNITAS</v>
          </cell>
          <cell r="D6446" t="str">
            <v>NA</v>
          </cell>
        </row>
        <row r="6447">
          <cell r="A6447" t="str">
            <v>Q332</v>
          </cell>
          <cell r="B6447" t="str">
            <v>SECUESTRO DEL PULMON</v>
          </cell>
          <cell r="C6447" t="str">
            <v>MALFORMACIONES CONGÉNITAS</v>
          </cell>
          <cell r="D6447" t="str">
            <v>NA</v>
          </cell>
        </row>
        <row r="6448">
          <cell r="A6448" t="str">
            <v>Q333</v>
          </cell>
          <cell r="B6448" t="str">
            <v>AGENESIA DEL PULMON</v>
          </cell>
          <cell r="C6448" t="str">
            <v>MALFORMACIONES CONGÉNITAS</v>
          </cell>
          <cell r="D6448" t="str">
            <v>NA</v>
          </cell>
        </row>
        <row r="6449">
          <cell r="A6449" t="str">
            <v>Q334</v>
          </cell>
          <cell r="B6449" t="str">
            <v>BRONQUIECTASIA CONGENITA</v>
          </cell>
          <cell r="C6449" t="str">
            <v>MALFORMACIONES CONGÉNITAS</v>
          </cell>
          <cell r="D6449" t="str">
            <v>NA</v>
          </cell>
        </row>
        <row r="6450">
          <cell r="A6450" t="str">
            <v>Q335</v>
          </cell>
          <cell r="B6450" t="str">
            <v>TEJIDO ECTOPICO EN EL PULMON</v>
          </cell>
          <cell r="C6450" t="str">
            <v>MALFORMACIONES CONGÉNITAS</v>
          </cell>
          <cell r="D6450" t="str">
            <v>NA</v>
          </cell>
        </row>
        <row r="6451">
          <cell r="A6451" t="str">
            <v>Q336</v>
          </cell>
          <cell r="B6451" t="str">
            <v>HIPOPLASIA Y DISPLASIA PULMONAR</v>
          </cell>
          <cell r="C6451" t="str">
            <v>MALFORMACIONES CONGÉNITAS</v>
          </cell>
          <cell r="D6451" t="str">
            <v>NA</v>
          </cell>
        </row>
        <row r="6452">
          <cell r="A6452" t="str">
            <v>Q338</v>
          </cell>
          <cell r="B6452" t="str">
            <v>OTRAS MALFORMACIONES CONGENITAS DEL PULMON</v>
          </cell>
          <cell r="C6452" t="str">
            <v>MALFORMACIONES CONGÉNITAS</v>
          </cell>
          <cell r="D6452" t="str">
            <v>NA</v>
          </cell>
        </row>
        <row r="6453">
          <cell r="A6453" t="str">
            <v>Q339</v>
          </cell>
          <cell r="B6453" t="str">
            <v>MALFORMACION CONGENITA DEL PULMON, NO ESPECIFICADA</v>
          </cell>
          <cell r="C6453" t="str">
            <v>MALFORMACIONES CONGÉNITAS</v>
          </cell>
          <cell r="D6453" t="str">
            <v>NA</v>
          </cell>
        </row>
        <row r="6454">
          <cell r="A6454" t="str">
            <v>Q340</v>
          </cell>
          <cell r="B6454" t="str">
            <v>ANOMALIA DE LA PLEURA</v>
          </cell>
          <cell r="C6454" t="str">
            <v>MALFORMACIONES CONGÉNITAS</v>
          </cell>
          <cell r="D6454" t="str">
            <v>NA</v>
          </cell>
        </row>
        <row r="6455">
          <cell r="A6455" t="str">
            <v>Q341</v>
          </cell>
          <cell r="B6455" t="str">
            <v>QUISTE CONGENITO DEL MEDIASTINO</v>
          </cell>
          <cell r="C6455" t="str">
            <v>MALFORMACIONES CONGÉNITAS</v>
          </cell>
          <cell r="D6455" t="str">
            <v>NA</v>
          </cell>
        </row>
        <row r="6456">
          <cell r="A6456" t="str">
            <v>Q348</v>
          </cell>
          <cell r="B6456" t="str">
            <v>OTRAS MALFORMACIONES CONGENITAS ESPECIFICADAS DEL SISTEMA RESPIRATORIO</v>
          </cell>
          <cell r="C6456" t="str">
            <v>MALFORMACIONES CONGÉNITAS</v>
          </cell>
          <cell r="D6456" t="str">
            <v>NA</v>
          </cell>
        </row>
        <row r="6457">
          <cell r="A6457" t="str">
            <v>Q349</v>
          </cell>
          <cell r="B6457" t="str">
            <v>MALFORMACION CONGENITA DEL SISTEMA RESPIRATORIO, NO ESPECIFICADA</v>
          </cell>
          <cell r="C6457" t="str">
            <v>MALFORMACIONES CONGÉNITAS</v>
          </cell>
          <cell r="D6457" t="str">
            <v>NA</v>
          </cell>
        </row>
        <row r="6458">
          <cell r="A6458" t="str">
            <v>Q351</v>
          </cell>
          <cell r="B6458" t="str">
            <v>FISURA DEL PALADAR DURO</v>
          </cell>
          <cell r="C6458" t="str">
            <v>MALFORMACIONES CONGÉNITAS</v>
          </cell>
          <cell r="D6458" t="str">
            <v>NA</v>
          </cell>
        </row>
        <row r="6459">
          <cell r="A6459" t="str">
            <v>Q353</v>
          </cell>
          <cell r="B6459" t="str">
            <v>FISURA DEL PALADAR BLANDO</v>
          </cell>
          <cell r="C6459" t="str">
            <v>MALFORMACIONES CONGÉNITAS</v>
          </cell>
          <cell r="D6459" t="str">
            <v>NA</v>
          </cell>
        </row>
        <row r="6460">
          <cell r="A6460" t="str">
            <v>Q355</v>
          </cell>
          <cell r="B6460" t="str">
            <v>FISURA DEL PALADAR DURO Y DEL PALADAR BLANDO</v>
          </cell>
          <cell r="C6460" t="str">
            <v>MALFORMACIONES CONGÉNITAS</v>
          </cell>
          <cell r="D6460" t="str">
            <v>NA</v>
          </cell>
        </row>
        <row r="6461">
          <cell r="A6461" t="str">
            <v>Q356</v>
          </cell>
          <cell r="B6461" t="str">
            <v>FISURA DEL PALADAR, LINEA MEDIA</v>
          </cell>
          <cell r="C6461" t="str">
            <v>MALFORMACIONES CONGÉNITAS</v>
          </cell>
          <cell r="D6461" t="str">
            <v>NA</v>
          </cell>
        </row>
        <row r="6462">
          <cell r="A6462" t="str">
            <v>Q357</v>
          </cell>
          <cell r="B6462" t="str">
            <v>FISURA DE LA UVULA</v>
          </cell>
          <cell r="C6462" t="str">
            <v>MALFORMACIONES CONGÉNITAS</v>
          </cell>
          <cell r="D6462" t="str">
            <v>NA</v>
          </cell>
        </row>
        <row r="6463">
          <cell r="A6463" t="str">
            <v>Q359</v>
          </cell>
          <cell r="B6463" t="str">
            <v>FISURA DEL PALADAR, SIN OTRA ESPECIFICACION</v>
          </cell>
          <cell r="C6463" t="str">
            <v>MALFORMACIONES CONGÉNITAS</v>
          </cell>
          <cell r="D6463" t="str">
            <v>NA</v>
          </cell>
        </row>
        <row r="6464">
          <cell r="A6464" t="str">
            <v>Q360</v>
          </cell>
          <cell r="B6464" t="str">
            <v>LABIO LEPORINO, BILATERAL</v>
          </cell>
          <cell r="C6464" t="str">
            <v>MALFORMACIONES CONGÉNITAS</v>
          </cell>
          <cell r="D6464" t="str">
            <v>NA</v>
          </cell>
        </row>
        <row r="6465">
          <cell r="A6465" t="str">
            <v>Q361</v>
          </cell>
          <cell r="B6465" t="str">
            <v>LABIO LEPORINO, LINEA MEDIA</v>
          </cell>
          <cell r="C6465" t="str">
            <v>MALFORMACIONES CONGÉNITAS</v>
          </cell>
          <cell r="D6465" t="str">
            <v>NA</v>
          </cell>
        </row>
        <row r="6466">
          <cell r="A6466" t="str">
            <v>Q369</v>
          </cell>
          <cell r="B6466" t="str">
            <v>LABIO LEPORINO, UNILATERAL</v>
          </cell>
          <cell r="C6466" t="str">
            <v>MALFORMACIONES CONGÉNITAS</v>
          </cell>
          <cell r="D6466" t="str">
            <v>NA</v>
          </cell>
        </row>
        <row r="6467">
          <cell r="A6467" t="str">
            <v>Q370</v>
          </cell>
          <cell r="B6467" t="str">
            <v>FISURA DEL PALADAR DURO CON LABIO LEPORINO BILATERAL</v>
          </cell>
          <cell r="C6467" t="str">
            <v>MALFORMACIONES CONGÉNITAS</v>
          </cell>
          <cell r="D6467" t="str">
            <v>NA</v>
          </cell>
        </row>
        <row r="6468">
          <cell r="A6468" t="str">
            <v>Q371</v>
          </cell>
          <cell r="B6468" t="str">
            <v>FISURA DEL PALADAR DURO CON LABIO LEPORINO UNILATERAL</v>
          </cell>
          <cell r="C6468" t="str">
            <v>MALFORMACIONES CONGÉNITAS</v>
          </cell>
          <cell r="D6468" t="str">
            <v>NA</v>
          </cell>
        </row>
        <row r="6469">
          <cell r="A6469" t="str">
            <v>Q372</v>
          </cell>
          <cell r="B6469" t="str">
            <v>FISURA DEL PALADAR BLANDO CON LABIO LEPORINO BILATERAL</v>
          </cell>
          <cell r="C6469" t="str">
            <v>MALFORMACIONES CONGÉNITAS</v>
          </cell>
          <cell r="D6469" t="str">
            <v>NA</v>
          </cell>
        </row>
        <row r="6470">
          <cell r="A6470" t="str">
            <v>Q373</v>
          </cell>
          <cell r="B6470" t="str">
            <v>FISURA DEL PALADAR BLANDO CON LABIO LEPORINO UNILATERAL</v>
          </cell>
          <cell r="C6470" t="str">
            <v>MALFORMACIONES CONGÉNITAS</v>
          </cell>
          <cell r="D6470" t="str">
            <v>NA</v>
          </cell>
        </row>
        <row r="6471">
          <cell r="A6471" t="str">
            <v>Q374</v>
          </cell>
          <cell r="B6471" t="str">
            <v>FISURA DEL PALADAR DURO Y DEL PALADAR BLANDO CON LABIO LEPORINO BILATERAL</v>
          </cell>
          <cell r="C6471" t="str">
            <v>MALFORMACIONES CONGÉNITAS</v>
          </cell>
          <cell r="D6471" t="str">
            <v>NA</v>
          </cell>
        </row>
        <row r="6472">
          <cell r="A6472" t="str">
            <v>Q375</v>
          </cell>
          <cell r="B6472" t="str">
            <v>FISURA DEL PALADAR DURO Y DEL PALADAR BLANDO CON LABIO LEPORINO UNILATERAL</v>
          </cell>
          <cell r="C6472" t="str">
            <v>MALFORMACIONES CONGÉNITAS</v>
          </cell>
          <cell r="D6472" t="str">
            <v>NA</v>
          </cell>
        </row>
        <row r="6473">
          <cell r="A6473" t="str">
            <v>Q378</v>
          </cell>
          <cell r="B6473" t="str">
            <v>FISURA DEL PALADAR CON LABIO LEPORINO BILATERAL, SIN OTRA ESPECIFICACION</v>
          </cell>
          <cell r="C6473" t="str">
            <v>MALFORMACIONES CONGÉNITAS</v>
          </cell>
          <cell r="D6473" t="str">
            <v>NA</v>
          </cell>
        </row>
        <row r="6474">
          <cell r="A6474" t="str">
            <v>Q379</v>
          </cell>
          <cell r="B6474" t="str">
            <v>FISURA DEL PALADAR CON LABIO LEPORINO UNILATERAL, SIN OTRA ESPECIFICACION</v>
          </cell>
          <cell r="C6474" t="str">
            <v>MALFORMACIONES CONGÉNITAS</v>
          </cell>
          <cell r="D6474" t="str">
            <v>NA</v>
          </cell>
        </row>
        <row r="6475">
          <cell r="A6475" t="str">
            <v>Q380</v>
          </cell>
          <cell r="B6475" t="str">
            <v>MALFORMACIONES CONGENITAS DE LOS LABIOS, NO CLASIFICADAS EN OTRA PARTE</v>
          </cell>
          <cell r="C6475" t="str">
            <v>MALFORMACIONES CONGÉNITAS</v>
          </cell>
          <cell r="D6475" t="str">
            <v>NA</v>
          </cell>
        </row>
        <row r="6476">
          <cell r="A6476" t="str">
            <v>Q381</v>
          </cell>
          <cell r="B6476" t="str">
            <v>ANQUILOGLOSIA</v>
          </cell>
          <cell r="C6476" t="str">
            <v>MALFORMACIONES CONGÉNITAS</v>
          </cell>
          <cell r="D6476" t="str">
            <v>NA</v>
          </cell>
        </row>
        <row r="6477">
          <cell r="A6477" t="str">
            <v>Q382</v>
          </cell>
          <cell r="B6477" t="str">
            <v>MACROGLOSIA</v>
          </cell>
          <cell r="C6477" t="str">
            <v>MALFORMACIONES CONGÉNITAS</v>
          </cell>
          <cell r="D6477" t="str">
            <v>NA</v>
          </cell>
        </row>
        <row r="6478">
          <cell r="A6478" t="str">
            <v>Q383</v>
          </cell>
          <cell r="B6478" t="str">
            <v>OTRAS MALFORMACIONES CONGENITAS DE LA LENGUA</v>
          </cell>
          <cell r="C6478" t="str">
            <v>MALFORMACIONES CONGÉNITAS</v>
          </cell>
          <cell r="D6478" t="str">
            <v>NA</v>
          </cell>
        </row>
        <row r="6479">
          <cell r="A6479" t="str">
            <v>Q384</v>
          </cell>
          <cell r="B6479" t="str">
            <v>MALFORMACIONES CONGENITAS DE LAS GLANDULAS Y DE LOS CONDUCTOS SALIVALES</v>
          </cell>
          <cell r="C6479" t="str">
            <v>MALFORMACIONES CONGÉNITAS</v>
          </cell>
          <cell r="D6479" t="str">
            <v>NA</v>
          </cell>
        </row>
        <row r="6480">
          <cell r="A6480" t="str">
            <v>Q385</v>
          </cell>
          <cell r="B6480" t="str">
            <v>MALFORMACIONES CONGENITAS DEL PALADAR, NO CLASIFICADAS EN OTRA PARTE</v>
          </cell>
          <cell r="C6480" t="str">
            <v>MALFORMACIONES CONGÉNITAS</v>
          </cell>
          <cell r="D6480" t="str">
            <v>NA</v>
          </cell>
        </row>
        <row r="6481">
          <cell r="A6481" t="str">
            <v>Q386</v>
          </cell>
          <cell r="B6481" t="str">
            <v>OTRAS MALFORMACIONES CONGENITAS DE LA BOCA</v>
          </cell>
          <cell r="C6481" t="str">
            <v>MALFORMACIONES CONGÉNITAS</v>
          </cell>
          <cell r="D6481" t="str">
            <v>NA</v>
          </cell>
        </row>
        <row r="6482">
          <cell r="A6482" t="str">
            <v>Q387</v>
          </cell>
          <cell r="B6482" t="str">
            <v>DIVERTICULO FARINGEO</v>
          </cell>
          <cell r="C6482" t="str">
            <v>MALFORMACIONES CONGÉNITAS</v>
          </cell>
          <cell r="D6482" t="str">
            <v>NA</v>
          </cell>
        </row>
        <row r="6483">
          <cell r="A6483" t="str">
            <v>Q388</v>
          </cell>
          <cell r="B6483" t="str">
            <v>OTRAS MALFORMACIONES CONGENITAS DE LA LARINGE</v>
          </cell>
          <cell r="C6483" t="str">
            <v>MALFORMACIONES CONGÉNITAS</v>
          </cell>
          <cell r="D6483" t="str">
            <v>NA</v>
          </cell>
        </row>
        <row r="6484">
          <cell r="A6484" t="str">
            <v>Q390</v>
          </cell>
          <cell r="B6484" t="str">
            <v>ATRESIA DEL ESOFAGO SIN MENCION DE FISTULA</v>
          </cell>
          <cell r="C6484" t="str">
            <v>MALFORMACIONES CONGÉNITAS</v>
          </cell>
          <cell r="D6484" t="str">
            <v>NA</v>
          </cell>
        </row>
        <row r="6485">
          <cell r="A6485" t="str">
            <v>Q391</v>
          </cell>
          <cell r="B6485" t="str">
            <v>ATRESIA DEL ESOFAGO CON FISTULA TRAQUEOESOFAGICA</v>
          </cell>
          <cell r="C6485" t="str">
            <v>MALFORMACIONES CONGÉNITAS</v>
          </cell>
          <cell r="D6485" t="str">
            <v>NA</v>
          </cell>
        </row>
        <row r="6486">
          <cell r="A6486" t="str">
            <v>Q392</v>
          </cell>
          <cell r="B6486" t="str">
            <v>FISTULA TRAQUEOESOFAGICA CONGENITA SIN MENCION DE ATRESIA</v>
          </cell>
          <cell r="C6486" t="str">
            <v>MALFORMACIONES CONGÉNITAS</v>
          </cell>
          <cell r="D6486" t="str">
            <v>NA</v>
          </cell>
        </row>
        <row r="6487">
          <cell r="A6487" t="str">
            <v>Q393</v>
          </cell>
          <cell r="B6487" t="str">
            <v>ESTRECHEZ O ESTENOSIS CONGENITA DEL ESOFAGO</v>
          </cell>
          <cell r="C6487" t="str">
            <v>MALFORMACIONES CONGÉNITAS</v>
          </cell>
          <cell r="D6487" t="str">
            <v>NA</v>
          </cell>
        </row>
        <row r="6488">
          <cell r="A6488" t="str">
            <v>Q394</v>
          </cell>
          <cell r="B6488" t="str">
            <v>PTERIGION DEL ESOFAGO</v>
          </cell>
          <cell r="C6488" t="str">
            <v>MALFORMACIONES CONGÉNITAS</v>
          </cell>
          <cell r="D6488" t="str">
            <v>NA</v>
          </cell>
        </row>
        <row r="6489">
          <cell r="A6489" t="str">
            <v>Q395</v>
          </cell>
          <cell r="B6489" t="str">
            <v>DILATACION CONGENITA DEL ESOFAGO</v>
          </cell>
          <cell r="C6489" t="str">
            <v>MALFORMACIONES CONGÉNITAS</v>
          </cell>
          <cell r="D6489" t="str">
            <v>NA</v>
          </cell>
        </row>
        <row r="6490">
          <cell r="A6490" t="str">
            <v>Q396</v>
          </cell>
          <cell r="B6490" t="str">
            <v>DIVERTICULO DEL ESOFAGO</v>
          </cell>
          <cell r="C6490" t="str">
            <v>MALFORMACIONES CONGÉNITAS</v>
          </cell>
          <cell r="D6490" t="str">
            <v>NA</v>
          </cell>
        </row>
        <row r="6491">
          <cell r="A6491" t="str">
            <v>Q398</v>
          </cell>
          <cell r="B6491" t="str">
            <v>OTRAS MALFORMACIONES CONGENITAS DEL ESOFAGO</v>
          </cell>
          <cell r="C6491" t="str">
            <v>MALFORMACIONES CONGÉNITAS</v>
          </cell>
          <cell r="D6491" t="str">
            <v>NA</v>
          </cell>
        </row>
        <row r="6492">
          <cell r="A6492" t="str">
            <v>Q399</v>
          </cell>
          <cell r="B6492" t="str">
            <v>MALFORMACION CONGENITA DEL ESOFAGO, NO ESPECIFICADA</v>
          </cell>
          <cell r="C6492" t="str">
            <v>MALFORMACIONES CONGÉNITAS</v>
          </cell>
          <cell r="D6492" t="str">
            <v>NA</v>
          </cell>
        </row>
        <row r="6493">
          <cell r="A6493" t="str">
            <v>Q400</v>
          </cell>
          <cell r="B6493" t="str">
            <v>ESTENOSIS HIPERTROFICA CONGENITA DEL PILORO</v>
          </cell>
          <cell r="C6493" t="str">
            <v>MALFORMACIONES CONGÉNITAS</v>
          </cell>
          <cell r="D6493" t="str">
            <v>NA</v>
          </cell>
        </row>
        <row r="6494">
          <cell r="A6494" t="str">
            <v>Q401</v>
          </cell>
          <cell r="B6494" t="str">
            <v>HERNIA HIATAL CONGENITA</v>
          </cell>
          <cell r="C6494" t="str">
            <v>MALFORMACIONES CONGÉNITAS</v>
          </cell>
          <cell r="D6494" t="str">
            <v>NA</v>
          </cell>
        </row>
        <row r="6495">
          <cell r="A6495" t="str">
            <v>Q402</v>
          </cell>
          <cell r="B6495" t="str">
            <v>OTRAS MALFORMACIONES CONGENITAS DEL ESTOMAGO, ESPECIFICADAS</v>
          </cell>
          <cell r="C6495" t="str">
            <v>MALFORMACIONES CONGÉNITAS</v>
          </cell>
          <cell r="D6495" t="str">
            <v>NA</v>
          </cell>
        </row>
        <row r="6496">
          <cell r="A6496" t="str">
            <v>Q403</v>
          </cell>
          <cell r="B6496" t="str">
            <v>MALFORMACION CONGENITA DEL ESTOMAGO, NO ESPECIFICADA</v>
          </cell>
          <cell r="C6496" t="str">
            <v>MALFORMACIONES CONGÉNITAS</v>
          </cell>
          <cell r="D6496" t="str">
            <v>NA</v>
          </cell>
        </row>
        <row r="6497">
          <cell r="A6497" t="str">
            <v>Q408</v>
          </cell>
          <cell r="B6497" t="str">
            <v>OTRAS MALFORMACIONES CONGENITAS DE LA PARTE SUPERIOR DEL TUBO DIGESTIVO</v>
          </cell>
          <cell r="C6497" t="str">
            <v>MALFORMACIONES CONGÉNITAS</v>
          </cell>
          <cell r="D6497" t="str">
            <v>NA</v>
          </cell>
        </row>
        <row r="6498">
          <cell r="A6498" t="str">
            <v>Q409</v>
          </cell>
          <cell r="B6498" t="str">
            <v>MALFORMACION CONGENITA DE LA PARTE SUPERIOR DEL TUBO DIGESTIVO, NO ESPECIFICADA</v>
          </cell>
          <cell r="C6498" t="str">
            <v>MALFORMACIONES CONGÉNITAS</v>
          </cell>
          <cell r="D6498" t="str">
            <v>NA</v>
          </cell>
        </row>
        <row r="6499">
          <cell r="A6499" t="str">
            <v>Q410</v>
          </cell>
          <cell r="B6499" t="str">
            <v>AUSENCIA, ATRESIA Y ESTENOSIS CONGENITA DEL DUODENO</v>
          </cell>
          <cell r="C6499" t="str">
            <v>MALFORMACIONES CONGÉNITAS</v>
          </cell>
          <cell r="D6499" t="str">
            <v>NA</v>
          </cell>
        </row>
        <row r="6500">
          <cell r="A6500" t="str">
            <v>Q411</v>
          </cell>
          <cell r="B6500" t="str">
            <v>AUSENCIA, ATRESIA Y ESTENOSIS CONGENITA DEL YEYUNO</v>
          </cell>
          <cell r="C6500" t="str">
            <v>MALFORMACIONES CONGÉNITAS</v>
          </cell>
          <cell r="D6500" t="str">
            <v>NA</v>
          </cell>
        </row>
        <row r="6501">
          <cell r="A6501" t="str">
            <v>Q412</v>
          </cell>
          <cell r="B6501" t="str">
            <v>AUSENCIA, ATRESIA Y ESTENOSIS CONGENITA DEL ILEON</v>
          </cell>
          <cell r="C6501" t="str">
            <v>MALFORMACIONES CONGÉNITAS</v>
          </cell>
          <cell r="D6501" t="str">
            <v>NA</v>
          </cell>
        </row>
        <row r="6502">
          <cell r="A6502" t="str">
            <v>Q418</v>
          </cell>
          <cell r="B6502" t="str">
            <v>AUSENCIA, ATRESIA Y ESTENOSIS CONGENITA DE OTRAS PARTES ESPECIFICADAS DEL INTESTINO DELGADO</v>
          </cell>
          <cell r="C6502" t="str">
            <v>MALFORMACIONES CONGÉNITAS</v>
          </cell>
          <cell r="D6502" t="str">
            <v>NA</v>
          </cell>
        </row>
        <row r="6503">
          <cell r="A6503" t="str">
            <v>Q419</v>
          </cell>
          <cell r="B6503" t="str">
            <v>AUSENCIA, ATRESIA Y ESTENOSIS CONGENITA DEL INTESTINO DELGADO, PARTE NO ESPECIFICADA</v>
          </cell>
          <cell r="C6503" t="str">
            <v>MALFORMACIONES CONGÉNITAS</v>
          </cell>
          <cell r="D6503" t="str">
            <v>NA</v>
          </cell>
        </row>
        <row r="6504">
          <cell r="A6504" t="str">
            <v>Q420</v>
          </cell>
          <cell r="B6504" t="str">
            <v>AUSENCIA, ATRESIA Y ESTENOSIS CONGENITA DEL RECTO, CON FISTULA</v>
          </cell>
          <cell r="C6504" t="str">
            <v>MALFORMACIONES CONGÉNITAS</v>
          </cell>
          <cell r="D6504" t="str">
            <v>NA</v>
          </cell>
        </row>
        <row r="6505">
          <cell r="A6505" t="str">
            <v>Q421</v>
          </cell>
          <cell r="B6505" t="str">
            <v>AUSENCIA, ATRESIA Y ESTENOSIS CONGENITA DEL RECTO, SIN FISTULA</v>
          </cell>
          <cell r="C6505" t="str">
            <v>MALFORMACIONES CONGÉNITAS</v>
          </cell>
          <cell r="D6505" t="str">
            <v>NA</v>
          </cell>
        </row>
        <row r="6506">
          <cell r="A6506" t="str">
            <v>Q422</v>
          </cell>
          <cell r="B6506" t="str">
            <v>AUSENCIA, ATRESIA Y ESTENOSIS CONGENITA DEL ANO, CON FISTULA</v>
          </cell>
          <cell r="C6506" t="str">
            <v>MALFORMACIONES CONGÉNITAS</v>
          </cell>
          <cell r="D6506" t="str">
            <v>NA</v>
          </cell>
        </row>
        <row r="6507">
          <cell r="A6507" t="str">
            <v>Q423</v>
          </cell>
          <cell r="B6507" t="str">
            <v>AUSENCIA, ATRESIA Y ESTENOSIS CONGENITA DEL ANO, SIN FISTULA</v>
          </cell>
          <cell r="C6507" t="str">
            <v>MALFORMACIONES CONGÉNITAS</v>
          </cell>
          <cell r="D6507" t="str">
            <v>NA</v>
          </cell>
        </row>
        <row r="6508">
          <cell r="A6508" t="str">
            <v>Q428</v>
          </cell>
          <cell r="B6508" t="str">
            <v>AUSENCIA, ATRESIA Y ESTENOSIS CONGENITA DE OTRAS PARTES DEL INTESTINO GRUESO</v>
          </cell>
          <cell r="C6508" t="str">
            <v>MALFORMACIONES CONGÉNITAS</v>
          </cell>
          <cell r="D6508" t="str">
            <v>NA</v>
          </cell>
        </row>
        <row r="6509">
          <cell r="A6509" t="str">
            <v>Q429</v>
          </cell>
          <cell r="B6509" t="str">
            <v>AUSENCIA, ATRESIA Y ESTENOSIS CONGENITA DEL INTESTINO GRUESO, PARTE NO ESPECIFICADA</v>
          </cell>
          <cell r="C6509" t="str">
            <v>MALFORMACIONES CONGÉNITAS</v>
          </cell>
          <cell r="D6509" t="str">
            <v>NA</v>
          </cell>
        </row>
        <row r="6510">
          <cell r="A6510" t="str">
            <v>Q430</v>
          </cell>
          <cell r="B6510" t="str">
            <v>DIVERTICULO DE MECKEL</v>
          </cell>
          <cell r="C6510" t="str">
            <v>MALFORMACIONES CONGÉNITAS</v>
          </cell>
          <cell r="D6510" t="str">
            <v>NA</v>
          </cell>
        </row>
        <row r="6511">
          <cell r="A6511" t="str">
            <v>Q431</v>
          </cell>
          <cell r="B6511" t="str">
            <v>ENFERMEDAD DE HIRSCHSPRUNG</v>
          </cell>
          <cell r="C6511" t="str">
            <v>MALFORMACIONES CONGÉNITAS</v>
          </cell>
          <cell r="D6511" t="str">
            <v>NA</v>
          </cell>
        </row>
        <row r="6512">
          <cell r="A6512" t="str">
            <v>Q432</v>
          </cell>
          <cell r="B6512" t="str">
            <v>OTROS TRASTORNOS FUNCIONALES CONGENITOS DEL COLON</v>
          </cell>
          <cell r="C6512" t="str">
            <v>MALFORMACIONES CONGÉNITAS</v>
          </cell>
          <cell r="D6512" t="str">
            <v>NA</v>
          </cell>
        </row>
        <row r="6513">
          <cell r="A6513" t="str">
            <v>Q433</v>
          </cell>
          <cell r="B6513" t="str">
            <v>MALFORMACIONES CONGENITAS DE LA FIJACION DEL INTESTINO</v>
          </cell>
          <cell r="C6513" t="str">
            <v>MALFORMACIONES CONGÉNITAS</v>
          </cell>
          <cell r="D6513" t="str">
            <v>NA</v>
          </cell>
        </row>
        <row r="6514">
          <cell r="A6514" t="str">
            <v>Q434</v>
          </cell>
          <cell r="B6514" t="str">
            <v>DUPLICACION DEL INTESTINO</v>
          </cell>
          <cell r="C6514" t="str">
            <v>MALFORMACIONES CONGÉNITAS</v>
          </cell>
          <cell r="D6514" t="str">
            <v>NA</v>
          </cell>
        </row>
        <row r="6515">
          <cell r="A6515" t="str">
            <v>Q435</v>
          </cell>
          <cell r="B6515" t="str">
            <v>ANO ECTOPICO</v>
          </cell>
          <cell r="C6515" t="str">
            <v>MALFORMACIONES CONGÉNITAS</v>
          </cell>
          <cell r="D6515" t="str">
            <v>NA</v>
          </cell>
        </row>
        <row r="6516">
          <cell r="A6516" t="str">
            <v>Q436</v>
          </cell>
          <cell r="B6516" t="str">
            <v>FISTULA CONGENITA DEL RECTO Y DEL ANO</v>
          </cell>
          <cell r="C6516" t="str">
            <v>MALFORMACIONES CONGÉNITAS</v>
          </cell>
          <cell r="D6516" t="str">
            <v>NA</v>
          </cell>
        </row>
        <row r="6517">
          <cell r="A6517" t="str">
            <v>Q437</v>
          </cell>
          <cell r="B6517" t="str">
            <v>PERSISTENCIA DE LA CLOACA</v>
          </cell>
          <cell r="C6517" t="str">
            <v>MALFORMACIONES CONGÉNITAS</v>
          </cell>
          <cell r="D6517" t="str">
            <v>NA</v>
          </cell>
        </row>
        <row r="6518">
          <cell r="A6518" t="str">
            <v>Q438</v>
          </cell>
          <cell r="B6518" t="str">
            <v>OTRAS MALFORMACIONES CONGENITAS DEL INTESTINO, NO ESPECIFICADAS</v>
          </cell>
          <cell r="C6518" t="str">
            <v>MALFORMACIONES CONGÉNITAS</v>
          </cell>
          <cell r="D6518" t="str">
            <v>NA</v>
          </cell>
        </row>
        <row r="6519">
          <cell r="A6519" t="str">
            <v>Q439</v>
          </cell>
          <cell r="B6519" t="str">
            <v>MALFORMACION CONGENITA DEL INTESTINO, NO ESPECIFICADA</v>
          </cell>
          <cell r="C6519" t="str">
            <v>MALFORMACIONES CONGÉNITAS</v>
          </cell>
          <cell r="D6519" t="str">
            <v>NA</v>
          </cell>
        </row>
        <row r="6520">
          <cell r="A6520" t="str">
            <v>Q440</v>
          </cell>
          <cell r="B6520" t="str">
            <v>AGENESIA, APLASIA E HIPOPLASIA DE LA VESICULA BILIAR</v>
          </cell>
          <cell r="C6520" t="str">
            <v>MALFORMACIONES CONGÉNITAS</v>
          </cell>
          <cell r="D6520" t="str">
            <v>NA</v>
          </cell>
        </row>
        <row r="6521">
          <cell r="A6521" t="str">
            <v>Q441</v>
          </cell>
          <cell r="B6521" t="str">
            <v>OTRAS MALFORMACIONES CONGENITAS DE LA VESICULA BILIAR</v>
          </cell>
          <cell r="C6521" t="str">
            <v>MALFORMACIONES CONGÉNITAS</v>
          </cell>
          <cell r="D6521" t="str">
            <v>NA</v>
          </cell>
        </row>
        <row r="6522">
          <cell r="A6522" t="str">
            <v>Q442</v>
          </cell>
          <cell r="B6522" t="str">
            <v>ATRESIA DE LOS CONDUCTOS BILIARES</v>
          </cell>
          <cell r="C6522" t="str">
            <v>MALFORMACIONES CONGÉNITAS</v>
          </cell>
          <cell r="D6522" t="str">
            <v>NA</v>
          </cell>
        </row>
        <row r="6523">
          <cell r="A6523" t="str">
            <v>Q443</v>
          </cell>
          <cell r="B6523" t="str">
            <v>ESTRECHEZ Y ESTENOSIS CONGENITA DE LOS CONDUCTOS BILIARES</v>
          </cell>
          <cell r="C6523" t="str">
            <v>MALFORMACIONES CONGÉNITAS</v>
          </cell>
          <cell r="D6523" t="str">
            <v>NA</v>
          </cell>
        </row>
        <row r="6524">
          <cell r="A6524" t="str">
            <v>Q444</v>
          </cell>
          <cell r="B6524" t="str">
            <v>QUISTE DEL COLEDOCO</v>
          </cell>
          <cell r="C6524" t="str">
            <v>MALFORMACIONES CONGÉNITAS</v>
          </cell>
          <cell r="D6524" t="str">
            <v>NA</v>
          </cell>
        </row>
        <row r="6525">
          <cell r="A6525" t="str">
            <v>Q445</v>
          </cell>
          <cell r="B6525" t="str">
            <v>OTRAS MALFORMACIONES CONGENITAS DE LOS CONDUCTOS BILIARES</v>
          </cell>
          <cell r="C6525" t="str">
            <v>MALFORMACIONES CONGÉNITAS</v>
          </cell>
          <cell r="D6525" t="str">
            <v>NA</v>
          </cell>
        </row>
        <row r="6526">
          <cell r="A6526" t="str">
            <v>Q446</v>
          </cell>
          <cell r="B6526" t="str">
            <v>ENFERMEDAD QUISTICA DEL HIGADO</v>
          </cell>
          <cell r="C6526" t="str">
            <v>MALFORMACIONES CONGÉNITAS</v>
          </cell>
          <cell r="D6526" t="str">
            <v>NA</v>
          </cell>
        </row>
        <row r="6527">
          <cell r="A6527" t="str">
            <v>Q447</v>
          </cell>
          <cell r="B6527" t="str">
            <v>OTRAS MALFORMACIONES CONGENITAS DEL HIGADO</v>
          </cell>
          <cell r="C6527" t="str">
            <v>MALFORMACIONES CONGÉNITAS</v>
          </cell>
          <cell r="D6527" t="str">
            <v>NA</v>
          </cell>
        </row>
        <row r="6528">
          <cell r="A6528" t="str">
            <v>Q450</v>
          </cell>
          <cell r="B6528" t="str">
            <v>AGENESIA, APLASIA E HIPOPLASIA DEL PANCREAS</v>
          </cell>
          <cell r="C6528" t="str">
            <v>MALFORMACIONES CONGÉNITAS</v>
          </cell>
          <cell r="D6528" t="str">
            <v>NA</v>
          </cell>
        </row>
        <row r="6529">
          <cell r="A6529" t="str">
            <v>Q451</v>
          </cell>
          <cell r="B6529" t="str">
            <v>PANCREAS ANULAR</v>
          </cell>
          <cell r="C6529" t="str">
            <v>MALFORMACIONES CONGÉNITAS</v>
          </cell>
          <cell r="D6529" t="str">
            <v>NA</v>
          </cell>
        </row>
        <row r="6530">
          <cell r="A6530" t="str">
            <v>Q452</v>
          </cell>
          <cell r="B6530" t="str">
            <v>QUISTE CONGENITO DEL PANCREAS</v>
          </cell>
          <cell r="C6530" t="str">
            <v>MALFORMACIONES CONGÉNITAS</v>
          </cell>
          <cell r="D6530" t="str">
            <v>NA</v>
          </cell>
        </row>
        <row r="6531">
          <cell r="A6531" t="str">
            <v>Q453</v>
          </cell>
          <cell r="B6531" t="str">
            <v>OTRAS MALFORMACIONES CONGENITAS DEL PANCREAS Y DEL CONDUCTO PANCREATICO</v>
          </cell>
          <cell r="C6531" t="str">
            <v>MALFORMACIONES CONGÉNITAS</v>
          </cell>
          <cell r="D6531" t="str">
            <v>NA</v>
          </cell>
        </row>
        <row r="6532">
          <cell r="A6532" t="str">
            <v>Q458</v>
          </cell>
          <cell r="B6532" t="str">
            <v>OTRAS MALFORMACIONES CONGENITAS DEL SISTEMA DIGESTIVO, ESPECIFICADAS</v>
          </cell>
          <cell r="C6532" t="str">
            <v>MALFORMACIONES CONGÉNITAS</v>
          </cell>
          <cell r="D6532" t="str">
            <v>NA</v>
          </cell>
        </row>
        <row r="6533">
          <cell r="A6533" t="str">
            <v>Q459</v>
          </cell>
          <cell r="B6533" t="str">
            <v>MALFORMACION CONGENITA DEL SISTEMA DIGESTIVO, NO ESPECIFICADA</v>
          </cell>
          <cell r="C6533" t="str">
            <v>MALFORMACIONES CONGÉNITAS</v>
          </cell>
          <cell r="D6533" t="str">
            <v>NA</v>
          </cell>
        </row>
        <row r="6534">
          <cell r="A6534" t="str">
            <v>Q500</v>
          </cell>
          <cell r="B6534" t="str">
            <v>AUSENCIA CONGENITA DEL OVARIO</v>
          </cell>
          <cell r="C6534" t="str">
            <v>MALFORMACIONES CONGÉNITAS</v>
          </cell>
          <cell r="D6534" t="str">
            <v>NA</v>
          </cell>
        </row>
        <row r="6535">
          <cell r="A6535" t="str">
            <v>Q501</v>
          </cell>
          <cell r="B6535" t="str">
            <v>QUISTE EN DESARROLLO DEL OVARIO</v>
          </cell>
          <cell r="C6535" t="str">
            <v>MALFORMACIONES CONGÉNITAS</v>
          </cell>
          <cell r="D6535" t="str">
            <v>NA</v>
          </cell>
        </row>
        <row r="6536">
          <cell r="A6536" t="str">
            <v>Q502</v>
          </cell>
          <cell r="B6536" t="str">
            <v>TORSION CONGENITA DEL OVARIO</v>
          </cell>
          <cell r="C6536" t="str">
            <v>MALFORMACIONES CONGÉNITAS</v>
          </cell>
          <cell r="D6536" t="str">
            <v>NA</v>
          </cell>
        </row>
        <row r="6537">
          <cell r="A6537" t="str">
            <v>Q503</v>
          </cell>
          <cell r="B6537" t="str">
            <v>OTRAS MALFORMACIONES CONGENITAS DE LOS OVARIOS</v>
          </cell>
          <cell r="C6537" t="str">
            <v>MALFORMACIONES CONGÉNITAS</v>
          </cell>
          <cell r="D6537" t="str">
            <v>NA</v>
          </cell>
        </row>
        <row r="6538">
          <cell r="A6538" t="str">
            <v>Q504</v>
          </cell>
          <cell r="B6538" t="str">
            <v>QUISTE EMBRIONARIO DE LA TROMPA DE FALOPIO</v>
          </cell>
          <cell r="C6538" t="str">
            <v>MALFORMACIONES CONGÉNITAS</v>
          </cell>
          <cell r="D6538" t="str">
            <v>NA</v>
          </cell>
        </row>
        <row r="6539">
          <cell r="A6539" t="str">
            <v>Q505</v>
          </cell>
          <cell r="B6539" t="str">
            <v>QUISTE EMBRIONARIO DEL LIGAMENTO ANCHO</v>
          </cell>
          <cell r="C6539" t="str">
            <v>MALFORMACIONES CONGÉNITAS</v>
          </cell>
          <cell r="D6539" t="str">
            <v>NA</v>
          </cell>
        </row>
        <row r="6540">
          <cell r="A6540" t="str">
            <v>Q506</v>
          </cell>
          <cell r="B6540" t="str">
            <v>OTRAS MALFORMACIONES CONGENITAS DE LA TROMPA DE FALOPIO Y DEL LIGAMENTO ANCHO</v>
          </cell>
          <cell r="C6540" t="str">
            <v>MALFORMACIONES CONGÉNITAS</v>
          </cell>
          <cell r="D6540" t="str">
            <v>NA</v>
          </cell>
        </row>
        <row r="6541">
          <cell r="A6541" t="str">
            <v>Q510</v>
          </cell>
          <cell r="B6541" t="str">
            <v>AGENESIA Y APLASIA DEL UTERO</v>
          </cell>
          <cell r="C6541" t="str">
            <v>MALFORMACIONES CONGÉNITAS</v>
          </cell>
          <cell r="D6541" t="str">
            <v>NA</v>
          </cell>
        </row>
        <row r="6542">
          <cell r="A6542" t="str">
            <v>Q511</v>
          </cell>
          <cell r="B6542" t="str">
            <v>DUPLICACION DEL UTERO CON DUPLICACION DEL CUELLO UTERINO Y DE LA VAGINA</v>
          </cell>
          <cell r="C6542" t="str">
            <v>MALFORMACIONES CONGÉNITAS</v>
          </cell>
          <cell r="D6542" t="str">
            <v>NA</v>
          </cell>
        </row>
        <row r="6543">
          <cell r="A6543" t="str">
            <v>Q512</v>
          </cell>
          <cell r="B6543" t="str">
            <v>OTRA DUPLICACION DEL UTERO</v>
          </cell>
          <cell r="C6543" t="str">
            <v>MALFORMACIONES CONGÉNITAS</v>
          </cell>
          <cell r="D6543" t="str">
            <v>NA</v>
          </cell>
        </row>
        <row r="6544">
          <cell r="A6544" t="str">
            <v>Q513</v>
          </cell>
          <cell r="B6544" t="str">
            <v>UTERO BICORNE</v>
          </cell>
          <cell r="C6544" t="str">
            <v>MALFORMACIONES CONGÉNITAS</v>
          </cell>
          <cell r="D6544" t="str">
            <v>NA</v>
          </cell>
        </row>
        <row r="6545">
          <cell r="A6545" t="str">
            <v>Q514</v>
          </cell>
          <cell r="B6545" t="str">
            <v>UTERO UNICORNE</v>
          </cell>
          <cell r="C6545" t="str">
            <v>MALFORMACIONES CONGÉNITAS</v>
          </cell>
          <cell r="D6545" t="str">
            <v>NA</v>
          </cell>
        </row>
        <row r="6546">
          <cell r="A6546" t="str">
            <v>Q515</v>
          </cell>
          <cell r="B6546" t="str">
            <v>AGENESIA Y APLASIA DEL CUELLO UTERINO</v>
          </cell>
          <cell r="C6546" t="str">
            <v>MALFORMACIONES CONGÉNITAS</v>
          </cell>
          <cell r="D6546" t="str">
            <v>NA</v>
          </cell>
        </row>
        <row r="6547">
          <cell r="A6547" t="str">
            <v>Q516</v>
          </cell>
          <cell r="B6547" t="str">
            <v>QUISTE EMBRIONARIO DL CUELLO UTERINO</v>
          </cell>
          <cell r="C6547" t="str">
            <v>MALFORMACIONES CONGÉNITAS</v>
          </cell>
          <cell r="D6547" t="str">
            <v>NA</v>
          </cell>
        </row>
        <row r="6548">
          <cell r="A6548" t="str">
            <v>Q517</v>
          </cell>
          <cell r="B6548" t="str">
            <v>FISTULA CONGENITA ENTRE EL UTERO Y EL TRACTO DIGESTIVO Y URINARIO</v>
          </cell>
          <cell r="C6548" t="str">
            <v>MALFORMACIONES CONGÉNITAS</v>
          </cell>
          <cell r="D6548" t="str">
            <v>NA</v>
          </cell>
        </row>
        <row r="6549">
          <cell r="A6549" t="str">
            <v>Q518</v>
          </cell>
          <cell r="B6549" t="str">
            <v>OTRA MALFORMACIONES CONGENITAS DEL UTERO Y DEL CUELLO UTERINO</v>
          </cell>
          <cell r="C6549" t="str">
            <v>MALFORMACIONES CONGÉNITAS</v>
          </cell>
          <cell r="D6549" t="str">
            <v>NA</v>
          </cell>
        </row>
        <row r="6550">
          <cell r="A6550" t="str">
            <v>Q519</v>
          </cell>
          <cell r="B6550" t="str">
            <v>MALFORMACION CONGENITA DEL UTERO Y DEL CUELLO UTERINO, NO ESPECIFICADA</v>
          </cell>
          <cell r="C6550" t="str">
            <v>MALFORMACIONES CONGÉNITAS</v>
          </cell>
          <cell r="D6550" t="str">
            <v>NA</v>
          </cell>
        </row>
        <row r="6551">
          <cell r="A6551" t="str">
            <v>Q520</v>
          </cell>
          <cell r="B6551" t="str">
            <v>AUSENCIA CONGENITA DE LA VAGINA</v>
          </cell>
          <cell r="C6551" t="str">
            <v>MALFORMACIONES CONGÉNITAS</v>
          </cell>
          <cell r="D6551" t="str">
            <v>NA</v>
          </cell>
        </row>
        <row r="6552">
          <cell r="A6552" t="str">
            <v>Q521</v>
          </cell>
          <cell r="B6552" t="str">
            <v>DUPLICACION DE LA VAGINA</v>
          </cell>
          <cell r="C6552" t="str">
            <v>MALFORMACIONES CONGÉNITAS</v>
          </cell>
          <cell r="D6552" t="str">
            <v>NA</v>
          </cell>
        </row>
        <row r="6553">
          <cell r="A6553" t="str">
            <v>Q522</v>
          </cell>
          <cell r="B6553" t="str">
            <v>FISTULA RECTOVAGINAL CONGENITA</v>
          </cell>
          <cell r="C6553" t="str">
            <v>MALFORMACIONES CONGÉNITAS</v>
          </cell>
          <cell r="D6553" t="str">
            <v>NA</v>
          </cell>
        </row>
        <row r="6554">
          <cell r="A6554" t="str">
            <v>Q523</v>
          </cell>
          <cell r="B6554" t="str">
            <v>HIMEN IMPERFORADO</v>
          </cell>
          <cell r="C6554" t="str">
            <v>MALFORMACIONES CONGÉNITAS</v>
          </cell>
          <cell r="D6554" t="str">
            <v>NA</v>
          </cell>
        </row>
        <row r="6555">
          <cell r="A6555" t="str">
            <v>Q524</v>
          </cell>
          <cell r="B6555" t="str">
            <v>OTRAS MALFORMACIONES CONGENITAS DE LA VAGINA</v>
          </cell>
          <cell r="C6555" t="str">
            <v>MALFORMACIONES CONGÉNITAS</v>
          </cell>
          <cell r="D6555" t="str">
            <v>NA</v>
          </cell>
        </row>
        <row r="6556">
          <cell r="A6556" t="str">
            <v>Q525</v>
          </cell>
          <cell r="B6556" t="str">
            <v>FUSION DE LABIOS DE LA VULVA</v>
          </cell>
          <cell r="C6556" t="str">
            <v>MALFORMACIONES CONGÉNITAS</v>
          </cell>
          <cell r="D6556" t="str">
            <v>NA</v>
          </cell>
        </row>
        <row r="6557">
          <cell r="A6557" t="str">
            <v>Q526</v>
          </cell>
          <cell r="B6557" t="str">
            <v>MALFORMACION CONGENITA DEL CLITORIS</v>
          </cell>
          <cell r="C6557" t="str">
            <v>MALFORMACIONES CONGÉNITAS</v>
          </cell>
          <cell r="D6557" t="str">
            <v>NA</v>
          </cell>
        </row>
        <row r="6558">
          <cell r="A6558" t="str">
            <v>Q527</v>
          </cell>
          <cell r="B6558" t="str">
            <v>OTRAS MALFORMACIONES CONGENITAS DE LA VULVA</v>
          </cell>
          <cell r="C6558" t="str">
            <v>MALFORMACIONES CONGÉNITAS</v>
          </cell>
          <cell r="D6558" t="str">
            <v>NA</v>
          </cell>
        </row>
        <row r="6559">
          <cell r="A6559" t="str">
            <v>Q528</v>
          </cell>
          <cell r="B6559" t="str">
            <v>OTRAS MALFORMACIONES CONGENITAS DE LOS ORGANOS GENITALES FEMENINOS, ESPECIFICADAS</v>
          </cell>
          <cell r="C6559" t="str">
            <v>MALFORMACIONES CONGÉNITAS</v>
          </cell>
          <cell r="D6559" t="str">
            <v>NA</v>
          </cell>
        </row>
        <row r="6560">
          <cell r="A6560" t="str">
            <v>Q529</v>
          </cell>
          <cell r="B6560" t="str">
            <v>MALFORMACION CONGENITA DE LOS GENITALES FEMENINOS, NO ESPECIFICADA</v>
          </cell>
          <cell r="C6560" t="str">
            <v>MALFORMACIONES CONGÉNITAS</v>
          </cell>
          <cell r="D6560" t="str">
            <v>NA</v>
          </cell>
        </row>
        <row r="6561">
          <cell r="A6561" t="str">
            <v>Q530</v>
          </cell>
          <cell r="B6561" t="str">
            <v>ECTOPIA TESTICULAR</v>
          </cell>
          <cell r="C6561" t="str">
            <v>MALFORMACIONES CONGÉNITAS</v>
          </cell>
          <cell r="D6561" t="str">
            <v>NA</v>
          </cell>
        </row>
        <row r="6562">
          <cell r="A6562" t="str">
            <v>Q531</v>
          </cell>
          <cell r="B6562" t="str">
            <v>TESTICULO NO DESCENDIDO, UNILATERAL</v>
          </cell>
          <cell r="C6562" t="str">
            <v>MALFORMACIONES CONGÉNITAS</v>
          </cell>
          <cell r="D6562" t="str">
            <v>NA</v>
          </cell>
        </row>
        <row r="6563">
          <cell r="A6563" t="str">
            <v>Q532</v>
          </cell>
          <cell r="B6563" t="str">
            <v>TESTICULO NO DESCENDIDO, BILATERAL</v>
          </cell>
          <cell r="C6563" t="str">
            <v>MALFORMACIONES CONGÉNITAS</v>
          </cell>
          <cell r="D6563" t="str">
            <v>NA</v>
          </cell>
        </row>
        <row r="6564">
          <cell r="A6564" t="str">
            <v>Q539</v>
          </cell>
          <cell r="B6564" t="str">
            <v>TESTICULO NO DESCENDIDO, SIN OTRA ESPECIFICACION</v>
          </cell>
          <cell r="C6564" t="str">
            <v>MALFORMACIONES CONGÉNITAS</v>
          </cell>
          <cell r="D6564" t="str">
            <v>NA</v>
          </cell>
        </row>
        <row r="6565">
          <cell r="A6565" t="str">
            <v>Q540</v>
          </cell>
          <cell r="B6565" t="str">
            <v>HIPOSPADIAS DEL GLANDE</v>
          </cell>
          <cell r="C6565" t="str">
            <v>MALFORMACIONES CONGÉNITAS</v>
          </cell>
          <cell r="D6565" t="str">
            <v>NA</v>
          </cell>
        </row>
        <row r="6566">
          <cell r="A6566" t="str">
            <v>Q541</v>
          </cell>
          <cell r="B6566" t="str">
            <v>HIPOSPADIAS PENEANA</v>
          </cell>
          <cell r="C6566" t="str">
            <v>MALFORMACIONES CONGÉNITAS</v>
          </cell>
          <cell r="D6566" t="str">
            <v>NA</v>
          </cell>
        </row>
        <row r="6567">
          <cell r="A6567" t="str">
            <v>Q542</v>
          </cell>
          <cell r="B6567" t="str">
            <v>HIPOSPADIAS PENOSCROTAL</v>
          </cell>
          <cell r="C6567" t="str">
            <v>MALFORMACIONES CONGÉNITAS</v>
          </cell>
          <cell r="D6567" t="str">
            <v>NA</v>
          </cell>
        </row>
        <row r="6568">
          <cell r="A6568" t="str">
            <v>Q543</v>
          </cell>
          <cell r="B6568" t="str">
            <v>HIPOSPADIAS PERINEAL</v>
          </cell>
          <cell r="C6568" t="str">
            <v>MALFORMACIONES CONGÉNITAS</v>
          </cell>
          <cell r="D6568" t="str">
            <v>NA</v>
          </cell>
        </row>
        <row r="6569">
          <cell r="A6569" t="str">
            <v>Q544</v>
          </cell>
          <cell r="B6569" t="str">
            <v>ENCORDAMIENTO CONGENITO DEL PENE</v>
          </cell>
          <cell r="C6569" t="str">
            <v>MALFORMACIONES CONGÉNITAS</v>
          </cell>
          <cell r="D6569" t="str">
            <v>NA</v>
          </cell>
        </row>
        <row r="6570">
          <cell r="A6570" t="str">
            <v>Q548</v>
          </cell>
          <cell r="B6570" t="str">
            <v>OTRAS HIPOSPADIAS</v>
          </cell>
          <cell r="C6570" t="str">
            <v>MALFORMACIONES CONGÉNITAS</v>
          </cell>
          <cell r="D6570" t="str">
            <v>NA</v>
          </cell>
        </row>
        <row r="6571">
          <cell r="A6571" t="str">
            <v>Q549</v>
          </cell>
          <cell r="B6571" t="str">
            <v>HIPOSPADIAS, NO ESPECIFICADA</v>
          </cell>
          <cell r="C6571" t="str">
            <v>MALFORMACIONES CONGÉNITAS</v>
          </cell>
          <cell r="D6571" t="str">
            <v>NA</v>
          </cell>
        </row>
        <row r="6572">
          <cell r="A6572" t="str">
            <v>Q550</v>
          </cell>
          <cell r="B6572" t="str">
            <v>AUSENCIA Y APLASIA DEL TESTICULO</v>
          </cell>
          <cell r="C6572" t="str">
            <v>MALFORMACIONES CONGÉNITAS</v>
          </cell>
          <cell r="D6572" t="str">
            <v>NA</v>
          </cell>
        </row>
        <row r="6573">
          <cell r="A6573" t="str">
            <v>Q551</v>
          </cell>
          <cell r="B6573" t="str">
            <v>HIPOPLASIA DEL TESTICULO Y DEL ESCROTO</v>
          </cell>
          <cell r="C6573" t="str">
            <v>MALFORMACIONES CONGÉNITAS</v>
          </cell>
          <cell r="D6573" t="str">
            <v>NA</v>
          </cell>
        </row>
        <row r="6574">
          <cell r="A6574" t="str">
            <v>Q552</v>
          </cell>
          <cell r="B6574" t="str">
            <v>OTRAS MALFORMACIONES CONGENITAS DE LOS TESTICULOS Y DEL ESCROTO</v>
          </cell>
          <cell r="C6574" t="str">
            <v>MALFORMACIONES CONGÉNITAS</v>
          </cell>
          <cell r="D6574" t="str">
            <v>NA</v>
          </cell>
        </row>
        <row r="6575">
          <cell r="A6575" t="str">
            <v>Q553</v>
          </cell>
          <cell r="B6575" t="str">
            <v>ATRESIA DEL CONDUCTO DEFERENTE</v>
          </cell>
          <cell r="C6575" t="str">
            <v>MALFORMACIONES CONGÉNITAS</v>
          </cell>
          <cell r="D6575" t="str">
            <v>NA</v>
          </cell>
        </row>
        <row r="6576">
          <cell r="A6576" t="str">
            <v>Q554</v>
          </cell>
          <cell r="B6576" t="str">
            <v>OTRAS MALFORMACIONES CONGENITAS DE LOS CONDUCTOS DEFERENTES, DEL EPIDIDIMO, DE LAS VESICULAS SEMINALES Y DE LA PROSTATA</v>
          </cell>
          <cell r="C6576" t="str">
            <v>MALFORMACIONES CONGÉNITAS</v>
          </cell>
          <cell r="D6576" t="str">
            <v>NA</v>
          </cell>
        </row>
        <row r="6577">
          <cell r="A6577" t="str">
            <v>Q555</v>
          </cell>
          <cell r="B6577" t="str">
            <v>APLASIA Y AUSENCIA CONGENITA DEL PENE</v>
          </cell>
          <cell r="C6577" t="str">
            <v>MALFORMACIONES CONGÉNITAS</v>
          </cell>
          <cell r="D6577" t="str">
            <v>NA</v>
          </cell>
        </row>
        <row r="6578">
          <cell r="A6578" t="str">
            <v>Q556</v>
          </cell>
          <cell r="B6578" t="str">
            <v>OTRAS MALFORMACIONES CONGENITAS DEL PENE</v>
          </cell>
          <cell r="C6578" t="str">
            <v>MALFORMACIONES CONGÉNITAS</v>
          </cell>
          <cell r="D6578" t="str">
            <v>NA</v>
          </cell>
        </row>
        <row r="6579">
          <cell r="A6579" t="str">
            <v>Q558</v>
          </cell>
          <cell r="B6579" t="str">
            <v>OTRAS MALFORMACIONES CONGENITAS DE LOS ORGANOS GENITALES MASCULINOS, ESPECIFICADAS</v>
          </cell>
          <cell r="C6579" t="str">
            <v>MALFORMACIONES CONGÉNITAS</v>
          </cell>
          <cell r="D6579" t="str">
            <v>NA</v>
          </cell>
        </row>
        <row r="6580">
          <cell r="A6580" t="str">
            <v>Q559</v>
          </cell>
          <cell r="B6580" t="str">
            <v>MALFORMACION CONGENITA DE LOS ORGANOS GENITALES MASCULINOS, NO ESPECIFICADA</v>
          </cell>
          <cell r="C6580" t="str">
            <v>MALFORMACIONES CONGÉNITAS</v>
          </cell>
          <cell r="D6580" t="str">
            <v>NA</v>
          </cell>
        </row>
        <row r="6581">
          <cell r="A6581" t="str">
            <v>Q560</v>
          </cell>
          <cell r="B6581" t="str">
            <v>HERMAFRODITISMO, NO CLASIFICADO EN OTRA PARTE</v>
          </cell>
          <cell r="C6581" t="str">
            <v>MALFORMACIONES CONGÉNITAS</v>
          </cell>
          <cell r="D6581" t="str">
            <v>NA</v>
          </cell>
        </row>
        <row r="6582">
          <cell r="A6582" t="str">
            <v>Q561</v>
          </cell>
          <cell r="B6582" t="str">
            <v>SEUDOHERMAFRODITISMO MASCULINO, NO CLASIFICADO EN OTRA PARTE</v>
          </cell>
          <cell r="C6582" t="str">
            <v>MALFORMACIONES CONGÉNITAS</v>
          </cell>
          <cell r="D6582" t="str">
            <v>NA</v>
          </cell>
        </row>
        <row r="6583">
          <cell r="A6583" t="str">
            <v>Q562</v>
          </cell>
          <cell r="B6583" t="str">
            <v>SEUDOHERMAFRODITISMO FEMENINO, NO CLASIFICADO EN OTRA PARTE</v>
          </cell>
          <cell r="C6583" t="str">
            <v>MALFORMACIONES CONGÉNITAS</v>
          </cell>
          <cell r="D6583" t="str">
            <v>NA</v>
          </cell>
        </row>
        <row r="6584">
          <cell r="A6584" t="str">
            <v>Q563</v>
          </cell>
          <cell r="B6584" t="str">
            <v>SEUDOHERMAFRODITISMO, NO ESPECIFICADO</v>
          </cell>
          <cell r="C6584" t="str">
            <v>MALFORMACIONES CONGÉNITAS</v>
          </cell>
          <cell r="D6584" t="str">
            <v>NA</v>
          </cell>
        </row>
        <row r="6585">
          <cell r="A6585" t="str">
            <v>Q564</v>
          </cell>
          <cell r="B6585" t="str">
            <v>SEXO INDETERMINADO, SIN OTRA ESPECIFICACION</v>
          </cell>
          <cell r="C6585" t="str">
            <v>MALFORMACIONES CONGÉNITAS</v>
          </cell>
          <cell r="D6585" t="str">
            <v>NA</v>
          </cell>
        </row>
        <row r="6586">
          <cell r="A6586" t="str">
            <v>Q600</v>
          </cell>
          <cell r="B6586" t="str">
            <v>AGENESIA RENAL, UNILATERAL</v>
          </cell>
          <cell r="C6586" t="str">
            <v>MALFORMACIONES CONGÉNITAS</v>
          </cell>
          <cell r="D6586" t="str">
            <v>NA</v>
          </cell>
        </row>
        <row r="6587">
          <cell r="A6587" t="str">
            <v>Q601</v>
          </cell>
          <cell r="B6587" t="str">
            <v>AGENESIA RENAL, BILATERAL</v>
          </cell>
          <cell r="C6587" t="str">
            <v>MALFORMACIONES CONGÉNITAS</v>
          </cell>
          <cell r="D6587" t="str">
            <v>NA</v>
          </cell>
        </row>
        <row r="6588">
          <cell r="A6588" t="str">
            <v>Q602</v>
          </cell>
          <cell r="B6588" t="str">
            <v>AGENESIA RENAL, SIN OTRA ESPECIFICACIÓN</v>
          </cell>
          <cell r="C6588" t="str">
            <v>MALFORMACIONES CONGÉNITAS</v>
          </cell>
          <cell r="D6588" t="str">
            <v>NA</v>
          </cell>
        </row>
        <row r="6589">
          <cell r="A6589" t="str">
            <v>Q603</v>
          </cell>
          <cell r="B6589" t="str">
            <v>HIPOPLASIA RENAL, UNILATERAL</v>
          </cell>
          <cell r="C6589" t="str">
            <v>MALFORMACIONES CONGÉNITAS</v>
          </cell>
          <cell r="D6589" t="str">
            <v>NA</v>
          </cell>
        </row>
        <row r="6590">
          <cell r="A6590" t="str">
            <v>Q604</v>
          </cell>
          <cell r="B6590" t="str">
            <v>HIPOPLASIA RENAL, BILATERAL</v>
          </cell>
          <cell r="C6590" t="str">
            <v>MALFORMACIONES CONGÉNITAS</v>
          </cell>
          <cell r="D6590" t="str">
            <v>NA</v>
          </cell>
        </row>
        <row r="6591">
          <cell r="A6591" t="str">
            <v>Q605</v>
          </cell>
          <cell r="B6591" t="str">
            <v>HIPOPLASIA RENAL, NO ESPECIFICADA</v>
          </cell>
          <cell r="C6591" t="str">
            <v>MALFORMACIONES CONGÉNITAS</v>
          </cell>
          <cell r="D6591" t="str">
            <v>NA</v>
          </cell>
        </row>
        <row r="6592">
          <cell r="A6592" t="str">
            <v>Q606</v>
          </cell>
          <cell r="B6592" t="str">
            <v>SINDROME DE POTTER</v>
          </cell>
          <cell r="C6592" t="str">
            <v>MALFORMACIONES CONGÉNITAS</v>
          </cell>
          <cell r="D6592" t="str">
            <v>NA</v>
          </cell>
        </row>
        <row r="6593">
          <cell r="A6593" t="str">
            <v>Q610</v>
          </cell>
          <cell r="B6593" t="str">
            <v>QUISTE RENAL SOLITARIO CONGENITO</v>
          </cell>
          <cell r="C6593" t="str">
            <v>MALFORMACIONES CONGÉNITAS</v>
          </cell>
          <cell r="D6593" t="str">
            <v>NA</v>
          </cell>
        </row>
        <row r="6594">
          <cell r="A6594" t="str">
            <v>Q611</v>
          </cell>
          <cell r="B6594" t="str">
            <v>RIÑON POLIQUISTICO, TIPO INFANTIL</v>
          </cell>
          <cell r="C6594" t="str">
            <v>MALFORMACIONES CONGÉNITAS</v>
          </cell>
          <cell r="D6594" t="str">
            <v>NA</v>
          </cell>
        </row>
        <row r="6595">
          <cell r="A6595" t="str">
            <v>Q612</v>
          </cell>
          <cell r="B6595" t="str">
            <v>RIÑON POLIQUISTICO, TIPO ADULTO</v>
          </cell>
          <cell r="C6595" t="str">
            <v>MALFORMACIONES CONGÉNITAS</v>
          </cell>
          <cell r="D6595" t="str">
            <v>NA</v>
          </cell>
        </row>
        <row r="6596">
          <cell r="A6596" t="str">
            <v>Q613</v>
          </cell>
          <cell r="B6596" t="str">
            <v>RIÑON POLIQUISTICO, TIPO NO ESPECIFICADO</v>
          </cell>
          <cell r="C6596" t="str">
            <v>MALFORMACIONES CONGÉNITAS</v>
          </cell>
          <cell r="D6596" t="str">
            <v>NA</v>
          </cell>
        </row>
        <row r="6597">
          <cell r="A6597" t="str">
            <v>Q614</v>
          </cell>
          <cell r="B6597" t="str">
            <v>DISPLASIA RENAL</v>
          </cell>
          <cell r="C6597" t="str">
            <v>MALFORMACIONES CONGÉNITAS</v>
          </cell>
          <cell r="D6597" t="str">
            <v>NA</v>
          </cell>
        </row>
        <row r="6598">
          <cell r="A6598" t="str">
            <v>Q615</v>
          </cell>
          <cell r="B6598" t="str">
            <v>RIÑON QUISTICO MEDULAR</v>
          </cell>
          <cell r="C6598" t="str">
            <v>MALFORMACIONES CONGÉNITAS</v>
          </cell>
          <cell r="D6598" t="str">
            <v>NA</v>
          </cell>
        </row>
        <row r="6599">
          <cell r="A6599" t="str">
            <v>Q618</v>
          </cell>
          <cell r="B6599" t="str">
            <v>OTRAS ENFERMEDADES RENALES QUISTICAS</v>
          </cell>
          <cell r="C6599" t="str">
            <v>MALFORMACIONES CONGÉNITAS</v>
          </cell>
          <cell r="D6599" t="str">
            <v>NA</v>
          </cell>
        </row>
        <row r="6600">
          <cell r="A6600" t="str">
            <v>Q619</v>
          </cell>
          <cell r="B6600" t="str">
            <v>ENFERMEDAD QUISTICA DEL RIÑON, NO ESPECIFICADA</v>
          </cell>
          <cell r="C6600" t="str">
            <v>MALFORMACIONES CONGÉNITAS</v>
          </cell>
          <cell r="D6600" t="str">
            <v>NA</v>
          </cell>
        </row>
        <row r="6601">
          <cell r="A6601" t="str">
            <v>Q620</v>
          </cell>
          <cell r="B6601" t="str">
            <v>HIDRONEFROSIS CONGENITA</v>
          </cell>
          <cell r="C6601" t="str">
            <v>MALFORMACIONES CONGÉNITAS</v>
          </cell>
          <cell r="D6601" t="str">
            <v>NA</v>
          </cell>
        </row>
        <row r="6602">
          <cell r="A6602" t="str">
            <v>Q621</v>
          </cell>
          <cell r="B6602" t="str">
            <v>ATRESIA Y ESTENOSIS DEL URETER</v>
          </cell>
          <cell r="C6602" t="str">
            <v>MALFORMACIONES CONGÉNITAS</v>
          </cell>
          <cell r="D6602" t="str">
            <v>NA</v>
          </cell>
        </row>
        <row r="6603">
          <cell r="A6603" t="str">
            <v>Q622</v>
          </cell>
          <cell r="B6603" t="str">
            <v>MEGALOURETER CONGENITO</v>
          </cell>
          <cell r="C6603" t="str">
            <v>MALFORMACIONES CONGÉNITAS</v>
          </cell>
          <cell r="D6603" t="str">
            <v>NA</v>
          </cell>
        </row>
        <row r="6604">
          <cell r="A6604" t="str">
            <v>Q623</v>
          </cell>
          <cell r="B6604" t="str">
            <v>OTROS DEFECTOS OBSTRUCTIVOS DE LA PELVIS RENAL Y DEL URETER</v>
          </cell>
          <cell r="C6604" t="str">
            <v>MALFORMACIONES CONGÉNITAS</v>
          </cell>
          <cell r="D6604" t="str">
            <v>NA</v>
          </cell>
        </row>
        <row r="6605">
          <cell r="A6605" t="str">
            <v>Q624</v>
          </cell>
          <cell r="B6605" t="str">
            <v>AGENESIA DEL URETER</v>
          </cell>
          <cell r="C6605" t="str">
            <v>MALFORMACIONES CONGÉNITAS</v>
          </cell>
          <cell r="D6605" t="str">
            <v>NA</v>
          </cell>
        </row>
        <row r="6606">
          <cell r="A6606" t="str">
            <v>Q625</v>
          </cell>
          <cell r="B6606" t="str">
            <v>DUPLICACION DEL URETER</v>
          </cell>
          <cell r="C6606" t="str">
            <v>MALFORMACIONES CONGÉNITAS</v>
          </cell>
          <cell r="D6606" t="str">
            <v>NA</v>
          </cell>
        </row>
        <row r="6607">
          <cell r="A6607" t="str">
            <v>Q626</v>
          </cell>
          <cell r="B6607" t="str">
            <v>MALA POSICION DEL URETER</v>
          </cell>
          <cell r="C6607" t="str">
            <v>MALFORMACIONES CONGÉNITAS</v>
          </cell>
          <cell r="D6607" t="str">
            <v>NA</v>
          </cell>
        </row>
        <row r="6608">
          <cell r="A6608" t="str">
            <v>Q627</v>
          </cell>
          <cell r="B6608" t="str">
            <v>REFLUJO VESICO-URETERO-RENAL CONGENITO</v>
          </cell>
          <cell r="C6608" t="str">
            <v>MALFORMACIONES CONGÉNITAS</v>
          </cell>
          <cell r="D6608" t="str">
            <v>NA</v>
          </cell>
        </row>
        <row r="6609">
          <cell r="A6609" t="str">
            <v>Q628</v>
          </cell>
          <cell r="B6609" t="str">
            <v>OTRAS MALFORMACIONES CONGENITAS DEL URETER</v>
          </cell>
          <cell r="C6609" t="str">
            <v>MALFORMACIONES CONGÉNITAS</v>
          </cell>
          <cell r="D6609" t="str">
            <v>NA</v>
          </cell>
        </row>
        <row r="6610">
          <cell r="A6610" t="str">
            <v>Q630</v>
          </cell>
          <cell r="B6610" t="str">
            <v>RIÑON SUPERNUMERARIO</v>
          </cell>
          <cell r="C6610" t="str">
            <v>MALFORMACIONES CONGÉNITAS</v>
          </cell>
          <cell r="D6610" t="str">
            <v>NA</v>
          </cell>
        </row>
        <row r="6611">
          <cell r="A6611" t="str">
            <v>Q631</v>
          </cell>
          <cell r="B6611" t="str">
            <v>RIÑON LOBULADO, FUSIONADO Y EN HERRADURA</v>
          </cell>
          <cell r="C6611" t="str">
            <v>MALFORMACIONES CONGÉNITAS</v>
          </cell>
          <cell r="D6611" t="str">
            <v>NA</v>
          </cell>
        </row>
        <row r="6612">
          <cell r="A6612" t="str">
            <v>Q632</v>
          </cell>
          <cell r="B6612" t="str">
            <v>RIÑON ECTOPICO</v>
          </cell>
          <cell r="C6612" t="str">
            <v>MALFORMACIONES CONGÉNITAS</v>
          </cell>
          <cell r="D6612" t="str">
            <v>NA</v>
          </cell>
        </row>
        <row r="6613">
          <cell r="A6613" t="str">
            <v>Q633</v>
          </cell>
          <cell r="B6613" t="str">
            <v>HIPERPLASIA RENAL Y RIÑON GIGANTE</v>
          </cell>
          <cell r="C6613" t="str">
            <v>MALFORMACIONES CONGÉNITAS</v>
          </cell>
          <cell r="D6613" t="str">
            <v>NA</v>
          </cell>
        </row>
        <row r="6614">
          <cell r="A6614" t="str">
            <v>Q638</v>
          </cell>
          <cell r="B6614" t="str">
            <v>OTRAS MALFORMACIONES CONGENITAS DEL RIÑON, ESPECIFICADAS</v>
          </cell>
          <cell r="C6614" t="str">
            <v>MALFORMACIONES CONGÉNITAS</v>
          </cell>
          <cell r="D6614" t="str">
            <v>NA</v>
          </cell>
        </row>
        <row r="6615">
          <cell r="A6615" t="str">
            <v>Q639</v>
          </cell>
          <cell r="B6615" t="str">
            <v>MALFORMACION CONGENITA DEL RIÑON, NO ESPECIFICADA</v>
          </cell>
          <cell r="C6615" t="str">
            <v>MALFORMACIONES CONGÉNITAS</v>
          </cell>
          <cell r="D6615" t="str">
            <v>NA</v>
          </cell>
        </row>
        <row r="6616">
          <cell r="A6616" t="str">
            <v>Q640</v>
          </cell>
          <cell r="B6616" t="str">
            <v>EPISPADIAS</v>
          </cell>
          <cell r="C6616" t="str">
            <v>MALFORMACIONES CONGÉNITAS</v>
          </cell>
          <cell r="D6616" t="str">
            <v>NA</v>
          </cell>
        </row>
        <row r="6617">
          <cell r="A6617" t="str">
            <v>Q641</v>
          </cell>
          <cell r="B6617" t="str">
            <v>EXTROFIA DE LA VEJIGA URINARIA</v>
          </cell>
          <cell r="C6617" t="str">
            <v>MALFORMACIONES CONGÉNITAS</v>
          </cell>
          <cell r="D6617" t="str">
            <v>NA</v>
          </cell>
        </row>
        <row r="6618">
          <cell r="A6618" t="str">
            <v>Q642</v>
          </cell>
          <cell r="B6618" t="str">
            <v>VALVULAS URETRALES POSTERIORES CONGENITAS</v>
          </cell>
          <cell r="C6618" t="str">
            <v>MALFORMACIONES CONGÉNITAS</v>
          </cell>
          <cell r="D6618" t="str">
            <v>NA</v>
          </cell>
        </row>
        <row r="6619">
          <cell r="A6619" t="str">
            <v>Q643</v>
          </cell>
          <cell r="B6619" t="str">
            <v>OTRAS ATRESIAS Y ESTENOSIS DE LA URETRA Y DEL CUELLO DE LA VEJIGA</v>
          </cell>
          <cell r="C6619" t="str">
            <v>MALFORMACIONES CONGÉNITAS</v>
          </cell>
          <cell r="D6619" t="str">
            <v>NA</v>
          </cell>
        </row>
        <row r="6620">
          <cell r="A6620" t="str">
            <v>Q644</v>
          </cell>
          <cell r="B6620" t="str">
            <v>MALFORMACION DEL URACO</v>
          </cell>
          <cell r="C6620" t="str">
            <v>MALFORMACIONES CONGÉNITAS</v>
          </cell>
          <cell r="D6620" t="str">
            <v>NA</v>
          </cell>
        </row>
        <row r="6621">
          <cell r="A6621" t="str">
            <v>Q645</v>
          </cell>
          <cell r="B6621" t="str">
            <v>AUSENCIA CONGENITA DE LA VEJIGA Y DE LA URETRA</v>
          </cell>
          <cell r="C6621" t="str">
            <v>MALFORMACIONES CONGÉNITAS</v>
          </cell>
          <cell r="D6621" t="str">
            <v>NA</v>
          </cell>
        </row>
        <row r="6622">
          <cell r="A6622" t="str">
            <v>Q646</v>
          </cell>
          <cell r="B6622" t="str">
            <v>DIVERTICULO CONGENITO DE LA VEJIGA</v>
          </cell>
          <cell r="C6622" t="str">
            <v>MALFORMACIONES CONGÉNITAS</v>
          </cell>
          <cell r="D6622" t="str">
            <v>NA</v>
          </cell>
        </row>
        <row r="6623">
          <cell r="A6623" t="str">
            <v>Q647</v>
          </cell>
          <cell r="B6623" t="str">
            <v>OTRAS MALFORMACIONES CONGENITAS DE LA VEJIGA Y DE LA URETRA</v>
          </cell>
          <cell r="C6623" t="str">
            <v>MALFORMACIONES CONGÉNITAS</v>
          </cell>
          <cell r="D6623" t="str">
            <v>NA</v>
          </cell>
        </row>
        <row r="6624">
          <cell r="A6624" t="str">
            <v>Q648</v>
          </cell>
          <cell r="B6624" t="str">
            <v>OTRAS MALFORMACIONES CONGENITAS DEL APARATO URINARIO, ESPECIFICADAS</v>
          </cell>
          <cell r="C6624" t="str">
            <v>MALFORMACIONES CONGÉNITAS</v>
          </cell>
          <cell r="D6624" t="str">
            <v>NA</v>
          </cell>
        </row>
        <row r="6625">
          <cell r="A6625" t="str">
            <v>Q649</v>
          </cell>
          <cell r="B6625" t="str">
            <v>MALFORMACION CONGENITA DEL APARATO URINARIO, NO ESPECIFICADA</v>
          </cell>
          <cell r="C6625" t="str">
            <v>MALFORMACIONES CONGÉNITAS</v>
          </cell>
          <cell r="D6625" t="str">
            <v>NA</v>
          </cell>
        </row>
        <row r="6626">
          <cell r="A6626" t="str">
            <v>Q650</v>
          </cell>
          <cell r="B6626" t="str">
            <v>LUXACION CONGENITA DE LA CADERA, UNILATERAL</v>
          </cell>
          <cell r="C6626" t="str">
            <v>MALFORMACIONES CONGÉNITAS</v>
          </cell>
          <cell r="D6626" t="str">
            <v>NA</v>
          </cell>
        </row>
        <row r="6627">
          <cell r="A6627" t="str">
            <v>Q651</v>
          </cell>
          <cell r="B6627" t="str">
            <v>LUXACION CONGENITA DE LA CADERA, BILATERAL</v>
          </cell>
          <cell r="C6627" t="str">
            <v>MALFORMACIONES CONGÉNITAS</v>
          </cell>
          <cell r="D6627" t="str">
            <v>NA</v>
          </cell>
        </row>
        <row r="6628">
          <cell r="A6628" t="str">
            <v>Q652</v>
          </cell>
          <cell r="B6628" t="str">
            <v>LUXACION CONGENITA DE LA CADERA, NO ESPECIFICADA</v>
          </cell>
          <cell r="C6628" t="str">
            <v>MALFORMACIONES CONGÉNITAS</v>
          </cell>
          <cell r="D6628" t="str">
            <v>NA</v>
          </cell>
        </row>
        <row r="6629">
          <cell r="A6629" t="str">
            <v>Q653</v>
          </cell>
          <cell r="B6629" t="str">
            <v>SUBLUXACION CONGENITA DE LA CADERA, UNILATERAL</v>
          </cell>
          <cell r="C6629" t="str">
            <v>MALFORMACIONES CONGÉNITAS</v>
          </cell>
          <cell r="D6629" t="str">
            <v>NA</v>
          </cell>
        </row>
        <row r="6630">
          <cell r="A6630" t="str">
            <v>Q654</v>
          </cell>
          <cell r="B6630" t="str">
            <v>SUBLUXACION CONGENITA DE LA CADERA, BILATERAL</v>
          </cell>
          <cell r="C6630" t="str">
            <v>MALFORMACIONES CONGÉNITAS</v>
          </cell>
          <cell r="D6630" t="str">
            <v>NA</v>
          </cell>
        </row>
        <row r="6631">
          <cell r="A6631" t="str">
            <v>Q655</v>
          </cell>
          <cell r="B6631" t="str">
            <v>SUBLUXACION CONGENITA DE LA CADERA, NO ESPECIFICADA</v>
          </cell>
          <cell r="C6631" t="str">
            <v>MALFORMACIONES CONGÉNITAS</v>
          </cell>
          <cell r="D6631" t="str">
            <v>NA</v>
          </cell>
        </row>
        <row r="6632">
          <cell r="A6632" t="str">
            <v>Q656</v>
          </cell>
          <cell r="B6632" t="str">
            <v>CADERA INESTABLE</v>
          </cell>
          <cell r="C6632" t="str">
            <v>MALFORMACIONES CONGÉNITAS</v>
          </cell>
          <cell r="D6632" t="str">
            <v>NA</v>
          </cell>
        </row>
        <row r="6633">
          <cell r="A6633" t="str">
            <v>Q658</v>
          </cell>
          <cell r="B6633" t="str">
            <v>OTRAS DEFORMIDADES CONGENITAS DE LA CADERA</v>
          </cell>
          <cell r="C6633" t="str">
            <v>MALFORMACIONES CONGÉNITAS</v>
          </cell>
          <cell r="D6633" t="str">
            <v>NA</v>
          </cell>
        </row>
        <row r="6634">
          <cell r="A6634" t="str">
            <v>Q659</v>
          </cell>
          <cell r="B6634" t="str">
            <v>DEFORMIDAD CONGENITA DE LA CADERA, NO ESPECIFICADA</v>
          </cell>
          <cell r="C6634" t="str">
            <v>MALFORMACIONES CONGÉNITAS</v>
          </cell>
          <cell r="D6634" t="str">
            <v>NA</v>
          </cell>
        </row>
        <row r="6635">
          <cell r="A6635" t="str">
            <v>Q660</v>
          </cell>
          <cell r="B6635" t="str">
            <v>TALIPES EQUINOVARUS</v>
          </cell>
          <cell r="C6635" t="str">
            <v>MALFORMACIONES CONGÉNITAS</v>
          </cell>
          <cell r="D6635" t="str">
            <v>NA</v>
          </cell>
        </row>
        <row r="6636">
          <cell r="A6636" t="str">
            <v>Q661</v>
          </cell>
          <cell r="B6636" t="str">
            <v>TALIPES CALCANEOVARUS</v>
          </cell>
          <cell r="C6636" t="str">
            <v>MALFORMACIONES CONGÉNITAS</v>
          </cell>
          <cell r="D6636" t="str">
            <v>NA</v>
          </cell>
        </row>
        <row r="6637">
          <cell r="A6637" t="str">
            <v>Q662</v>
          </cell>
          <cell r="B6637" t="str">
            <v>METATARSUS VARUS</v>
          </cell>
          <cell r="C6637" t="str">
            <v>MALFORMACIONES CONGÉNITAS</v>
          </cell>
          <cell r="D6637" t="str">
            <v>NA</v>
          </cell>
        </row>
        <row r="6638">
          <cell r="A6638" t="str">
            <v>Q663</v>
          </cell>
          <cell r="B6638" t="str">
            <v>OTRAS DEFORMIDADES VARUS CONGENITAS DE LOS PIES</v>
          </cell>
          <cell r="C6638" t="str">
            <v>MALFORMACIONES CONGÉNITAS</v>
          </cell>
          <cell r="D6638" t="str">
            <v>NA</v>
          </cell>
        </row>
        <row r="6639">
          <cell r="A6639" t="str">
            <v>Q664</v>
          </cell>
          <cell r="B6639" t="str">
            <v>TALIPES CALCANEOVALGUS</v>
          </cell>
          <cell r="C6639" t="str">
            <v>MALFORMACIONES CONGÉNITAS</v>
          </cell>
          <cell r="D6639" t="str">
            <v>NA</v>
          </cell>
        </row>
        <row r="6640">
          <cell r="A6640" t="str">
            <v>Q665</v>
          </cell>
          <cell r="B6640" t="str">
            <v>PIE PLANO CONGENITO</v>
          </cell>
          <cell r="C6640" t="str">
            <v>MALFORMACIONES CONGÉNITAS</v>
          </cell>
          <cell r="D6640" t="str">
            <v>NA</v>
          </cell>
        </row>
        <row r="6641">
          <cell r="A6641" t="str">
            <v>Q666</v>
          </cell>
          <cell r="B6641" t="str">
            <v>OTRAS DEFORMIDADES VALGUS CONGENITAS DE LOS PIES</v>
          </cell>
          <cell r="C6641" t="str">
            <v>MALFORMACIONES CONGÉNITAS</v>
          </cell>
          <cell r="D6641" t="str">
            <v>NA</v>
          </cell>
        </row>
        <row r="6642">
          <cell r="A6642" t="str">
            <v>Q667</v>
          </cell>
          <cell r="B6642" t="str">
            <v>PIE CAVUS</v>
          </cell>
          <cell r="C6642" t="str">
            <v>MALFORMACIONES CONGÉNITAS</v>
          </cell>
          <cell r="D6642" t="str">
            <v>NA</v>
          </cell>
        </row>
        <row r="6643">
          <cell r="A6643" t="str">
            <v>Q668</v>
          </cell>
          <cell r="B6643" t="str">
            <v>OTRAS DEFORMIDADES CONGENITAS DE LOS PIES</v>
          </cell>
          <cell r="C6643" t="str">
            <v>MALFORMACIONES CONGÉNITAS</v>
          </cell>
          <cell r="D6643" t="str">
            <v>NA</v>
          </cell>
        </row>
        <row r="6644">
          <cell r="A6644" t="str">
            <v>Q669</v>
          </cell>
          <cell r="B6644" t="str">
            <v>DEFORMIDAD CONGENITA DE LOS PIES, NO ESPECIFICADA</v>
          </cell>
          <cell r="C6644" t="str">
            <v>MALFORMACIONES CONGÉNITAS</v>
          </cell>
          <cell r="D6644" t="str">
            <v>NA</v>
          </cell>
        </row>
        <row r="6645">
          <cell r="A6645" t="str">
            <v>Q670</v>
          </cell>
          <cell r="B6645" t="str">
            <v>ASIMETRIA FACIAL</v>
          </cell>
          <cell r="C6645" t="str">
            <v>MALFORMACIONES CONGÉNITAS</v>
          </cell>
          <cell r="D6645" t="str">
            <v>NA</v>
          </cell>
        </row>
        <row r="6646">
          <cell r="A6646" t="str">
            <v>Q671</v>
          </cell>
          <cell r="B6646" t="str">
            <v>FACIES COMPRIMIDA</v>
          </cell>
          <cell r="C6646" t="str">
            <v>MALFORMACIONES CONGÉNITAS</v>
          </cell>
          <cell r="D6646" t="str">
            <v>NA</v>
          </cell>
        </row>
        <row r="6647">
          <cell r="A6647" t="str">
            <v>Q672</v>
          </cell>
          <cell r="B6647" t="str">
            <v>DOLICOCEFALIA</v>
          </cell>
          <cell r="C6647" t="str">
            <v>MALFORMACIONES CONGÉNITAS</v>
          </cell>
          <cell r="D6647" t="str">
            <v>NA</v>
          </cell>
        </row>
        <row r="6648">
          <cell r="A6648" t="str">
            <v>Q673</v>
          </cell>
          <cell r="B6648" t="str">
            <v>PLAGIOCEFALIA</v>
          </cell>
          <cell r="C6648" t="str">
            <v>MALFORMACIONES CONGÉNITAS</v>
          </cell>
          <cell r="D6648" t="str">
            <v>NA</v>
          </cell>
        </row>
        <row r="6649">
          <cell r="A6649" t="str">
            <v>Q674</v>
          </cell>
          <cell r="B6649" t="str">
            <v>OTRAS DEFORMIDADES CONGENITAS DEL CRANEO, DE LA CARA Y DE LA MANDIBULA</v>
          </cell>
          <cell r="C6649" t="str">
            <v>MALFORMACIONES CONGÉNITAS</v>
          </cell>
          <cell r="D6649" t="str">
            <v>NA</v>
          </cell>
        </row>
        <row r="6650">
          <cell r="A6650" t="str">
            <v>Q675</v>
          </cell>
          <cell r="B6650" t="str">
            <v>DEFORMIDAD CONGENITA DE LA COLUMNA VERTEBRAL</v>
          </cell>
          <cell r="C6650" t="str">
            <v>MALFORMACIONES CONGÉNITAS</v>
          </cell>
          <cell r="D6650" t="str">
            <v>NA</v>
          </cell>
        </row>
        <row r="6651">
          <cell r="A6651" t="str">
            <v>Q676</v>
          </cell>
          <cell r="B6651" t="str">
            <v>TORAX EXCAVADO</v>
          </cell>
          <cell r="C6651" t="str">
            <v>MALFORMACIONES CONGÉNITAS</v>
          </cell>
          <cell r="D6651" t="str">
            <v>NA</v>
          </cell>
        </row>
        <row r="6652">
          <cell r="A6652" t="str">
            <v>Q677</v>
          </cell>
          <cell r="B6652" t="str">
            <v>TORAX EN QUILLA</v>
          </cell>
          <cell r="C6652" t="str">
            <v>MALFORMACIONES CONGÉNITAS</v>
          </cell>
          <cell r="D6652" t="str">
            <v>NA</v>
          </cell>
        </row>
        <row r="6653">
          <cell r="A6653" t="str">
            <v>Q678</v>
          </cell>
          <cell r="B6653" t="str">
            <v>OTRAS DEFORMIDADES CONGENITAS DEL TORAX</v>
          </cell>
          <cell r="C6653" t="str">
            <v>MALFORMACIONES CONGÉNITAS</v>
          </cell>
          <cell r="D6653" t="str">
            <v>NA</v>
          </cell>
        </row>
        <row r="6654">
          <cell r="A6654" t="str">
            <v>Q680</v>
          </cell>
          <cell r="B6654" t="str">
            <v>DEFORMIDAD CONGENITA DEL MUSCULO ESTERNOCLEIDOMASTOIDEO</v>
          </cell>
          <cell r="C6654" t="str">
            <v>MALFORMACIONES CONGÉNITAS</v>
          </cell>
          <cell r="D6654" t="str">
            <v>NA</v>
          </cell>
        </row>
        <row r="6655">
          <cell r="A6655" t="str">
            <v>Q681</v>
          </cell>
          <cell r="B6655" t="str">
            <v>DEFORMIDAD CONGENITA DE LA MANO</v>
          </cell>
          <cell r="C6655" t="str">
            <v>MALFORMACIONES CONGÉNITAS</v>
          </cell>
          <cell r="D6655" t="str">
            <v>NA</v>
          </cell>
        </row>
        <row r="6656">
          <cell r="A6656" t="str">
            <v>Q682</v>
          </cell>
          <cell r="B6656" t="str">
            <v>DEFORMIDAD CONGENITA DE LA RODILLA</v>
          </cell>
          <cell r="C6656" t="str">
            <v>MALFORMACIONES CONGÉNITAS</v>
          </cell>
          <cell r="D6656" t="str">
            <v>NA</v>
          </cell>
        </row>
        <row r="6657">
          <cell r="A6657" t="str">
            <v>Q683</v>
          </cell>
          <cell r="B6657" t="str">
            <v>CURVATURA CONGENITA DEL FEMUR</v>
          </cell>
          <cell r="C6657" t="str">
            <v>MALFORMACIONES CONGÉNITAS</v>
          </cell>
          <cell r="D6657" t="str">
            <v>NA</v>
          </cell>
        </row>
        <row r="6658">
          <cell r="A6658" t="str">
            <v>Q684</v>
          </cell>
          <cell r="B6658" t="str">
            <v>CURVATURA CONGENITA DE LA TIBIA Y EL PERONE</v>
          </cell>
          <cell r="C6658" t="str">
            <v>MALFORMACIONES CONGÉNITAS</v>
          </cell>
          <cell r="D6658" t="str">
            <v>NA</v>
          </cell>
        </row>
        <row r="6659">
          <cell r="A6659" t="str">
            <v>Q685</v>
          </cell>
          <cell r="B6659" t="str">
            <v>CURVATURA CONGENITA DE HUESO(S) LARGO(S) DEL MIEMBRO INFERIOR, SIN OTRA ESPECIFICACION</v>
          </cell>
          <cell r="C6659" t="str">
            <v>MALFORMACIONES CONGÉNITAS</v>
          </cell>
          <cell r="D6659" t="str">
            <v>NA</v>
          </cell>
        </row>
        <row r="6660">
          <cell r="A6660" t="str">
            <v>Q688</v>
          </cell>
          <cell r="B6660" t="str">
            <v>OTRAS DEFORMIDADES CONGENITAS OSTEOMUSCULARES, ESPECIFICADAS</v>
          </cell>
          <cell r="C6660" t="str">
            <v>MALFORMACIONES CONGÉNITAS</v>
          </cell>
          <cell r="D6660" t="str">
            <v>NA</v>
          </cell>
        </row>
        <row r="6661">
          <cell r="A6661" t="str">
            <v>Q690</v>
          </cell>
          <cell r="B6661" t="str">
            <v>DEDO(S) SUPERNUMERARIO(S) DE LA MANO</v>
          </cell>
          <cell r="C6661" t="str">
            <v>MALFORMACIONES CONGÉNITAS</v>
          </cell>
          <cell r="D6661" t="str">
            <v>NA</v>
          </cell>
        </row>
        <row r="6662">
          <cell r="A6662" t="str">
            <v>Q691</v>
          </cell>
          <cell r="B6662" t="str">
            <v>PULGAR(ES) SUPERNUMERARIO(S)</v>
          </cell>
          <cell r="C6662" t="str">
            <v>MALFORMACIONES CONGÉNITAS</v>
          </cell>
          <cell r="D6662" t="str">
            <v>NA</v>
          </cell>
        </row>
        <row r="6663">
          <cell r="A6663" t="str">
            <v>Q692</v>
          </cell>
          <cell r="B6663" t="str">
            <v>DEDO(S) SUPERNUMERARIO(S) DEL PIE</v>
          </cell>
          <cell r="C6663" t="str">
            <v>MALFORMACIONES CONGÉNITAS</v>
          </cell>
          <cell r="D6663" t="str">
            <v>NA</v>
          </cell>
        </row>
        <row r="6664">
          <cell r="A6664" t="str">
            <v>Q699</v>
          </cell>
          <cell r="B6664" t="str">
            <v>POLIDACTILIA, NO ESPECIFICADA</v>
          </cell>
          <cell r="C6664" t="str">
            <v>MALFORMACIONES CONGÉNITAS</v>
          </cell>
          <cell r="D6664" t="str">
            <v>NA</v>
          </cell>
        </row>
        <row r="6665">
          <cell r="A6665" t="str">
            <v>Q700</v>
          </cell>
          <cell r="B6665" t="str">
            <v>FUSION DE LOS DEDOS DE LA MANO</v>
          </cell>
          <cell r="C6665" t="str">
            <v>MALFORMACIONES CONGÉNITAS</v>
          </cell>
          <cell r="D6665" t="str">
            <v>NA</v>
          </cell>
        </row>
        <row r="6666">
          <cell r="A6666" t="str">
            <v>Q701</v>
          </cell>
          <cell r="B6666" t="str">
            <v>MEMBRANA INTERDIGITAL DE LA MANO</v>
          </cell>
          <cell r="C6666" t="str">
            <v>MALFORMACIONES CONGÉNITAS</v>
          </cell>
          <cell r="D6666" t="str">
            <v>NA</v>
          </cell>
        </row>
        <row r="6667">
          <cell r="A6667" t="str">
            <v>Q702</v>
          </cell>
          <cell r="B6667" t="str">
            <v>FUSION DE LOS DEDOS DEL PIE</v>
          </cell>
          <cell r="C6667" t="str">
            <v>MALFORMACIONES CONGÉNITAS</v>
          </cell>
          <cell r="D6667" t="str">
            <v>NA</v>
          </cell>
        </row>
        <row r="6668">
          <cell r="A6668" t="str">
            <v>Q703</v>
          </cell>
          <cell r="B6668" t="str">
            <v>MEMBRANA INTERDIGITAL DEL PIE</v>
          </cell>
          <cell r="C6668" t="str">
            <v>MALFORMACIONES CONGÉNITAS</v>
          </cell>
          <cell r="D6668" t="str">
            <v>NA</v>
          </cell>
        </row>
        <row r="6669">
          <cell r="A6669" t="str">
            <v>Q704</v>
          </cell>
          <cell r="B6669" t="str">
            <v>POLISINDACTILIA</v>
          </cell>
          <cell r="C6669" t="str">
            <v>MALFORMACIONES CONGÉNITAS</v>
          </cell>
          <cell r="D6669" t="str">
            <v>NA</v>
          </cell>
        </row>
        <row r="6670">
          <cell r="A6670" t="str">
            <v>Q709</v>
          </cell>
          <cell r="B6670" t="str">
            <v>SINDACTILIA, NO ESPECIFICADA</v>
          </cell>
          <cell r="C6670" t="str">
            <v>MALFORMACIONES CONGÉNITAS</v>
          </cell>
          <cell r="D6670" t="str">
            <v>NA</v>
          </cell>
        </row>
        <row r="6671">
          <cell r="A6671" t="str">
            <v>Q710</v>
          </cell>
          <cell r="B6671" t="str">
            <v>AUSENCIA CONGENITA COMPLETA DEL (DE LOS) MIEMBRO(S) SUPERIOR(ES)</v>
          </cell>
          <cell r="C6671" t="str">
            <v>MALFORMACIONES CONGÉNITAS</v>
          </cell>
          <cell r="D6671" t="str">
            <v>NA</v>
          </cell>
        </row>
        <row r="6672">
          <cell r="A6672" t="str">
            <v>Q711</v>
          </cell>
          <cell r="B6672" t="str">
            <v>AUSENCIA CONGENITA DEL BRAZO Y DEL ANTEBRAZO CON PRESENCIA DE LA MANO</v>
          </cell>
          <cell r="C6672" t="str">
            <v>MALFORMACIONES CONGÉNITAS</v>
          </cell>
          <cell r="D6672" t="str">
            <v>NA</v>
          </cell>
        </row>
        <row r="6673">
          <cell r="A6673" t="str">
            <v>Q712</v>
          </cell>
          <cell r="B6673" t="str">
            <v>AUSENCIA CONGENITA DEL ANTEBRAZO Y DE LA MANO</v>
          </cell>
          <cell r="C6673" t="str">
            <v>MALFORMACIONES CONGÉNITAS</v>
          </cell>
          <cell r="D6673" t="str">
            <v>NA</v>
          </cell>
        </row>
        <row r="6674">
          <cell r="A6674" t="str">
            <v>Q713</v>
          </cell>
          <cell r="B6674" t="str">
            <v>AUSENCIA CONGENITA DE LA MANO Y EL (LOS) DEDO(S)</v>
          </cell>
          <cell r="C6674" t="str">
            <v>MALFORMACIONES CONGÉNITAS</v>
          </cell>
          <cell r="D6674" t="str">
            <v>NA</v>
          </cell>
        </row>
        <row r="6675">
          <cell r="A6675" t="str">
            <v>Q714</v>
          </cell>
          <cell r="B6675" t="str">
            <v>DEFECTO POR REDUCCION LONGITUDINAL DEL RADIO</v>
          </cell>
          <cell r="C6675" t="str">
            <v>MALFORMACIONES CONGÉNITAS</v>
          </cell>
          <cell r="D6675" t="str">
            <v>NA</v>
          </cell>
        </row>
        <row r="6676">
          <cell r="A6676" t="str">
            <v>Q715</v>
          </cell>
          <cell r="B6676" t="str">
            <v>DEFECTO POR REDUCCION LONGITUDINAL DEL CUBITO</v>
          </cell>
          <cell r="C6676" t="str">
            <v>MALFORMACIONES CONGÉNITAS</v>
          </cell>
          <cell r="D6676" t="str">
            <v>NA</v>
          </cell>
        </row>
        <row r="6677">
          <cell r="A6677" t="str">
            <v>Q716</v>
          </cell>
          <cell r="B6677" t="str">
            <v>MANO EN PINZA DE LANGOSTA</v>
          </cell>
          <cell r="C6677" t="str">
            <v>MALFORMACIONES CONGÉNITAS</v>
          </cell>
          <cell r="D6677" t="str">
            <v>NA</v>
          </cell>
        </row>
        <row r="6678">
          <cell r="A6678" t="str">
            <v>Q718</v>
          </cell>
          <cell r="B6678" t="str">
            <v>OTROS DEFECTOS POR REDUCCION DEL (DE LOS) MIEMBRO(S) SUPERIOR(ES)</v>
          </cell>
          <cell r="C6678" t="str">
            <v>MALFORMACIONES CONGÉNITAS</v>
          </cell>
          <cell r="D6678" t="str">
            <v>NA</v>
          </cell>
        </row>
        <row r="6679">
          <cell r="A6679" t="str">
            <v>Q719</v>
          </cell>
          <cell r="B6679" t="str">
            <v>DEFECTO POR REDUCCION DEL MIEMBRO SUPERIOR, NO ESPECIFICADO</v>
          </cell>
          <cell r="C6679" t="str">
            <v>MALFORMACIONES CONGÉNITAS</v>
          </cell>
          <cell r="D6679" t="str">
            <v>NA</v>
          </cell>
        </row>
        <row r="6680">
          <cell r="A6680" t="str">
            <v>Q720</v>
          </cell>
          <cell r="B6680" t="str">
            <v>AUSENCIA CONGENITA COMPLETA DEL (DE LOS) MIEMBRO(S) INFERIOR(ES)</v>
          </cell>
          <cell r="C6680" t="str">
            <v>MALFORMACIONES CONGÉNITAS</v>
          </cell>
          <cell r="D6680" t="str">
            <v>NA</v>
          </cell>
        </row>
        <row r="6681">
          <cell r="A6681" t="str">
            <v>Q721</v>
          </cell>
          <cell r="B6681" t="str">
            <v>AUSENCIA CONGENITA DEL MUSLO Y DE LA PIERNA CON PRESENCIA DEL PIE</v>
          </cell>
          <cell r="C6681" t="str">
            <v>MALFORMACIONES CONGÉNITAS</v>
          </cell>
          <cell r="D6681" t="str">
            <v>NA</v>
          </cell>
        </row>
        <row r="6682">
          <cell r="A6682" t="str">
            <v>Q722</v>
          </cell>
          <cell r="B6682" t="str">
            <v>AUSENCIA CONGENITA DE LA PIERNA Y DEL PIE</v>
          </cell>
          <cell r="C6682" t="str">
            <v>MALFORMACIONES CONGÉNITAS</v>
          </cell>
          <cell r="D6682" t="str">
            <v>NA</v>
          </cell>
        </row>
        <row r="6683">
          <cell r="A6683" t="str">
            <v>Q723</v>
          </cell>
          <cell r="B6683" t="str">
            <v>AUSENCIA CONGENITA DEL PIE Y DEDO(S) DEL PIE</v>
          </cell>
          <cell r="C6683" t="str">
            <v>MALFORMACIONES CONGÉNITAS</v>
          </cell>
          <cell r="D6683" t="str">
            <v>NA</v>
          </cell>
        </row>
        <row r="6684">
          <cell r="A6684" t="str">
            <v>Q724</v>
          </cell>
          <cell r="B6684" t="str">
            <v>DEFECTO POR REDUCCION LONGITUDINAL DEL FEMUR</v>
          </cell>
          <cell r="C6684" t="str">
            <v>MALFORMACIONES CONGÉNITAS</v>
          </cell>
          <cell r="D6684" t="str">
            <v>NA</v>
          </cell>
        </row>
        <row r="6685">
          <cell r="A6685" t="str">
            <v>Q725</v>
          </cell>
          <cell r="B6685" t="str">
            <v>DEFECTO POR REDUCCION LONGITUDINAL DE LA TIBIA</v>
          </cell>
          <cell r="C6685" t="str">
            <v>MALFORMACIONES CONGÉNITAS</v>
          </cell>
          <cell r="D6685" t="str">
            <v>NA</v>
          </cell>
        </row>
        <row r="6686">
          <cell r="A6686" t="str">
            <v>Q726</v>
          </cell>
          <cell r="B6686" t="str">
            <v>DEFECTO POR REDUCCION LONGITUDINAL DEL PERONE</v>
          </cell>
          <cell r="C6686" t="str">
            <v>MALFORMACIONES CONGÉNITAS</v>
          </cell>
          <cell r="D6686" t="str">
            <v>NA</v>
          </cell>
        </row>
        <row r="6687">
          <cell r="A6687" t="str">
            <v>Q727</v>
          </cell>
          <cell r="B6687" t="str">
            <v>PIE HENDIDO</v>
          </cell>
          <cell r="C6687" t="str">
            <v>MALFORMACIONES CONGÉNITAS</v>
          </cell>
          <cell r="D6687" t="str">
            <v>NA</v>
          </cell>
        </row>
        <row r="6688">
          <cell r="A6688" t="str">
            <v>Q728</v>
          </cell>
          <cell r="B6688" t="str">
            <v>OTROS DEFECTOS POR REDUCCION DEL (DE LOS) MIEMBRO(S) INFERIOR(ES)</v>
          </cell>
          <cell r="C6688" t="str">
            <v>MALFORMACIONES CONGÉNITAS</v>
          </cell>
          <cell r="D6688" t="str">
            <v>NA</v>
          </cell>
        </row>
        <row r="6689">
          <cell r="A6689" t="str">
            <v>Q729</v>
          </cell>
          <cell r="B6689" t="str">
            <v>DEFECTO POR REDUCCION DEL MIEMBRO INFERIOR, NO ESPECIFICADO</v>
          </cell>
          <cell r="C6689" t="str">
            <v>MALFORMACIONES CONGÉNITAS</v>
          </cell>
          <cell r="D6689" t="str">
            <v>NA</v>
          </cell>
        </row>
        <row r="6690">
          <cell r="A6690" t="str">
            <v>Q730</v>
          </cell>
          <cell r="B6690" t="str">
            <v>AUSENCIA COMPLETA DE MIEMBRO(S) NO ESPECIFICADO(S)</v>
          </cell>
          <cell r="C6690" t="str">
            <v>MALFORMACIONES CONGÉNITAS</v>
          </cell>
          <cell r="D6690" t="str">
            <v>NA</v>
          </cell>
        </row>
        <row r="6691">
          <cell r="A6691" t="str">
            <v>Q731</v>
          </cell>
          <cell r="B6691" t="str">
            <v>FOCOMELIA, MIEMBRO(S) NO ESPECIFICADO(S)</v>
          </cell>
          <cell r="C6691" t="str">
            <v>MALFORMACIONES CONGÉNITAS</v>
          </cell>
          <cell r="D6691" t="str">
            <v>NA</v>
          </cell>
        </row>
        <row r="6692">
          <cell r="A6692" t="str">
            <v>Q738</v>
          </cell>
          <cell r="B6692" t="str">
            <v>OTROS DEFECTOS POR REDUCCION DE MIEMBRO(S) NO ESPECIFICADO(S)</v>
          </cell>
          <cell r="C6692" t="str">
            <v>MALFORMACIONES CONGÉNITAS</v>
          </cell>
          <cell r="D6692" t="str">
            <v>NA</v>
          </cell>
        </row>
        <row r="6693">
          <cell r="A6693" t="str">
            <v>Q740</v>
          </cell>
          <cell r="B6693" t="str">
            <v>OTRAS MALFORMACIONES CONGENITAS DE (DE LOS) MIEMBRO(S) SUPERIOR(ES), INCLUIDA LA CINTURA ESCAPULAR</v>
          </cell>
          <cell r="C6693" t="str">
            <v>MALFORMACIONES CONGÉNITAS</v>
          </cell>
          <cell r="D6693" t="str">
            <v>NA</v>
          </cell>
        </row>
        <row r="6694">
          <cell r="A6694" t="str">
            <v>Q741</v>
          </cell>
          <cell r="B6694" t="str">
            <v>MALFORMACION CONGENITA DE LA RODILLA</v>
          </cell>
          <cell r="C6694" t="str">
            <v>MALFORMACIONES CONGÉNITAS</v>
          </cell>
          <cell r="D6694" t="str">
            <v>NA</v>
          </cell>
        </row>
        <row r="6695">
          <cell r="A6695" t="str">
            <v>Q742</v>
          </cell>
          <cell r="B6695" t="str">
            <v>OTRAS MALFORMACIONES CONGENITAS DEL (DE LOS) MIEMBRO(S) INFERIOR(ES), INCLUIDA LA CINTURA PELVIANA</v>
          </cell>
          <cell r="C6695" t="str">
            <v>MALFORMACIONES CONGÉNITAS</v>
          </cell>
          <cell r="D6695" t="str">
            <v>NA</v>
          </cell>
        </row>
        <row r="6696">
          <cell r="A6696" t="str">
            <v>Q743</v>
          </cell>
          <cell r="B6696" t="str">
            <v>ARTROGRIPOSIS MULTIPLE CONGENITA</v>
          </cell>
          <cell r="C6696" t="str">
            <v>MALFORMACIONES CONGÉNITAS</v>
          </cell>
          <cell r="D6696" t="str">
            <v>NA</v>
          </cell>
        </row>
        <row r="6697">
          <cell r="A6697" t="str">
            <v>Q748</v>
          </cell>
          <cell r="B6697" t="str">
            <v>OTRAS MALFORMACIONES CONGENITAS ESPECIFICADAS DEL (DE LOS) MIEMBRO(S)</v>
          </cell>
          <cell r="C6697" t="str">
            <v>MALFORMACIONES CONGÉNITAS</v>
          </cell>
          <cell r="D6697" t="str">
            <v>NA</v>
          </cell>
        </row>
        <row r="6698">
          <cell r="A6698" t="str">
            <v>Q749</v>
          </cell>
          <cell r="B6698" t="str">
            <v>MALFORMACION CONGENITA DE MIEMBRO(S), NO ESPECIFICADA</v>
          </cell>
          <cell r="C6698" t="str">
            <v>MALFORMACIONES CONGÉNITAS</v>
          </cell>
          <cell r="D6698" t="str">
            <v>NA</v>
          </cell>
        </row>
        <row r="6699">
          <cell r="A6699" t="str">
            <v>Q750</v>
          </cell>
          <cell r="B6699" t="str">
            <v>CRANEOSINOSTOSIS</v>
          </cell>
          <cell r="C6699" t="str">
            <v>MALFORMACIONES CONGÉNITAS</v>
          </cell>
          <cell r="D6699" t="str">
            <v>NA</v>
          </cell>
        </row>
        <row r="6700">
          <cell r="A6700" t="str">
            <v>Q751</v>
          </cell>
          <cell r="B6700" t="str">
            <v>DISOSTOSIS CRANEOFACIAL</v>
          </cell>
          <cell r="C6700" t="str">
            <v>MALFORMACIONES CONGÉNITAS</v>
          </cell>
          <cell r="D6700" t="str">
            <v>NA</v>
          </cell>
        </row>
        <row r="6701">
          <cell r="A6701" t="str">
            <v>Q752</v>
          </cell>
          <cell r="B6701" t="str">
            <v>HIPERTELORISMO</v>
          </cell>
          <cell r="C6701" t="str">
            <v>MALFORMACIONES CONGÉNITAS</v>
          </cell>
          <cell r="D6701" t="str">
            <v>NA</v>
          </cell>
        </row>
        <row r="6702">
          <cell r="A6702" t="str">
            <v>Q753</v>
          </cell>
          <cell r="B6702" t="str">
            <v>MACROCEFALIA</v>
          </cell>
          <cell r="C6702" t="str">
            <v>MALFORMACIONES CONGÉNITAS</v>
          </cell>
          <cell r="D6702" t="str">
            <v>NA</v>
          </cell>
        </row>
        <row r="6703">
          <cell r="A6703" t="str">
            <v>Q754</v>
          </cell>
          <cell r="B6703" t="str">
            <v>DISOSTOSIS MAXILOFACIAL</v>
          </cell>
          <cell r="C6703" t="str">
            <v>MALFORMACIONES CONGÉNITAS</v>
          </cell>
          <cell r="D6703" t="str">
            <v>NA</v>
          </cell>
        </row>
        <row r="6704">
          <cell r="A6704" t="str">
            <v>Q755</v>
          </cell>
          <cell r="B6704" t="str">
            <v>DISOSTOSIS OCULOMAXILAR</v>
          </cell>
          <cell r="C6704" t="str">
            <v>MALFORMACIONES CONGÉNITAS</v>
          </cell>
          <cell r="D6704" t="str">
            <v>NA</v>
          </cell>
        </row>
        <row r="6705">
          <cell r="A6705" t="str">
            <v>Q758</v>
          </cell>
          <cell r="B6705" t="str">
            <v>OTRAS MALFORMACIONES CONGENITAS ESPECIFICADAS DE LOS HUESOS DEL CRANEO Y DE LA CARA</v>
          </cell>
          <cell r="C6705" t="str">
            <v>MALFORMACIONES CONGÉNITAS</v>
          </cell>
          <cell r="D6705" t="str">
            <v>NA</v>
          </cell>
        </row>
        <row r="6706">
          <cell r="A6706" t="str">
            <v>Q759</v>
          </cell>
          <cell r="B6706" t="str">
            <v>MALFORMACION CONGENITA NO ESPECIFICADA DE LOS HUESOS DEL CRANEO Y DE LA CARA</v>
          </cell>
          <cell r="C6706" t="str">
            <v>MALFORMACIONES CONGÉNITAS</v>
          </cell>
          <cell r="D6706" t="str">
            <v>NA</v>
          </cell>
        </row>
        <row r="6707">
          <cell r="A6707" t="str">
            <v>Q760</v>
          </cell>
          <cell r="B6707" t="str">
            <v>ESPINA BIFIDA OCULTA</v>
          </cell>
          <cell r="C6707" t="str">
            <v>MALFORMACIONES CONGÉNITAS</v>
          </cell>
          <cell r="D6707" t="str">
            <v>NA</v>
          </cell>
        </row>
        <row r="6708">
          <cell r="A6708" t="str">
            <v>Q761</v>
          </cell>
          <cell r="B6708" t="str">
            <v>SINDROME DE KLIPPEL-FEIL</v>
          </cell>
          <cell r="C6708" t="str">
            <v>MALFORMACIONES CONGÉNITAS</v>
          </cell>
          <cell r="D6708" t="str">
            <v>NA</v>
          </cell>
        </row>
        <row r="6709">
          <cell r="A6709" t="str">
            <v>Q762</v>
          </cell>
          <cell r="B6709" t="str">
            <v>ESPONDILOLISTESIS CONGENITA</v>
          </cell>
          <cell r="C6709" t="str">
            <v>MALFORMACIONES CONGÉNITAS</v>
          </cell>
          <cell r="D6709" t="str">
            <v>NA</v>
          </cell>
        </row>
        <row r="6710">
          <cell r="A6710" t="str">
            <v>Q763</v>
          </cell>
          <cell r="B6710" t="str">
            <v>ESCOLIOSIS CONGENITA DEBIDA A MALFORMACION CONGENITA OSEA</v>
          </cell>
          <cell r="C6710" t="str">
            <v>MALFORMACIONES CONGÉNITAS</v>
          </cell>
          <cell r="D6710" t="str">
            <v>NA</v>
          </cell>
        </row>
        <row r="6711">
          <cell r="A6711" t="str">
            <v>Q764</v>
          </cell>
          <cell r="B6711" t="str">
            <v>OTRA MALFORMACION CONGENITA DE LA COLUMNA VERTEBRAL, NO ASOCIADA CON ESCOLIOSIS</v>
          </cell>
          <cell r="C6711" t="str">
            <v>MALFORMACIONES CONGÉNITAS</v>
          </cell>
          <cell r="D6711" t="str">
            <v>NA</v>
          </cell>
        </row>
        <row r="6712">
          <cell r="A6712" t="str">
            <v>Q765</v>
          </cell>
          <cell r="B6712" t="str">
            <v>COSTILLA CERVICAL</v>
          </cell>
          <cell r="C6712" t="str">
            <v>MALFORMACIONES CONGÉNITAS</v>
          </cell>
          <cell r="D6712" t="str">
            <v>NA</v>
          </cell>
        </row>
        <row r="6713">
          <cell r="A6713" t="str">
            <v>Q766</v>
          </cell>
          <cell r="B6713" t="str">
            <v>OTRAS MALFORMACIONES CONGENITAS DE LAS COSTILLAS</v>
          </cell>
          <cell r="C6713" t="str">
            <v>MALFORMACIONES CONGÉNITAS</v>
          </cell>
          <cell r="D6713" t="str">
            <v>NA</v>
          </cell>
        </row>
        <row r="6714">
          <cell r="A6714" t="str">
            <v>Q767</v>
          </cell>
          <cell r="B6714" t="str">
            <v>MALFORMACION CONGENITA DEL ESTERNON</v>
          </cell>
          <cell r="C6714" t="str">
            <v>MALFORMACIONES CONGÉNITAS</v>
          </cell>
          <cell r="D6714" t="str">
            <v>NA</v>
          </cell>
        </row>
        <row r="6715">
          <cell r="A6715" t="str">
            <v>Q768</v>
          </cell>
          <cell r="B6715" t="str">
            <v>OTRAS MALFORMACIONES CONGENITAS DEL TORAX OSEO</v>
          </cell>
          <cell r="C6715" t="str">
            <v>MALFORMACIONES CONGÉNITAS</v>
          </cell>
          <cell r="D6715" t="str">
            <v>NA</v>
          </cell>
        </row>
        <row r="6716">
          <cell r="A6716" t="str">
            <v>Q769</v>
          </cell>
          <cell r="B6716" t="str">
            <v>MALFORMACION CONGENITA DEL TORAX OSEO, NO ESPECIFICADA</v>
          </cell>
          <cell r="C6716" t="str">
            <v>MALFORMACIONES CONGÉNITAS</v>
          </cell>
          <cell r="D6716" t="str">
            <v>NA</v>
          </cell>
        </row>
        <row r="6717">
          <cell r="A6717" t="str">
            <v>Q770</v>
          </cell>
          <cell r="B6717" t="str">
            <v>ACONDROGENESIS</v>
          </cell>
          <cell r="C6717" t="str">
            <v>MALFORMACIONES CONGÉNITAS</v>
          </cell>
          <cell r="D6717" t="str">
            <v>NA</v>
          </cell>
        </row>
        <row r="6718">
          <cell r="A6718" t="str">
            <v>Q771</v>
          </cell>
          <cell r="B6718" t="str">
            <v>ENANISMO TANATOFORICO</v>
          </cell>
          <cell r="C6718" t="str">
            <v>MALFORMACIONES CONGÉNITAS</v>
          </cell>
          <cell r="D6718" t="str">
            <v>NA</v>
          </cell>
        </row>
        <row r="6719">
          <cell r="A6719" t="str">
            <v>Q772</v>
          </cell>
          <cell r="B6719" t="str">
            <v>SINDROME DE COSTILLA CORTA</v>
          </cell>
          <cell r="C6719" t="str">
            <v>MALFORMACIONES CONGÉNITAS</v>
          </cell>
          <cell r="D6719" t="str">
            <v>NA</v>
          </cell>
        </row>
        <row r="6720">
          <cell r="A6720" t="str">
            <v>Q773</v>
          </cell>
          <cell r="B6720" t="str">
            <v>CONDRODISPLASIA PUNCTATA</v>
          </cell>
          <cell r="C6720" t="str">
            <v>MALFORMACIONES CONGÉNITAS</v>
          </cell>
          <cell r="D6720" t="str">
            <v>NA</v>
          </cell>
        </row>
        <row r="6721">
          <cell r="A6721" t="str">
            <v>Q774</v>
          </cell>
          <cell r="B6721" t="str">
            <v>ACONDROPLASIA</v>
          </cell>
          <cell r="C6721" t="str">
            <v>MALFORMACIONES CONGÉNITAS</v>
          </cell>
          <cell r="D6721" t="str">
            <v>NA</v>
          </cell>
        </row>
        <row r="6722">
          <cell r="A6722" t="str">
            <v>Q775</v>
          </cell>
          <cell r="B6722" t="str">
            <v>DISPLASIA DISTROFICA</v>
          </cell>
          <cell r="C6722" t="str">
            <v>MALFORMACIONES CONGÉNITAS</v>
          </cell>
          <cell r="D6722" t="str">
            <v>NA</v>
          </cell>
        </row>
        <row r="6723">
          <cell r="A6723" t="str">
            <v>Q776</v>
          </cell>
          <cell r="B6723" t="str">
            <v>DISPLASIA CONDROECTODERMICA</v>
          </cell>
          <cell r="C6723" t="str">
            <v>MALFORMACIONES CONGÉNITAS</v>
          </cell>
          <cell r="D6723" t="str">
            <v>NA</v>
          </cell>
        </row>
        <row r="6724">
          <cell r="A6724" t="str">
            <v>Q777</v>
          </cell>
          <cell r="B6724" t="str">
            <v>DISPLASIA ESPONDILOEPIFISARIA</v>
          </cell>
          <cell r="C6724" t="str">
            <v>MALFORMACIONES CONGÉNITAS</v>
          </cell>
          <cell r="D6724" t="str">
            <v>NA</v>
          </cell>
        </row>
        <row r="6725">
          <cell r="A6725" t="str">
            <v>Q778</v>
          </cell>
          <cell r="B6725" t="str">
            <v>OTRAS OSTEOCONDRODISPLASIAS CON DEFECTOS DEL CRECIMIENTO DE LOS HUESOS LARGOS Y DE LA COLUMNA VERTEBRAL</v>
          </cell>
          <cell r="C6725" t="str">
            <v>MALFORMACIONES CONGÉNITAS</v>
          </cell>
          <cell r="D6725" t="str">
            <v>NA</v>
          </cell>
        </row>
        <row r="6726">
          <cell r="A6726" t="str">
            <v>Q779</v>
          </cell>
          <cell r="B6726" t="str">
            <v>OSTEOCONDRODISPLASIA CON DEFECTOS DEL CRECIMIENTO DE LOS HUESOS LARGOS Y DE LA COLUMNA VERTEBRAL, SIN OTRA ESPECIFICACION</v>
          </cell>
          <cell r="C6726" t="str">
            <v>MALFORMACIONES CONGÉNITAS</v>
          </cell>
          <cell r="D6726" t="str">
            <v>NA</v>
          </cell>
        </row>
        <row r="6727">
          <cell r="A6727" t="str">
            <v>Q780</v>
          </cell>
          <cell r="B6727" t="str">
            <v>OSTEOGENESIS IMPERFECTA</v>
          </cell>
          <cell r="C6727" t="str">
            <v>MALFORMACIONES CONGÉNITAS</v>
          </cell>
          <cell r="D6727" t="str">
            <v>NA</v>
          </cell>
        </row>
        <row r="6728">
          <cell r="A6728" t="str">
            <v>Q781</v>
          </cell>
          <cell r="B6728" t="str">
            <v>DISPLASIA POLIOSTOTICA FIBROSA</v>
          </cell>
          <cell r="C6728" t="str">
            <v>MALFORMACIONES CONGÉNITAS</v>
          </cell>
          <cell r="D6728" t="str">
            <v>NA</v>
          </cell>
        </row>
        <row r="6729">
          <cell r="A6729" t="str">
            <v>Q782</v>
          </cell>
          <cell r="B6729" t="str">
            <v>OSTEOPETROSIS</v>
          </cell>
          <cell r="C6729" t="str">
            <v>MALFORMACIONES CONGÉNITAS</v>
          </cell>
          <cell r="D6729" t="str">
            <v>NA</v>
          </cell>
        </row>
        <row r="6730">
          <cell r="A6730" t="str">
            <v>Q783</v>
          </cell>
          <cell r="B6730" t="str">
            <v>DISPLASIA DIAFISARIA PROGRESIVA</v>
          </cell>
          <cell r="C6730" t="str">
            <v>MALFORMACIONES CONGÉNITAS</v>
          </cell>
          <cell r="D6730" t="str">
            <v>NA</v>
          </cell>
        </row>
        <row r="6731">
          <cell r="A6731" t="str">
            <v>Q784</v>
          </cell>
          <cell r="B6731" t="str">
            <v>ENCONDROMATOSIS</v>
          </cell>
          <cell r="C6731" t="str">
            <v>MALFORMACIONES CONGÉNITAS</v>
          </cell>
          <cell r="D6731" t="str">
            <v>NA</v>
          </cell>
        </row>
        <row r="6732">
          <cell r="A6732" t="str">
            <v>Q785</v>
          </cell>
          <cell r="B6732" t="str">
            <v>DISPLASIA METAFISARIA</v>
          </cell>
          <cell r="C6732" t="str">
            <v>MALFORMACIONES CONGÉNITAS</v>
          </cell>
          <cell r="D6732" t="str">
            <v>NA</v>
          </cell>
        </row>
        <row r="6733">
          <cell r="A6733" t="str">
            <v>Q786</v>
          </cell>
          <cell r="B6733" t="str">
            <v>EXOSTOSIS CONGENITA MULTIPLE</v>
          </cell>
          <cell r="C6733" t="str">
            <v>MALFORMACIONES CONGÉNITAS</v>
          </cell>
          <cell r="D6733" t="str">
            <v>NA</v>
          </cell>
        </row>
        <row r="6734">
          <cell r="A6734" t="str">
            <v>Q788</v>
          </cell>
          <cell r="B6734" t="str">
            <v>OTRAS OSTEOCONDRODISPLASIAS ESPECIFICADAS</v>
          </cell>
          <cell r="C6734" t="str">
            <v>MALFORMACIONES CONGÉNITAS</v>
          </cell>
          <cell r="D6734" t="str">
            <v>NA</v>
          </cell>
        </row>
        <row r="6735">
          <cell r="A6735" t="str">
            <v>Q789</v>
          </cell>
          <cell r="B6735" t="str">
            <v>OSTEOCONDRODISPLASIA, NO ESPECIFICADA</v>
          </cell>
          <cell r="C6735" t="str">
            <v>MALFORMACIONES CONGÉNITAS</v>
          </cell>
          <cell r="D6735" t="str">
            <v>NA</v>
          </cell>
        </row>
        <row r="6736">
          <cell r="A6736" t="str">
            <v>Q790</v>
          </cell>
          <cell r="B6736" t="str">
            <v>HERNIA DIAFRAGMATICA CONGENITA</v>
          </cell>
          <cell r="C6736" t="str">
            <v>MALFORMACIONES CONGÉNITAS</v>
          </cell>
          <cell r="D6736" t="str">
            <v>NA</v>
          </cell>
        </row>
        <row r="6737">
          <cell r="A6737" t="str">
            <v>Q791</v>
          </cell>
          <cell r="B6737" t="str">
            <v>OTRAS MALFORMACIONES CONGENITAS DEL DIAFRAGMA</v>
          </cell>
          <cell r="C6737" t="str">
            <v>MALFORMACIONES CONGÉNITAS</v>
          </cell>
          <cell r="D6737" t="str">
            <v>NA</v>
          </cell>
        </row>
        <row r="6738">
          <cell r="A6738" t="str">
            <v>Q792</v>
          </cell>
          <cell r="B6738" t="str">
            <v>EXONFALOS</v>
          </cell>
          <cell r="C6738" t="str">
            <v>MALFORMACIONES CONGÉNITAS</v>
          </cell>
          <cell r="D6738" t="str">
            <v>NA</v>
          </cell>
        </row>
        <row r="6739">
          <cell r="A6739" t="str">
            <v>Q793</v>
          </cell>
          <cell r="B6739" t="str">
            <v>GASTROSQUISIS</v>
          </cell>
          <cell r="C6739" t="str">
            <v>MALFORMACIONES CONGÉNITAS</v>
          </cell>
          <cell r="D6739" t="str">
            <v>NA</v>
          </cell>
        </row>
        <row r="6740">
          <cell r="A6740" t="str">
            <v>Q794</v>
          </cell>
          <cell r="B6740" t="str">
            <v>SINDROME DEL ABDOMEN EN CIRUELA PASA</v>
          </cell>
          <cell r="C6740" t="str">
            <v>MALFORMACIONES CONGÉNITAS</v>
          </cell>
          <cell r="D6740" t="str">
            <v>NA</v>
          </cell>
        </row>
        <row r="6741">
          <cell r="A6741" t="str">
            <v>Q795</v>
          </cell>
          <cell r="B6741" t="str">
            <v>OTRAS MALFORMACIONES CONGENITAS DE LA PARED ABDOMINAL</v>
          </cell>
          <cell r="C6741" t="str">
            <v>MALFORMACIONES CONGÉNITAS</v>
          </cell>
          <cell r="D6741" t="str">
            <v>NA</v>
          </cell>
        </row>
        <row r="6742">
          <cell r="A6742" t="str">
            <v>Q796</v>
          </cell>
          <cell r="B6742" t="str">
            <v>SINDROME DE EHLERS-DANLOS</v>
          </cell>
          <cell r="C6742" t="str">
            <v>MALFORMACIONES CONGÉNITAS</v>
          </cell>
          <cell r="D6742" t="str">
            <v>NA</v>
          </cell>
        </row>
        <row r="6743">
          <cell r="A6743" t="str">
            <v>Q798</v>
          </cell>
          <cell r="B6743" t="str">
            <v>OTRAS MALFORMACIONES CONGENITAS DEL SISTEMA OSTEOMUSCULAR</v>
          </cell>
          <cell r="C6743" t="str">
            <v>MALFORMACIONES CONGÉNITAS</v>
          </cell>
          <cell r="D6743" t="str">
            <v>NA</v>
          </cell>
        </row>
        <row r="6744">
          <cell r="A6744" t="str">
            <v>Q799</v>
          </cell>
          <cell r="B6744" t="str">
            <v>MALFORMACION CONGENITA DEL SISTEMA OSTEOMUSCULAR, NO ESPECIFICADA</v>
          </cell>
          <cell r="C6744" t="str">
            <v>MALFORMACIONES CONGÉNITAS</v>
          </cell>
          <cell r="D6744" t="str">
            <v>NA</v>
          </cell>
        </row>
        <row r="6745">
          <cell r="A6745" t="str">
            <v>Q800</v>
          </cell>
          <cell r="B6745" t="str">
            <v>ICTIOSIS VULGAR</v>
          </cell>
          <cell r="C6745" t="str">
            <v>MALFORMACIONES CONGÉNITAS</v>
          </cell>
          <cell r="D6745" t="str">
            <v>NA</v>
          </cell>
        </row>
        <row r="6746">
          <cell r="A6746" t="str">
            <v>Q801</v>
          </cell>
          <cell r="B6746" t="str">
            <v>ICTIOSIS LIGADA AL CROMOSOMA X</v>
          </cell>
          <cell r="C6746" t="str">
            <v>MALFORMACIONES CONGÉNITAS</v>
          </cell>
          <cell r="D6746" t="str">
            <v>NA</v>
          </cell>
        </row>
        <row r="6747">
          <cell r="A6747" t="str">
            <v>Q802</v>
          </cell>
          <cell r="B6747" t="str">
            <v>ICTIOSIS LAMELAR</v>
          </cell>
          <cell r="C6747" t="str">
            <v>MALFORMACIONES CONGÉNITAS</v>
          </cell>
          <cell r="D6747" t="str">
            <v>NA</v>
          </cell>
        </row>
        <row r="6748">
          <cell r="A6748" t="str">
            <v>Q803</v>
          </cell>
          <cell r="B6748" t="str">
            <v>ERITRODERMIA ICTIOSIFORME VESICULAR CONGENITA</v>
          </cell>
          <cell r="C6748" t="str">
            <v>MALFORMACIONES CONGÉNITAS</v>
          </cell>
          <cell r="D6748" t="str">
            <v>NA</v>
          </cell>
        </row>
        <row r="6749">
          <cell r="A6749" t="str">
            <v>Q804</v>
          </cell>
          <cell r="B6749" t="str">
            <v>FETO ARLEQUÍN</v>
          </cell>
          <cell r="C6749" t="str">
            <v>MALFORMACIONES CONGÉNITAS</v>
          </cell>
          <cell r="D6749" t="str">
            <v>NA</v>
          </cell>
        </row>
        <row r="6750">
          <cell r="A6750" t="str">
            <v>Q808</v>
          </cell>
          <cell r="B6750" t="str">
            <v>OTRAS ICTIOSIS CONGENITAS</v>
          </cell>
          <cell r="C6750" t="str">
            <v>MALFORMACIONES CONGÉNITAS</v>
          </cell>
          <cell r="D6750" t="str">
            <v>NA</v>
          </cell>
        </row>
        <row r="6751">
          <cell r="A6751" t="str">
            <v>Q809</v>
          </cell>
          <cell r="B6751" t="str">
            <v>ICTIOSIS CONGENITA, NO ESPECIFICADA</v>
          </cell>
          <cell r="C6751" t="str">
            <v>MALFORMACIONES CONGÉNITAS</v>
          </cell>
          <cell r="D6751" t="str">
            <v>NA</v>
          </cell>
        </row>
        <row r="6752">
          <cell r="A6752" t="str">
            <v>Q810</v>
          </cell>
          <cell r="B6752" t="str">
            <v>EPIDERMOLISIS BULLOSA SIMPLE</v>
          </cell>
          <cell r="C6752" t="str">
            <v>MALFORMACIONES CONGÉNITAS</v>
          </cell>
          <cell r="D6752" t="str">
            <v>NA</v>
          </cell>
        </row>
        <row r="6753">
          <cell r="A6753" t="str">
            <v>Q811</v>
          </cell>
          <cell r="B6753" t="str">
            <v>EPIDERMOLISIS BULLOSA LETAL</v>
          </cell>
          <cell r="C6753" t="str">
            <v>MALFORMACIONES CONGÉNITAS</v>
          </cell>
          <cell r="D6753" t="str">
            <v>NA</v>
          </cell>
        </row>
        <row r="6754">
          <cell r="A6754" t="str">
            <v>Q812</v>
          </cell>
          <cell r="B6754" t="str">
            <v>EPIDERMOLISIS BULLOSA DISTROFICA</v>
          </cell>
          <cell r="C6754" t="str">
            <v>MALFORMACIONES CONGÉNITAS</v>
          </cell>
          <cell r="D6754" t="str">
            <v>NA</v>
          </cell>
        </row>
        <row r="6755">
          <cell r="A6755" t="str">
            <v>Q818</v>
          </cell>
          <cell r="B6755" t="str">
            <v>OTRAS EPIDERMOLISIS BULLOSAS</v>
          </cell>
          <cell r="C6755" t="str">
            <v>MALFORMACIONES CONGÉNITAS</v>
          </cell>
          <cell r="D6755" t="str">
            <v>NA</v>
          </cell>
        </row>
        <row r="6756">
          <cell r="A6756" t="str">
            <v>Q819</v>
          </cell>
          <cell r="B6756" t="str">
            <v>EPIDERMOLISIS BULLOSA, NO ESPECIFICADA</v>
          </cell>
          <cell r="C6756" t="str">
            <v>MALFORMACIONES CONGÉNITAS</v>
          </cell>
          <cell r="D6756" t="str">
            <v>NA</v>
          </cell>
        </row>
        <row r="6757">
          <cell r="A6757" t="str">
            <v>Q820</v>
          </cell>
          <cell r="B6757" t="str">
            <v>LINFEDEMA HEREDITARIO</v>
          </cell>
          <cell r="C6757" t="str">
            <v>MALFORMACIONES CONGÉNITAS</v>
          </cell>
          <cell r="D6757" t="str">
            <v>NA</v>
          </cell>
        </row>
        <row r="6758">
          <cell r="A6758" t="str">
            <v>Q821</v>
          </cell>
          <cell r="B6758" t="str">
            <v>XERODERMA PIGMENTOSO</v>
          </cell>
          <cell r="C6758" t="str">
            <v>MALFORMACIONES CONGÉNITAS</v>
          </cell>
          <cell r="D6758" t="str">
            <v>NA</v>
          </cell>
        </row>
        <row r="6759">
          <cell r="A6759" t="str">
            <v>Q822</v>
          </cell>
          <cell r="B6759" t="str">
            <v>MASTOCITOSIS</v>
          </cell>
          <cell r="C6759" t="str">
            <v>MALFORMACIONES CONGÉNITAS</v>
          </cell>
          <cell r="D6759" t="str">
            <v>NA</v>
          </cell>
        </row>
        <row r="6760">
          <cell r="A6760" t="str">
            <v>Q823</v>
          </cell>
          <cell r="B6760" t="str">
            <v>INCONTINENCIA PIGMENTARIA</v>
          </cell>
          <cell r="C6760" t="str">
            <v>MALFORMACIONES CONGÉNITAS</v>
          </cell>
          <cell r="D6760" t="str">
            <v>NA</v>
          </cell>
        </row>
        <row r="6761">
          <cell r="A6761" t="str">
            <v>Q824</v>
          </cell>
          <cell r="B6761" t="str">
            <v>DISPLASIA ECTODERMICA (ANHIDROTICA)</v>
          </cell>
          <cell r="C6761" t="str">
            <v>MALFORMACIONES CONGÉNITAS</v>
          </cell>
          <cell r="D6761" t="str">
            <v>NA</v>
          </cell>
        </row>
        <row r="6762">
          <cell r="A6762" t="str">
            <v>Q825</v>
          </cell>
          <cell r="B6762" t="str">
            <v>NEVO NO NEOPLASICO, CONGENITO</v>
          </cell>
          <cell r="C6762" t="str">
            <v>MALFORMACIONES CONGÉNITAS</v>
          </cell>
          <cell r="D6762" t="str">
            <v>NA</v>
          </cell>
        </row>
        <row r="6763">
          <cell r="A6763" t="str">
            <v>Q828</v>
          </cell>
          <cell r="B6763" t="str">
            <v>OTRAS MALFORMACIONES CONGENITAS DE LA PIEL, ESPECIFICADAS</v>
          </cell>
          <cell r="C6763" t="str">
            <v>MALFORMACIONES CONGÉNITAS</v>
          </cell>
          <cell r="D6763" t="str">
            <v>NA</v>
          </cell>
        </row>
        <row r="6764">
          <cell r="A6764" t="str">
            <v>Q829</v>
          </cell>
          <cell r="B6764" t="str">
            <v>MALFORMACION CONGENITA DE LA PIEL, NO ESPECIFICADA</v>
          </cell>
          <cell r="C6764" t="str">
            <v>MALFORMACIONES CONGÉNITAS</v>
          </cell>
          <cell r="D6764" t="str">
            <v>NA</v>
          </cell>
        </row>
        <row r="6765">
          <cell r="A6765" t="str">
            <v>Q830</v>
          </cell>
          <cell r="B6765" t="str">
            <v>AUSENCIA CONGENITA DE LA MAMA CON AUSENCIA DEL PEZON</v>
          </cell>
          <cell r="C6765" t="str">
            <v>MALFORMACIONES CONGÉNITAS</v>
          </cell>
          <cell r="D6765" t="str">
            <v>NA</v>
          </cell>
        </row>
        <row r="6766">
          <cell r="A6766" t="str">
            <v>Q831</v>
          </cell>
          <cell r="B6766" t="str">
            <v>MAMA SUPERNUMERARIA</v>
          </cell>
          <cell r="C6766" t="str">
            <v>MALFORMACIONES CONGÉNITAS</v>
          </cell>
          <cell r="D6766" t="str">
            <v>NA</v>
          </cell>
        </row>
        <row r="6767">
          <cell r="A6767" t="str">
            <v>Q832</v>
          </cell>
          <cell r="B6767" t="str">
            <v>AUSENCIA DEL PEZON</v>
          </cell>
          <cell r="C6767" t="str">
            <v>MALFORMACIONES CONGÉNITAS</v>
          </cell>
          <cell r="D6767" t="str">
            <v>NA</v>
          </cell>
        </row>
        <row r="6768">
          <cell r="A6768" t="str">
            <v>Q833</v>
          </cell>
          <cell r="B6768" t="str">
            <v>PEZON SUPERNUMERARIO</v>
          </cell>
          <cell r="C6768" t="str">
            <v>MALFORMACIONES CONGÉNITAS</v>
          </cell>
          <cell r="D6768" t="str">
            <v>NA</v>
          </cell>
        </row>
        <row r="6769">
          <cell r="A6769" t="str">
            <v>Q838</v>
          </cell>
          <cell r="B6769" t="str">
            <v>OTRAS MALFORMACIONES CONGENITAS DE LA MAMA</v>
          </cell>
          <cell r="C6769" t="str">
            <v>MALFORMACIONES CONGÉNITAS</v>
          </cell>
          <cell r="D6769" t="str">
            <v>NA</v>
          </cell>
        </row>
        <row r="6770">
          <cell r="A6770" t="str">
            <v>Q839</v>
          </cell>
          <cell r="B6770" t="str">
            <v>MALFORMACION CONGENITA DE LA MAMA, NO ESPECIFICADA</v>
          </cell>
          <cell r="C6770" t="str">
            <v>MALFORMACIONES CONGÉNITAS</v>
          </cell>
          <cell r="D6770" t="str">
            <v>NA</v>
          </cell>
        </row>
        <row r="6771">
          <cell r="A6771" t="str">
            <v>Q840</v>
          </cell>
          <cell r="B6771" t="str">
            <v>ALOPECIA CONGENITA</v>
          </cell>
          <cell r="C6771" t="str">
            <v>MALFORMACIONES CONGÉNITAS</v>
          </cell>
          <cell r="D6771" t="str">
            <v>NA</v>
          </cell>
        </row>
        <row r="6772">
          <cell r="A6772" t="str">
            <v>Q841</v>
          </cell>
          <cell r="B6772" t="str">
            <v>ALTERACIONES MORFOLOGICAS CONGENITAS DEL PELO, NO CLASIFICADAS EN OTRA PARTE</v>
          </cell>
          <cell r="C6772" t="str">
            <v>MALFORMACIONES CONGÉNITAS</v>
          </cell>
          <cell r="D6772" t="str">
            <v>NA</v>
          </cell>
        </row>
        <row r="6773">
          <cell r="A6773" t="str">
            <v>Q842</v>
          </cell>
          <cell r="B6773" t="str">
            <v>OTRAS MALFORMACIONES CONGENITAS DEL PELO</v>
          </cell>
          <cell r="C6773" t="str">
            <v>MALFORMACIONES CONGÉNITAS</v>
          </cell>
          <cell r="D6773" t="str">
            <v>NA</v>
          </cell>
        </row>
        <row r="6774">
          <cell r="A6774" t="str">
            <v>Q843</v>
          </cell>
          <cell r="B6774" t="str">
            <v>ANONIQUIA</v>
          </cell>
          <cell r="C6774" t="str">
            <v>MALFORMACIONES CONGÉNITAS</v>
          </cell>
          <cell r="D6774" t="str">
            <v>NA</v>
          </cell>
        </row>
        <row r="6775">
          <cell r="A6775" t="str">
            <v>Q844</v>
          </cell>
          <cell r="B6775" t="str">
            <v>LEUCONIQUIA CONGENITA</v>
          </cell>
          <cell r="C6775" t="str">
            <v>MALFORMACIONES CONGÉNITAS</v>
          </cell>
          <cell r="D6775" t="str">
            <v>NA</v>
          </cell>
        </row>
        <row r="6776">
          <cell r="A6776" t="str">
            <v>Q845</v>
          </cell>
          <cell r="B6776" t="str">
            <v>AGRANDAMIENTO E HIPERTROFIA DE LAS UÑAS</v>
          </cell>
          <cell r="C6776" t="str">
            <v>MALFORMACIONES CONGÉNITAS</v>
          </cell>
          <cell r="D6776" t="str">
            <v>NA</v>
          </cell>
        </row>
        <row r="6777">
          <cell r="A6777" t="str">
            <v>Q846</v>
          </cell>
          <cell r="B6777" t="str">
            <v>OTRAS MALFORMACIONES CONGENITAS DE LAS UÑAS</v>
          </cell>
          <cell r="C6777" t="str">
            <v>MALFORMACIONES CONGÉNITAS</v>
          </cell>
          <cell r="D6777" t="str">
            <v>NA</v>
          </cell>
        </row>
        <row r="6778">
          <cell r="A6778" t="str">
            <v>Q848</v>
          </cell>
          <cell r="B6778" t="str">
            <v>OTRAS MALFORMACIONES CONGENITAS DE LAS FANERAS, ESPECIFICADAS</v>
          </cell>
          <cell r="C6778" t="str">
            <v>MALFORMACIONES CONGÉNITAS</v>
          </cell>
          <cell r="D6778" t="str">
            <v>NA</v>
          </cell>
        </row>
        <row r="6779">
          <cell r="A6779" t="str">
            <v>Q849</v>
          </cell>
          <cell r="B6779" t="str">
            <v>MALFORMACION CONGENITA DE LAS FANERAS, NO ESPECIFICADA</v>
          </cell>
          <cell r="C6779" t="str">
            <v>MALFORMACIONES CONGÉNITAS</v>
          </cell>
          <cell r="D6779" t="str">
            <v>NA</v>
          </cell>
        </row>
        <row r="6780">
          <cell r="A6780" t="str">
            <v>Q850</v>
          </cell>
          <cell r="B6780" t="str">
            <v>NEUROFIBROMATOSIS (NO MALIGNA)</v>
          </cell>
          <cell r="C6780" t="str">
            <v>MALFORMACIONES CONGÉNITAS</v>
          </cell>
          <cell r="D6780" t="str">
            <v>NA</v>
          </cell>
        </row>
        <row r="6781">
          <cell r="A6781" t="str">
            <v>Q851</v>
          </cell>
          <cell r="B6781" t="str">
            <v>ESCLEROSIS TUBEROSA</v>
          </cell>
          <cell r="C6781" t="str">
            <v>MALFORMACIONES CONGÉNITAS</v>
          </cell>
          <cell r="D6781" t="str">
            <v>NA</v>
          </cell>
        </row>
        <row r="6782">
          <cell r="A6782" t="str">
            <v>Q858</v>
          </cell>
          <cell r="B6782" t="str">
            <v>OTRAS FACOMATOSIS, NO CLASIFICADAS EN OTRA PARTE</v>
          </cell>
          <cell r="C6782" t="str">
            <v>MALFORMACIONES CONGÉNITAS</v>
          </cell>
          <cell r="D6782" t="str">
            <v>NA</v>
          </cell>
        </row>
        <row r="6783">
          <cell r="A6783" t="str">
            <v>Q859</v>
          </cell>
          <cell r="B6783" t="str">
            <v>FACOMATOSIS, NO ESPECIFICADA</v>
          </cell>
          <cell r="C6783" t="str">
            <v>MALFORMACIONES CONGÉNITAS</v>
          </cell>
          <cell r="D6783" t="str">
            <v>NA</v>
          </cell>
        </row>
        <row r="6784">
          <cell r="A6784" t="str">
            <v>Q860</v>
          </cell>
          <cell r="B6784" t="str">
            <v>SINDROME FETAL (DISMORFICO) DEBIDO AL ALCOHOL</v>
          </cell>
          <cell r="C6784" t="str">
            <v>MALFORMACIONES CONGÉNITAS</v>
          </cell>
          <cell r="D6784" t="str">
            <v>NA</v>
          </cell>
        </row>
        <row r="6785">
          <cell r="A6785" t="str">
            <v>Q861</v>
          </cell>
          <cell r="B6785" t="str">
            <v>SINDROME DE HIDANTOINA FETAL</v>
          </cell>
          <cell r="C6785" t="str">
            <v>MALFORMACIONES CONGÉNITAS</v>
          </cell>
          <cell r="D6785" t="str">
            <v>NA</v>
          </cell>
        </row>
        <row r="6786">
          <cell r="A6786" t="str">
            <v>Q862</v>
          </cell>
          <cell r="B6786" t="str">
            <v>DISMORFISMO DEBIDO A WARFARINA</v>
          </cell>
          <cell r="C6786" t="str">
            <v>MALFORMACIONES CONGÉNITAS</v>
          </cell>
          <cell r="D6786" t="str">
            <v>NA</v>
          </cell>
        </row>
        <row r="6787">
          <cell r="A6787" t="str">
            <v>Q868</v>
          </cell>
          <cell r="B6787" t="str">
            <v>OTROS SINDROMES DE MALFORMACIONES CONGENITAS DEBIDOS A CAUSAS EXOGENAS CONOCIDAS</v>
          </cell>
          <cell r="C6787" t="str">
            <v>MALFORMACIONES CONGÉNITAS</v>
          </cell>
          <cell r="D6787" t="str">
            <v>NA</v>
          </cell>
        </row>
        <row r="6788">
          <cell r="A6788" t="str">
            <v>Q870</v>
          </cell>
          <cell r="B6788" t="str">
            <v>SINDROMES DE MALFORMACIONES CONGENITAS QUE AFECTAN PRINCIPALMENTE LA APARIENCIA FACIAL</v>
          </cell>
          <cell r="C6788" t="str">
            <v>MALFORMACIONES CONGÉNITAS</v>
          </cell>
          <cell r="D6788" t="str">
            <v>NA</v>
          </cell>
        </row>
        <row r="6789">
          <cell r="A6789" t="str">
            <v>Q871</v>
          </cell>
          <cell r="B6789" t="str">
            <v>SINDROMES DE MALFORMACIONES CONGENITAS ASOCIADAS PRINCIPALMENTE CON ESTATURA BAJA</v>
          </cell>
          <cell r="C6789" t="str">
            <v>MALFORMACIONES CONGÉNITAS</v>
          </cell>
          <cell r="D6789" t="str">
            <v>NA</v>
          </cell>
        </row>
        <row r="6790">
          <cell r="A6790" t="str">
            <v>Q872</v>
          </cell>
          <cell r="B6790" t="str">
            <v>SINDROMES DE MALFORMACIONES CONGENITAS QUE AFECTAN PRINCIPALMENTE LOS MIEMBROS</v>
          </cell>
          <cell r="C6790" t="str">
            <v>MALFORMACIONES CONGÉNITAS</v>
          </cell>
          <cell r="D6790" t="str">
            <v>NA</v>
          </cell>
        </row>
        <row r="6791">
          <cell r="A6791" t="str">
            <v>Q873</v>
          </cell>
          <cell r="B6791" t="str">
            <v>SINDROMES DE MALFORMACIONES CONGENITAS CON EXCESO DE CRECIMIENTO PRECOZ</v>
          </cell>
          <cell r="C6791" t="str">
            <v>MALFORMACIONES CONGÉNITAS</v>
          </cell>
          <cell r="D6791" t="str">
            <v>NA</v>
          </cell>
        </row>
        <row r="6792">
          <cell r="A6792" t="str">
            <v>Q874</v>
          </cell>
          <cell r="B6792" t="str">
            <v>SINDROME DE MARFAN</v>
          </cell>
          <cell r="C6792" t="str">
            <v>MALFORMACIONES CONGÉNITAS</v>
          </cell>
          <cell r="D6792" t="str">
            <v>NA</v>
          </cell>
        </row>
        <row r="6793">
          <cell r="A6793" t="str">
            <v>Q875</v>
          </cell>
          <cell r="B6793" t="str">
            <v>OTROS SINDROMES DE MALFORMACIONES CONGENITAS CON OTROS CAMBIOS ESQUELETICOS</v>
          </cell>
          <cell r="C6793" t="str">
            <v>MALFORMACIONES CONGÉNITAS</v>
          </cell>
          <cell r="D6793" t="str">
            <v>NA</v>
          </cell>
        </row>
        <row r="6794">
          <cell r="A6794" t="str">
            <v>Q878</v>
          </cell>
          <cell r="B6794" t="str">
            <v>OTROS SINDROMES DE MALFORMACIONES CONGENITAS ESPECIFICADOS, NO CLASIFICADOS EN OTRA PARTE</v>
          </cell>
          <cell r="C6794" t="str">
            <v>MALFORMACIONES CONGÉNITAS</v>
          </cell>
          <cell r="D6794" t="str">
            <v>NA</v>
          </cell>
        </row>
        <row r="6795">
          <cell r="A6795" t="str">
            <v>Q890</v>
          </cell>
          <cell r="B6795" t="str">
            <v>MALFORMACIONES CONGENITAS DEL BAZO</v>
          </cell>
          <cell r="C6795" t="str">
            <v>MALFORMACIONES CONGÉNITAS</v>
          </cell>
          <cell r="D6795" t="str">
            <v>NA</v>
          </cell>
        </row>
        <row r="6796">
          <cell r="A6796" t="str">
            <v>Q891</v>
          </cell>
          <cell r="B6796" t="str">
            <v>MALFORMACIONES CONGENITAS DE LA GLANDULA SUPRARRENAL</v>
          </cell>
          <cell r="C6796" t="str">
            <v>MALFORMACIONES CONGÉNITAS</v>
          </cell>
          <cell r="D6796" t="str">
            <v>NA</v>
          </cell>
        </row>
        <row r="6797">
          <cell r="A6797" t="str">
            <v>Q892</v>
          </cell>
          <cell r="B6797" t="str">
            <v>MALFORMACIONES CONGENITAS OTRAS GLANDULAS ENDOCRINAS</v>
          </cell>
          <cell r="C6797" t="str">
            <v>MALFORMACIONES CONGÉNITAS</v>
          </cell>
          <cell r="D6797" t="str">
            <v>NA</v>
          </cell>
        </row>
        <row r="6798">
          <cell r="A6798" t="str">
            <v>Q893</v>
          </cell>
          <cell r="B6798" t="str">
            <v>SITUS INVERSUS</v>
          </cell>
          <cell r="C6798" t="str">
            <v>MALFORMACIONES CONGÉNITAS</v>
          </cell>
          <cell r="D6798" t="str">
            <v>NA</v>
          </cell>
        </row>
        <row r="6799">
          <cell r="A6799" t="str">
            <v>Q894</v>
          </cell>
          <cell r="B6799" t="str">
            <v>GEMELOS SIAMESES</v>
          </cell>
          <cell r="C6799" t="str">
            <v>MALFORMACIONES CONGÉNITAS</v>
          </cell>
          <cell r="D6799" t="str">
            <v>NA</v>
          </cell>
        </row>
        <row r="6800">
          <cell r="A6800" t="str">
            <v>Q897</v>
          </cell>
          <cell r="B6800" t="str">
            <v>MALFORMACIONES CONGENITAS MULTIPLES, NO CLASIFICADAS EN OTRA PARTE</v>
          </cell>
          <cell r="C6800" t="str">
            <v>MALFORMACIONES CONGÉNITAS</v>
          </cell>
          <cell r="D6800" t="str">
            <v>NA</v>
          </cell>
        </row>
        <row r="6801">
          <cell r="A6801" t="str">
            <v>Q898</v>
          </cell>
          <cell r="B6801" t="str">
            <v>OTRAS MALFORMACIONES CONGENITAS, ESPECIFICADAS</v>
          </cell>
          <cell r="C6801" t="str">
            <v>MALFORMACIONES CONGÉNITAS</v>
          </cell>
          <cell r="D6801" t="str">
            <v>NA</v>
          </cell>
        </row>
        <row r="6802">
          <cell r="A6802" t="str">
            <v>Q899</v>
          </cell>
          <cell r="B6802" t="str">
            <v>MALFORMACION CONGENITA, NO ESPECIFICADA</v>
          </cell>
          <cell r="C6802" t="str">
            <v>MALFORMACIONES CONGÉNITAS</v>
          </cell>
          <cell r="D6802" t="str">
            <v>NA</v>
          </cell>
        </row>
        <row r="6803">
          <cell r="A6803" t="str">
            <v>Q900</v>
          </cell>
          <cell r="B6803" t="str">
            <v>TRISOMIA 21, POR FALTA DE DISYUNCION MEIOTICA</v>
          </cell>
          <cell r="C6803" t="str">
            <v>MALFORMACIONES CONGÉNITAS</v>
          </cell>
          <cell r="D6803" t="str">
            <v>NA</v>
          </cell>
        </row>
        <row r="6804">
          <cell r="A6804" t="str">
            <v>Q901</v>
          </cell>
          <cell r="B6804" t="str">
            <v>TRISOMIA 21, MOSAICO (POR FALTA DE DISYUNCION MITOTICA)</v>
          </cell>
          <cell r="C6804" t="str">
            <v>MALFORMACIONES CONGÉNITAS</v>
          </cell>
          <cell r="D6804" t="str">
            <v>NA</v>
          </cell>
        </row>
        <row r="6805">
          <cell r="A6805" t="str">
            <v>Q902</v>
          </cell>
          <cell r="B6805" t="str">
            <v>TRISOMIA 21, POR TRANSLOCACION</v>
          </cell>
          <cell r="C6805" t="str">
            <v>MALFORMACIONES CONGÉNITAS</v>
          </cell>
          <cell r="D6805" t="str">
            <v>NA</v>
          </cell>
        </row>
        <row r="6806">
          <cell r="A6806" t="str">
            <v>Q909</v>
          </cell>
          <cell r="B6806" t="str">
            <v>SINDROME DE DOWN, NO ESPECIFICADO</v>
          </cell>
          <cell r="C6806" t="str">
            <v>MALFORMACIONES CONGÉNITAS</v>
          </cell>
          <cell r="D6806" t="str">
            <v>NA</v>
          </cell>
        </row>
        <row r="6807">
          <cell r="A6807" t="str">
            <v>Q910</v>
          </cell>
          <cell r="B6807" t="str">
            <v>TRISOMIA 18, POR FALTA DE DISYUNCION MEIOTICA</v>
          </cell>
          <cell r="C6807" t="str">
            <v>MALFORMACIONES CONGÉNITAS</v>
          </cell>
          <cell r="D6807" t="str">
            <v>NA</v>
          </cell>
        </row>
        <row r="6808">
          <cell r="A6808" t="str">
            <v>Q911</v>
          </cell>
          <cell r="B6808" t="str">
            <v>TRISOMIA 18, MOSAICO (POR FALTA DE DISYUNCION MITOTICA)</v>
          </cell>
          <cell r="C6808" t="str">
            <v>MALFORMACIONES CONGÉNITAS</v>
          </cell>
          <cell r="D6808" t="str">
            <v>NA</v>
          </cell>
        </row>
        <row r="6809">
          <cell r="A6809" t="str">
            <v>Q912</v>
          </cell>
          <cell r="B6809" t="str">
            <v>TRISOMIA 18, POR TRANSLOCACION</v>
          </cell>
          <cell r="C6809" t="str">
            <v>MALFORMACIONES CONGÉNITAS</v>
          </cell>
          <cell r="D6809" t="str">
            <v>NA</v>
          </cell>
        </row>
        <row r="6810">
          <cell r="A6810" t="str">
            <v>Q913</v>
          </cell>
          <cell r="B6810" t="str">
            <v>SINDROME DE EDWARDS, NO ESPECIFICADO</v>
          </cell>
          <cell r="C6810" t="str">
            <v>MALFORMACIONES CONGÉNITAS</v>
          </cell>
          <cell r="D6810" t="str">
            <v>NA</v>
          </cell>
        </row>
        <row r="6811">
          <cell r="A6811" t="str">
            <v>Q914</v>
          </cell>
          <cell r="B6811" t="str">
            <v>TRISOMIA 13, POR FALTA DE DISYUNCION MEIOTICA</v>
          </cell>
          <cell r="C6811" t="str">
            <v>MALFORMACIONES CONGÉNITAS</v>
          </cell>
          <cell r="D6811" t="str">
            <v>NA</v>
          </cell>
        </row>
        <row r="6812">
          <cell r="A6812" t="str">
            <v>Q915</v>
          </cell>
          <cell r="B6812" t="str">
            <v>TRISOMIA 13, MOSAICO (POR FALTA DE DISYUNCION MITOTICA)</v>
          </cell>
          <cell r="C6812" t="str">
            <v>MALFORMACIONES CONGÉNITAS</v>
          </cell>
          <cell r="D6812" t="str">
            <v>NA</v>
          </cell>
        </row>
        <row r="6813">
          <cell r="A6813" t="str">
            <v>Q916</v>
          </cell>
          <cell r="B6813" t="str">
            <v>TRISOMIA 13, POR TRANSLOCACION</v>
          </cell>
          <cell r="C6813" t="str">
            <v>MALFORMACIONES CONGÉNITAS</v>
          </cell>
          <cell r="D6813" t="str">
            <v>NA</v>
          </cell>
        </row>
        <row r="6814">
          <cell r="A6814" t="str">
            <v>Q917</v>
          </cell>
          <cell r="B6814" t="str">
            <v>SINDROME DE PATAU, NO ESPECIFICADO</v>
          </cell>
          <cell r="C6814" t="str">
            <v>MALFORMACIONES CONGÉNITAS</v>
          </cell>
          <cell r="D6814" t="str">
            <v>NA</v>
          </cell>
        </row>
        <row r="6815">
          <cell r="A6815" t="str">
            <v>Q920</v>
          </cell>
          <cell r="B6815" t="str">
            <v>TRISOMIA DE UN CROMOSOMA COMPLETO, POR FALTA DE DISYUNCION MEIOTICA</v>
          </cell>
          <cell r="C6815" t="str">
            <v>MALFORMACIONES CONGÉNITAS</v>
          </cell>
          <cell r="D6815" t="str">
            <v>NA</v>
          </cell>
        </row>
        <row r="6816">
          <cell r="A6816" t="str">
            <v>Q921</v>
          </cell>
          <cell r="B6816" t="str">
            <v>TRISOMIA DE UN CROMOSOMA COMPLETO, MOSAICO (POR FALTA DE DISYUNCION MITOTICA)</v>
          </cell>
          <cell r="C6816" t="str">
            <v>MALFORMACIONES CONGÉNITAS</v>
          </cell>
          <cell r="D6816" t="str">
            <v>NA</v>
          </cell>
        </row>
        <row r="6817">
          <cell r="A6817" t="str">
            <v>Q922</v>
          </cell>
          <cell r="B6817" t="str">
            <v>TRISOMIA PARCIAL MAYOR</v>
          </cell>
          <cell r="C6817" t="str">
            <v>MALFORMACIONES CONGÉNITAS</v>
          </cell>
          <cell r="D6817" t="str">
            <v>NA</v>
          </cell>
        </row>
        <row r="6818">
          <cell r="A6818" t="str">
            <v>Q923</v>
          </cell>
          <cell r="B6818" t="str">
            <v>TRISOMIA PARCIAL MENOR</v>
          </cell>
          <cell r="C6818" t="str">
            <v>MALFORMACIONES CONGÉNITAS</v>
          </cell>
          <cell r="D6818" t="str">
            <v>NA</v>
          </cell>
        </row>
        <row r="6819">
          <cell r="A6819" t="str">
            <v>Q924</v>
          </cell>
          <cell r="B6819" t="str">
            <v>DUPLICACIONES VISIBLES SOLO EN LA PROMETAFASE</v>
          </cell>
          <cell r="C6819" t="str">
            <v>MALFORMACIONES CONGÉNITAS</v>
          </cell>
          <cell r="D6819" t="str">
            <v>NA</v>
          </cell>
        </row>
        <row r="6820">
          <cell r="A6820" t="str">
            <v>Q925</v>
          </cell>
          <cell r="B6820" t="str">
            <v>DUPLICACIONES CON OTROS REORDENAMIENTOS COMPLEJOS</v>
          </cell>
          <cell r="C6820" t="str">
            <v>MALFORMACIONES CONGÉNITAS</v>
          </cell>
          <cell r="D6820" t="str">
            <v>NA</v>
          </cell>
        </row>
        <row r="6821">
          <cell r="A6821" t="str">
            <v>Q926</v>
          </cell>
          <cell r="B6821" t="str">
            <v>CROMOSOMAS MARCADORES SUPLEMENTARIOS</v>
          </cell>
          <cell r="C6821" t="str">
            <v>MALFORMACIONES CONGÉNITAS</v>
          </cell>
          <cell r="D6821" t="str">
            <v>NA</v>
          </cell>
        </row>
        <row r="6822">
          <cell r="A6822" t="str">
            <v>Q927</v>
          </cell>
          <cell r="B6822" t="str">
            <v>TRIPLOIDIA Y POLIPLOIDIA</v>
          </cell>
          <cell r="C6822" t="str">
            <v>MALFORMACIONES CONGÉNITAS</v>
          </cell>
          <cell r="D6822" t="str">
            <v>NA</v>
          </cell>
        </row>
        <row r="6823">
          <cell r="A6823" t="str">
            <v>Q928</v>
          </cell>
          <cell r="B6823" t="str">
            <v>OTRAS TRISOMIAS Y TRISOMIAS PARCIALES DE LOS AUTOSOMAS, ESPECIFICADAS</v>
          </cell>
          <cell r="C6823" t="str">
            <v>MALFORMACIONES CONGÉNITAS</v>
          </cell>
          <cell r="D6823" t="str">
            <v>NA</v>
          </cell>
        </row>
        <row r="6824">
          <cell r="A6824" t="str">
            <v>Q929</v>
          </cell>
          <cell r="B6824" t="str">
            <v>TRISOMIA Y TRISOMIA PARCIAL DE LOS AUTOSOMAS, SIN OTRA ESPECIFICACION</v>
          </cell>
          <cell r="C6824" t="str">
            <v>MALFORMACIONES CONGÉNITAS</v>
          </cell>
          <cell r="D6824" t="str">
            <v>NA</v>
          </cell>
        </row>
        <row r="6825">
          <cell r="A6825" t="str">
            <v>Q930</v>
          </cell>
          <cell r="B6825" t="str">
            <v>MONOSOMIA COMPLETA DE UN CROMOSOMA, POR FALTA DE DISYUNCION MEIOTICA</v>
          </cell>
          <cell r="C6825" t="str">
            <v>MALFORMACIONES CONGÉNITAS</v>
          </cell>
          <cell r="D6825" t="str">
            <v>NA</v>
          </cell>
        </row>
        <row r="6826">
          <cell r="A6826" t="str">
            <v>Q931</v>
          </cell>
          <cell r="B6826" t="str">
            <v>MONOSOMIA COMPLETA DE UN CROMOSOMA, MOSAICO (POR FALTA DE DISYUNCION MITOTICA)</v>
          </cell>
          <cell r="C6826" t="str">
            <v>MALFORMACIONES CONGÉNITAS</v>
          </cell>
          <cell r="D6826" t="str">
            <v>NA</v>
          </cell>
        </row>
        <row r="6827">
          <cell r="A6827" t="str">
            <v>Q932</v>
          </cell>
          <cell r="B6827" t="str">
            <v>CROMOSOMA REEMPLAZADO POR ANILLO O DICENTRICO</v>
          </cell>
          <cell r="C6827" t="str">
            <v>MALFORMACIONES CONGÉNITAS</v>
          </cell>
          <cell r="D6827" t="str">
            <v>NA</v>
          </cell>
        </row>
        <row r="6828">
          <cell r="A6828" t="str">
            <v>Q933</v>
          </cell>
          <cell r="B6828" t="str">
            <v>SUPRESION DEL BRAZO CORTO DEL CROMOSOMA 4</v>
          </cell>
          <cell r="C6828" t="str">
            <v>MALFORMACIONES CONGÉNITAS</v>
          </cell>
          <cell r="D6828" t="str">
            <v>NA</v>
          </cell>
        </row>
        <row r="6829">
          <cell r="A6829" t="str">
            <v>Q934</v>
          </cell>
          <cell r="B6829" t="str">
            <v>SUPRESION DEL BRAZO CORTO DEL CROMOSOMA 5</v>
          </cell>
          <cell r="C6829" t="str">
            <v>MALFORMACIONES CONGÉNITAS</v>
          </cell>
          <cell r="D6829" t="str">
            <v>NA</v>
          </cell>
        </row>
        <row r="6830">
          <cell r="A6830" t="str">
            <v>Q935</v>
          </cell>
          <cell r="B6830" t="str">
            <v>OTRAS SUPRESIONES DE PARTE DE UN CROMOSOMA</v>
          </cell>
          <cell r="C6830" t="str">
            <v>MALFORMACIONES CONGÉNITAS</v>
          </cell>
          <cell r="D6830" t="str">
            <v>NA</v>
          </cell>
        </row>
        <row r="6831">
          <cell r="A6831" t="str">
            <v>Q936</v>
          </cell>
          <cell r="B6831" t="str">
            <v>SUPRESIONES VISIBLES SOLO EN LA PROMETAFASE</v>
          </cell>
          <cell r="C6831" t="str">
            <v>MALFORMACIONES CONGÉNITAS</v>
          </cell>
          <cell r="D6831" t="str">
            <v>NA</v>
          </cell>
        </row>
        <row r="6832">
          <cell r="A6832" t="str">
            <v>Q937</v>
          </cell>
          <cell r="B6832" t="str">
            <v>SUPRESIONES CON OTROS REORDENAMIENTOS COMPLEJOS</v>
          </cell>
          <cell r="C6832" t="str">
            <v>MALFORMACIONES CONGÉNITAS</v>
          </cell>
          <cell r="D6832" t="str">
            <v>NA</v>
          </cell>
        </row>
        <row r="6833">
          <cell r="A6833" t="str">
            <v>Q938</v>
          </cell>
          <cell r="B6833" t="str">
            <v>OTRAS SUPRESIONES DE LOS AUTOSOMAS</v>
          </cell>
          <cell r="C6833" t="str">
            <v>MALFORMACIONES CONGÉNITAS</v>
          </cell>
          <cell r="D6833" t="str">
            <v>NA</v>
          </cell>
        </row>
        <row r="6834">
          <cell r="A6834" t="str">
            <v>Q939</v>
          </cell>
          <cell r="B6834" t="str">
            <v>SUPRESION DE LOS AUTOSOMAS, NO ESPECIFICADA</v>
          </cell>
          <cell r="C6834" t="str">
            <v>MALFORMACIONES CONGÉNITAS</v>
          </cell>
          <cell r="D6834" t="str">
            <v>NA</v>
          </cell>
        </row>
        <row r="6835">
          <cell r="A6835" t="str">
            <v>Q950</v>
          </cell>
          <cell r="B6835" t="str">
            <v>TRANSLOCACION EQUILIBRADA E INSERCION EN INDIVIDUO NORMAL</v>
          </cell>
          <cell r="C6835" t="str">
            <v>MALFORMACIONES CONGÉNITAS</v>
          </cell>
          <cell r="D6835" t="str">
            <v>NA</v>
          </cell>
        </row>
        <row r="6836">
          <cell r="A6836" t="str">
            <v>Q951</v>
          </cell>
          <cell r="B6836" t="str">
            <v>INVERSION CROMOSOMICA EN INDIVIDUO NORMAL</v>
          </cell>
          <cell r="C6836" t="str">
            <v>MALFORMACIONES CONGÉNITAS</v>
          </cell>
          <cell r="D6836" t="str">
            <v>NA</v>
          </cell>
        </row>
        <row r="6837">
          <cell r="A6837" t="str">
            <v>Q952</v>
          </cell>
          <cell r="B6837" t="str">
            <v>REORDENAMIENTO AUTOSOMICO EQUILIBRADO EN INDIVIDUO ANORMAL</v>
          </cell>
          <cell r="C6837" t="str">
            <v>MALFORMACIONES CONGÉNITAS</v>
          </cell>
          <cell r="D6837" t="str">
            <v>NA</v>
          </cell>
        </row>
        <row r="6838">
          <cell r="A6838" t="str">
            <v>Q953</v>
          </cell>
          <cell r="B6838" t="str">
            <v>REORDENAMIENTO AUTOSOMICO/SEXUAL EQUILIBRADO EN INDIVIDUO ANORMAL</v>
          </cell>
          <cell r="C6838" t="str">
            <v>MALFORMACIONES CONGÉNITAS</v>
          </cell>
          <cell r="D6838" t="str">
            <v>NA</v>
          </cell>
        </row>
        <row r="6839">
          <cell r="A6839" t="str">
            <v>Q954</v>
          </cell>
          <cell r="B6839" t="str">
            <v>INDIVIDUOS CON HETEROCROMATINA MARCADORA</v>
          </cell>
          <cell r="C6839" t="str">
            <v>MALFORMACIONES CONGÉNITAS</v>
          </cell>
          <cell r="D6839" t="str">
            <v>NA</v>
          </cell>
        </row>
        <row r="6840">
          <cell r="A6840" t="str">
            <v>Q955</v>
          </cell>
          <cell r="B6840" t="str">
            <v>INDIVIDUOS CON SITIO FRAGIL AUTOSOMICO</v>
          </cell>
          <cell r="C6840" t="str">
            <v>MALFORMACIONES CONGÉNITAS</v>
          </cell>
          <cell r="D6840" t="str">
            <v>NA</v>
          </cell>
        </row>
        <row r="6841">
          <cell r="A6841" t="str">
            <v>Q958</v>
          </cell>
          <cell r="B6841" t="str">
            <v>OTROS REORDENAMIENTOS EQUILIBRADOS Y MARCADORES ESTRUCTURALES</v>
          </cell>
          <cell r="C6841" t="str">
            <v>MALFORMACIONES CONGÉNITAS</v>
          </cell>
          <cell r="D6841" t="str">
            <v>NA</v>
          </cell>
        </row>
        <row r="6842">
          <cell r="A6842" t="str">
            <v>Q959</v>
          </cell>
          <cell r="B6842" t="str">
            <v>REORDENAMIENTO EQUILIBRADO Y MARCADOR ESTRUCTURAL, SIN OTRA ESPECIFICACION</v>
          </cell>
          <cell r="C6842" t="str">
            <v>MALFORMACIONES CONGÉNITAS</v>
          </cell>
          <cell r="D6842" t="str">
            <v>NA</v>
          </cell>
        </row>
        <row r="6843">
          <cell r="A6843" t="str">
            <v>Q960</v>
          </cell>
          <cell r="B6843" t="str">
            <v>CARIOTIPO 45,X</v>
          </cell>
          <cell r="C6843" t="str">
            <v>MALFORMACIONES CONGÉNITAS</v>
          </cell>
          <cell r="D6843" t="str">
            <v>NA</v>
          </cell>
        </row>
        <row r="6844">
          <cell r="A6844" t="str">
            <v>Q961</v>
          </cell>
          <cell r="B6844" t="str">
            <v>CARIOTIPO 46,X ISO (XQ)</v>
          </cell>
          <cell r="C6844" t="str">
            <v>MALFORMACIONES CONGÉNITAS</v>
          </cell>
          <cell r="D6844" t="str">
            <v>NA</v>
          </cell>
        </row>
        <row r="6845">
          <cell r="A6845" t="str">
            <v>Q962</v>
          </cell>
          <cell r="B6845" t="str">
            <v>CARIOTIPO 46,X CON CROMOSOMA SEXUAL ANORMAL EXCEPTO ISO (XQ)</v>
          </cell>
          <cell r="C6845" t="str">
            <v>MALFORMACIONES CONGÉNITAS</v>
          </cell>
          <cell r="D6845" t="str">
            <v>NA</v>
          </cell>
        </row>
        <row r="6846">
          <cell r="A6846" t="str">
            <v>Q963</v>
          </cell>
          <cell r="B6846" t="str">
            <v>MOSAICO 45,X/46,XX O XY</v>
          </cell>
          <cell r="C6846" t="str">
            <v>MALFORMACIONES CONGÉNITAS</v>
          </cell>
          <cell r="D6846" t="str">
            <v>NA</v>
          </cell>
        </row>
        <row r="6847">
          <cell r="A6847" t="str">
            <v>Q964</v>
          </cell>
          <cell r="B6847" t="str">
            <v>MOSAICO 45,X/OTRA(S) LINEA(S) CELULAR(ES) CON CROMOSOMA SEXUAL ANORMAL</v>
          </cell>
          <cell r="C6847" t="str">
            <v>MALFORMACIONES CONGÉNITAS</v>
          </cell>
          <cell r="D6847" t="str">
            <v>NA</v>
          </cell>
        </row>
        <row r="6848">
          <cell r="A6848" t="str">
            <v>Q968</v>
          </cell>
          <cell r="B6848" t="str">
            <v>OTRAS VARIANTES DEL SINDROME DE TURNER</v>
          </cell>
          <cell r="C6848" t="str">
            <v>MALFORMACIONES CONGÉNITAS</v>
          </cell>
          <cell r="D6848" t="str">
            <v>NA</v>
          </cell>
        </row>
        <row r="6849">
          <cell r="A6849" t="str">
            <v>Q969</v>
          </cell>
          <cell r="B6849" t="str">
            <v>SINDROME DE TURNER, NO ESPECIFICADO</v>
          </cell>
          <cell r="C6849" t="str">
            <v>MALFORMACIONES CONGÉNITAS</v>
          </cell>
          <cell r="D6849" t="str">
            <v>NA</v>
          </cell>
        </row>
        <row r="6850">
          <cell r="A6850" t="str">
            <v>Q970</v>
          </cell>
          <cell r="B6850" t="str">
            <v>CARIOTIPO 47,XXX</v>
          </cell>
          <cell r="C6850" t="str">
            <v>MALFORMACIONES CONGÉNITAS</v>
          </cell>
          <cell r="D6850" t="str">
            <v>NA</v>
          </cell>
        </row>
        <row r="6851">
          <cell r="A6851" t="str">
            <v>Q971</v>
          </cell>
          <cell r="B6851" t="str">
            <v>MUJER CON MAS DE TRES CROMOSOMAS X</v>
          </cell>
          <cell r="C6851" t="str">
            <v>MALFORMACIONES CONGÉNITAS</v>
          </cell>
          <cell r="D6851" t="str">
            <v>NA</v>
          </cell>
        </row>
        <row r="6852">
          <cell r="A6852" t="str">
            <v>Q972</v>
          </cell>
          <cell r="B6852" t="str">
            <v>MOSAICO, LINEAS CON NUMERO VARIABLE DE CROMOSOMAS X</v>
          </cell>
          <cell r="C6852" t="str">
            <v>MALFORMACIONES CONGÉNITAS</v>
          </cell>
          <cell r="D6852" t="str">
            <v>NA</v>
          </cell>
        </row>
        <row r="6853">
          <cell r="A6853" t="str">
            <v>Q973</v>
          </cell>
          <cell r="B6853" t="str">
            <v>MUJER CON CARIOTIPO 46,XY</v>
          </cell>
          <cell r="C6853" t="str">
            <v>MALFORMACIONES CONGÉNITAS</v>
          </cell>
          <cell r="D6853" t="str">
            <v>NA</v>
          </cell>
        </row>
        <row r="6854">
          <cell r="A6854" t="str">
            <v>Q978</v>
          </cell>
          <cell r="B6854" t="str">
            <v>OTRAS ANOMALIAS DE LOS CROMOSOMAS SEXUALES, CON FENOTIPO FEMENINO, ESPECIFICADAS</v>
          </cell>
          <cell r="C6854" t="str">
            <v>MALFORMACIONES CONGÉNITAS</v>
          </cell>
          <cell r="D6854" t="str">
            <v>NA</v>
          </cell>
        </row>
        <row r="6855">
          <cell r="A6855" t="str">
            <v>Q979</v>
          </cell>
          <cell r="B6855" t="str">
            <v>ANOMALIA DE LOS CROMOSOMAS SEXUALES, CON FENOTIPO FEMENINO, SIN OTRA ESPECIFICACION</v>
          </cell>
          <cell r="C6855" t="str">
            <v>MALFORMACIONES CONGÉNITAS</v>
          </cell>
          <cell r="D6855" t="str">
            <v>NA</v>
          </cell>
        </row>
        <row r="6856">
          <cell r="A6856" t="str">
            <v>Q980</v>
          </cell>
          <cell r="B6856" t="str">
            <v>SINDROME DE KLINEFELTER, CARIOTIPO 47,XXY</v>
          </cell>
          <cell r="C6856" t="str">
            <v>MALFORMACIONES CONGÉNITAS</v>
          </cell>
          <cell r="D6856" t="str">
            <v>NA</v>
          </cell>
        </row>
        <row r="6857">
          <cell r="A6857" t="str">
            <v>Q981</v>
          </cell>
          <cell r="B6857" t="str">
            <v>SINDROME DE KLINEFELTER, HOMBRE CON MAS DE DOS CROMOSOMAS X</v>
          </cell>
          <cell r="C6857" t="str">
            <v>MALFORMACIONES CONGÉNITAS</v>
          </cell>
          <cell r="D6857" t="str">
            <v>NA</v>
          </cell>
        </row>
        <row r="6858">
          <cell r="A6858" t="str">
            <v>Q982</v>
          </cell>
          <cell r="B6858" t="str">
            <v>SINDROME DE KLINEFELTER, HOMBRE CON CARIOTIPO 46,XX</v>
          </cell>
          <cell r="C6858" t="str">
            <v>MALFORMACIONES CONGÉNITAS</v>
          </cell>
          <cell r="D6858" t="str">
            <v>NA</v>
          </cell>
        </row>
        <row r="6859">
          <cell r="A6859" t="str">
            <v>Q983</v>
          </cell>
          <cell r="B6859" t="str">
            <v>OTRO HOMBRE CON CARIOTIPO 46,XX</v>
          </cell>
          <cell r="C6859" t="str">
            <v>MALFORMACIONES CONGÉNITAS</v>
          </cell>
          <cell r="D6859" t="str">
            <v>NA</v>
          </cell>
        </row>
        <row r="6860">
          <cell r="A6860" t="str">
            <v>Q984</v>
          </cell>
          <cell r="B6860" t="str">
            <v>SINDROME DE KLINEFELTER, NO ESPECIFICADO</v>
          </cell>
          <cell r="C6860" t="str">
            <v>MALFORMACIONES CONGÉNITAS</v>
          </cell>
          <cell r="D6860" t="str">
            <v>NA</v>
          </cell>
        </row>
        <row r="6861">
          <cell r="A6861" t="str">
            <v>Q985</v>
          </cell>
          <cell r="B6861" t="str">
            <v>CARIOTIPO 47,XYY</v>
          </cell>
          <cell r="C6861" t="str">
            <v>MALFORMACIONES CONGÉNITAS</v>
          </cell>
          <cell r="D6861" t="str">
            <v>NA</v>
          </cell>
        </row>
        <row r="6862">
          <cell r="A6862" t="str">
            <v>Q986</v>
          </cell>
          <cell r="B6862" t="str">
            <v>HOMBRE CON CROMOSOMA SEXUAL ESTRUCTURALMENTE ANORMAL</v>
          </cell>
          <cell r="C6862" t="str">
            <v>MALFORMACIONES CONGÉNITAS</v>
          </cell>
          <cell r="D6862" t="str">
            <v>NA</v>
          </cell>
        </row>
        <row r="6863">
          <cell r="A6863" t="str">
            <v>Q987</v>
          </cell>
          <cell r="B6863" t="str">
            <v>HOMBRE CON MOSAICO DE CROMOSOMAS SEXUALES</v>
          </cell>
          <cell r="C6863" t="str">
            <v>MALFORMACIONES CONGÉNITAS</v>
          </cell>
          <cell r="D6863" t="str">
            <v>NA</v>
          </cell>
        </row>
        <row r="6864">
          <cell r="A6864" t="str">
            <v>Q988</v>
          </cell>
          <cell r="B6864" t="str">
            <v>OTRAS ANOMALIAS DE LOS CROMOSOMAS SEXUALES, CON FENOTIPO MASCULINO, ESPECIFICADAS</v>
          </cell>
          <cell r="C6864" t="str">
            <v>MALFORMACIONES CONGÉNITAS</v>
          </cell>
          <cell r="D6864" t="str">
            <v>NA</v>
          </cell>
        </row>
        <row r="6865">
          <cell r="A6865" t="str">
            <v>Q989</v>
          </cell>
          <cell r="B6865" t="str">
            <v>ANOMALIA DE LOS CROMOSOMAS SEXUALES, FENOTIPO MASCULINO, SIN OTRA ESPECIFICACION</v>
          </cell>
          <cell r="C6865" t="str">
            <v>MALFORMACIONES CONGÉNITAS</v>
          </cell>
          <cell r="D6865" t="str">
            <v>NA</v>
          </cell>
        </row>
        <row r="6866">
          <cell r="A6866" t="str">
            <v>Q990</v>
          </cell>
          <cell r="B6866" t="str">
            <v>QUIMERA 46,XX/46,XY</v>
          </cell>
          <cell r="C6866" t="str">
            <v>MALFORMACIONES CONGÉNITAS</v>
          </cell>
          <cell r="D6866" t="str">
            <v>NA</v>
          </cell>
        </row>
        <row r="6867">
          <cell r="A6867" t="str">
            <v>Q991</v>
          </cell>
          <cell r="B6867" t="str">
            <v>HERMAFRODITA VERDADERO 46,XX</v>
          </cell>
          <cell r="C6867" t="str">
            <v>MALFORMACIONES CONGÉNITAS</v>
          </cell>
          <cell r="D6867" t="str">
            <v>NA</v>
          </cell>
        </row>
        <row r="6868">
          <cell r="A6868" t="str">
            <v>Q992</v>
          </cell>
          <cell r="B6868" t="str">
            <v>CROMOSOMA X FRAGIL</v>
          </cell>
          <cell r="C6868" t="str">
            <v>MALFORMACIONES CONGÉNITAS</v>
          </cell>
          <cell r="D6868" t="str">
            <v>NA</v>
          </cell>
        </row>
        <row r="6869">
          <cell r="A6869" t="str">
            <v>Q998</v>
          </cell>
          <cell r="B6869" t="str">
            <v>OTRAS ANOMALIAS DE LOS CROMOSOMAS. ESPECIFICADAS</v>
          </cell>
          <cell r="C6869" t="str">
            <v>MALFORMACIONES CONGÉNITAS</v>
          </cell>
          <cell r="D6869" t="str">
            <v>NA</v>
          </cell>
        </row>
        <row r="6870">
          <cell r="A6870" t="str">
            <v>Q999</v>
          </cell>
          <cell r="B6870" t="str">
            <v>ANOMALIA CROMOSOMICA, NO ESPECIFICADA</v>
          </cell>
          <cell r="C6870" t="str">
            <v>MALFORMACIONES CONGÉNITAS</v>
          </cell>
          <cell r="D6870" t="str">
            <v>NA</v>
          </cell>
        </row>
        <row r="6871">
          <cell r="A6871" t="str">
            <v>R000</v>
          </cell>
          <cell r="B6871" t="str">
            <v>TAQUICARDIA, NO ESPECIFICADA</v>
          </cell>
          <cell r="C6871" t="str">
            <v>SINTOMAS, SIGNOS Y HALLAZGOS ANORMALES CLINICOS Y DE LABORATORIO NO CLASIFICADOS EN OTRA PARTE</v>
          </cell>
          <cell r="D6871" t="str">
            <v>NA</v>
          </cell>
        </row>
        <row r="6872">
          <cell r="A6872" t="str">
            <v>R001</v>
          </cell>
          <cell r="B6872" t="str">
            <v>BRADICARDIA, NO ESPECIFICADA</v>
          </cell>
          <cell r="C6872" t="str">
            <v>SINTOMAS, SIGNOS Y HALLAZGOS ANORMALES CLINICOS Y DE LABORATORIO NO CLASIFICADOS EN OTRA PARTE</v>
          </cell>
          <cell r="D6872" t="str">
            <v>NA</v>
          </cell>
        </row>
        <row r="6873">
          <cell r="A6873" t="str">
            <v>R002</v>
          </cell>
          <cell r="B6873" t="str">
            <v>PALPITACIONES</v>
          </cell>
          <cell r="C6873" t="str">
            <v>SINTOMAS, SIGNOS Y HALLAZGOS ANORMALES CLINICOS Y DE LABORATORIO NO CLASIFICADOS EN OTRA PARTE</v>
          </cell>
          <cell r="D6873" t="str">
            <v>NA</v>
          </cell>
        </row>
        <row r="6874">
          <cell r="A6874" t="str">
            <v>R008</v>
          </cell>
          <cell r="B6874" t="str">
            <v>OTRAS ANORMALIDADES DEL LATIDO CARDIACO Y LAS NO ESPECIFICADAS</v>
          </cell>
          <cell r="C6874" t="str">
            <v>SINTOMAS, SIGNOS Y HALLAZGOS ANORMALES CLINICOS Y DE LABORATORIO NO CLASIFICADOS EN OTRA PARTE</v>
          </cell>
          <cell r="D6874" t="str">
            <v>NA</v>
          </cell>
        </row>
        <row r="6875">
          <cell r="A6875" t="str">
            <v>R010</v>
          </cell>
          <cell r="B6875" t="str">
            <v>SOPLOS CARDIACOS BENIGNOS O INOCENTES</v>
          </cell>
          <cell r="C6875" t="str">
            <v>SINTOMAS, SIGNOS Y HALLAZGOS ANORMALES CLINICOS Y DE LABORATORIO NO CLASIFICADOS EN OTRA PARTE</v>
          </cell>
          <cell r="D6875" t="str">
            <v>NA</v>
          </cell>
        </row>
        <row r="6876">
          <cell r="A6876" t="str">
            <v>R011</v>
          </cell>
          <cell r="B6876" t="str">
            <v>SOPLO CARDIACO, NO ESPECIFICADO</v>
          </cell>
          <cell r="C6876" t="str">
            <v>SINTOMAS, SIGNOS Y HALLAZGOS ANORMALES CLINICOS Y DE LABORATORIO NO CLASIFICADOS EN OTRA PARTE</v>
          </cell>
          <cell r="D6876" t="str">
            <v>NA</v>
          </cell>
        </row>
        <row r="6877">
          <cell r="A6877" t="str">
            <v>R012</v>
          </cell>
          <cell r="B6877" t="str">
            <v>OTROS SONIDOS CARDIACOS</v>
          </cell>
          <cell r="C6877" t="str">
            <v>SINTOMAS, SIGNOS Y HALLAZGOS ANORMALES CLINICOS Y DE LABORATORIO NO CLASIFICADOS EN OTRA PARTE</v>
          </cell>
          <cell r="D6877" t="str">
            <v>NA</v>
          </cell>
        </row>
        <row r="6878">
          <cell r="A6878" t="str">
            <v>R02X</v>
          </cell>
          <cell r="B6878" t="str">
            <v>GANGRENA, NO CLASIFICADA EN OTRA PARTE</v>
          </cell>
          <cell r="C6878" t="str">
            <v>SINTOMAS, SIGNOS Y HALLAZGOS ANORMALES CLINICOS Y DE LABORATORIO NO CLASIFICADOS EN OTRA PARTE</v>
          </cell>
          <cell r="D6878" t="str">
            <v>NA</v>
          </cell>
        </row>
        <row r="6879">
          <cell r="A6879" t="str">
            <v>R030</v>
          </cell>
          <cell r="B6879" t="str">
            <v>LECTURA ELEVADA DE LA PRESION SANGUINEA, SIN DIAGNOSTICO DE HIPERTENSION</v>
          </cell>
          <cell r="C6879" t="str">
            <v>SINTOMAS, SIGNOS Y HALLAZGOS ANORMALES CLINICOS Y DE LABORATORIO NO CLASIFICADOS EN OTRA PARTE</v>
          </cell>
          <cell r="D6879" t="str">
            <v>NA</v>
          </cell>
        </row>
        <row r="6880">
          <cell r="A6880" t="str">
            <v>R031</v>
          </cell>
          <cell r="B6880" t="str">
            <v>LECTURA DE PRESION BAJA NO ESPECIFICA</v>
          </cell>
          <cell r="C6880" t="str">
            <v>SINTOMAS, SIGNOS Y HALLAZGOS ANORMALES CLINICOS Y DE LABORATORIO NO CLASIFICADOS EN OTRA PARTE</v>
          </cell>
          <cell r="D6880" t="str">
            <v>NA</v>
          </cell>
        </row>
        <row r="6881">
          <cell r="A6881" t="str">
            <v>R040</v>
          </cell>
          <cell r="B6881" t="str">
            <v>EPISTAXIS</v>
          </cell>
          <cell r="C6881" t="str">
            <v>SINTOMAS, SIGNOS Y HALLAZGOS ANORMALES CLINICOS Y DE LABORATORIO NO CLASIFICADOS EN OTRA PARTE</v>
          </cell>
          <cell r="D6881" t="str">
            <v>NA</v>
          </cell>
        </row>
        <row r="6882">
          <cell r="A6882" t="str">
            <v>R041</v>
          </cell>
          <cell r="B6882" t="str">
            <v>HEMORRAGIA DE LA GARGANTA</v>
          </cell>
          <cell r="C6882" t="str">
            <v>SINTOMAS, SIGNOS Y HALLAZGOS ANORMALES CLINICOS Y DE LABORATORIO NO CLASIFICADOS EN OTRA PARTE</v>
          </cell>
          <cell r="D6882" t="str">
            <v>NA</v>
          </cell>
        </row>
        <row r="6883">
          <cell r="A6883" t="str">
            <v>R042</v>
          </cell>
          <cell r="B6883" t="str">
            <v>HEMOPTISIS</v>
          </cell>
          <cell r="C6883" t="str">
            <v>SINTOMAS, SIGNOS Y HALLAZGOS ANORMALES CLINICOS Y DE LABORATORIO NO CLASIFICADOS EN OTRA PARTE</v>
          </cell>
          <cell r="D6883" t="str">
            <v>NA</v>
          </cell>
        </row>
        <row r="6884">
          <cell r="A6884" t="str">
            <v>R048</v>
          </cell>
          <cell r="B6884" t="str">
            <v>HEMORRAGIA DE OTROS SITIOS DE LAS VIAS RESPIRATORIAS</v>
          </cell>
          <cell r="C6884" t="str">
            <v>SINTOMAS, SIGNOS Y HALLAZGOS ANORMALES CLINICOS Y DE LABORATORIO NO CLASIFICADOS EN OTRA PARTE</v>
          </cell>
          <cell r="D6884" t="str">
            <v>NA</v>
          </cell>
        </row>
        <row r="6885">
          <cell r="A6885" t="str">
            <v>R049</v>
          </cell>
          <cell r="B6885" t="str">
            <v>HEMORRAGIA DE LAS VIAS RESPIRATORIAS, NO ESPECIFICADA</v>
          </cell>
          <cell r="C6885" t="str">
            <v>SINTOMAS, SIGNOS Y HALLAZGOS ANORMALES CLINICOS Y DE LABORATORIO NO CLASIFICADOS EN OTRA PARTE</v>
          </cell>
          <cell r="D6885" t="str">
            <v>NA</v>
          </cell>
        </row>
        <row r="6886">
          <cell r="A6886" t="str">
            <v>R05X</v>
          </cell>
          <cell r="B6886" t="str">
            <v>TOS</v>
          </cell>
          <cell r="C6886" t="str">
            <v>SINTOMAS, SIGNOS Y HALLAZGOS ANORMALES CLINICOS Y DE LABORATORIO NO CLASIFICADOS EN OTRA PARTE</v>
          </cell>
          <cell r="D6886" t="str">
            <v>NA</v>
          </cell>
        </row>
        <row r="6887">
          <cell r="A6887" t="str">
            <v>R060</v>
          </cell>
          <cell r="B6887" t="str">
            <v>DISNEA</v>
          </cell>
          <cell r="C6887" t="str">
            <v>SINTOMAS, SIGNOS Y HALLAZGOS ANORMALES CLINICOS Y DE LABORATORIO NO CLASIFICADOS EN OTRA PARTE</v>
          </cell>
          <cell r="D6887" t="str">
            <v>NA</v>
          </cell>
        </row>
        <row r="6888">
          <cell r="A6888" t="str">
            <v>R061</v>
          </cell>
          <cell r="B6888" t="str">
            <v>ESTRIDOR</v>
          </cell>
          <cell r="C6888" t="str">
            <v>SINTOMAS, SIGNOS Y HALLAZGOS ANORMALES CLINICOS Y DE LABORATORIO NO CLASIFICADOS EN OTRA PARTE</v>
          </cell>
          <cell r="D6888" t="str">
            <v>NA</v>
          </cell>
        </row>
        <row r="6889">
          <cell r="A6889" t="str">
            <v>R062</v>
          </cell>
          <cell r="B6889" t="str">
            <v>SILBIDO</v>
          </cell>
          <cell r="C6889" t="str">
            <v>SINTOMAS, SIGNOS Y HALLAZGOS ANORMALES CLINICOS Y DE LABORATORIO NO CLASIFICADOS EN OTRA PARTE</v>
          </cell>
          <cell r="D6889" t="str">
            <v>NA</v>
          </cell>
        </row>
        <row r="6890">
          <cell r="A6890" t="str">
            <v>R063</v>
          </cell>
          <cell r="B6890" t="str">
            <v>RESPIRACION PERIODICA</v>
          </cell>
          <cell r="C6890" t="str">
            <v>SINTOMAS, SIGNOS Y HALLAZGOS ANORMALES CLINICOS Y DE LABORATORIO NO CLASIFICADOS EN OTRA PARTE</v>
          </cell>
          <cell r="D6890" t="str">
            <v>NA</v>
          </cell>
        </row>
        <row r="6891">
          <cell r="A6891" t="str">
            <v>R064</v>
          </cell>
          <cell r="B6891" t="str">
            <v>HIPERVENTILACION</v>
          </cell>
          <cell r="C6891" t="str">
            <v>SINTOMAS, SIGNOS Y HALLAZGOS ANORMALES CLINICOS Y DE LABORATORIO NO CLASIFICADOS EN OTRA PARTE</v>
          </cell>
          <cell r="D6891" t="str">
            <v>NA</v>
          </cell>
        </row>
        <row r="6892">
          <cell r="A6892" t="str">
            <v>R065</v>
          </cell>
          <cell r="B6892" t="str">
            <v>RESPIRACION CON LA BOCA</v>
          </cell>
          <cell r="C6892" t="str">
            <v>SINTOMAS, SIGNOS Y HALLAZGOS ANORMALES CLINICOS Y DE LABORATORIO NO CLASIFICADOS EN OTRA PARTE</v>
          </cell>
          <cell r="D6892" t="str">
            <v>NA</v>
          </cell>
        </row>
        <row r="6893">
          <cell r="A6893" t="str">
            <v>R066</v>
          </cell>
          <cell r="B6893" t="str">
            <v>HIPO</v>
          </cell>
          <cell r="C6893" t="str">
            <v>SINTOMAS, SIGNOS Y HALLAZGOS ANORMALES CLINICOS Y DE LABORATORIO NO CLASIFICADOS EN OTRA PARTE</v>
          </cell>
          <cell r="D6893" t="str">
            <v>NA</v>
          </cell>
        </row>
        <row r="6894">
          <cell r="A6894" t="str">
            <v>R067</v>
          </cell>
          <cell r="B6894" t="str">
            <v>ESTORNUDO</v>
          </cell>
          <cell r="C6894" t="str">
            <v>SINTOMAS, SIGNOS Y HALLAZGOS ANORMALES CLINICOS Y DE LABORATORIO NO CLASIFICADOS EN OTRA PARTE</v>
          </cell>
          <cell r="D6894" t="str">
            <v>NA</v>
          </cell>
        </row>
        <row r="6895">
          <cell r="A6895" t="str">
            <v>R068</v>
          </cell>
          <cell r="B6895" t="str">
            <v>OTRAS ANORMALIDADES DE LA RESPIRACION Y LAS NO ESPECIFICADAS</v>
          </cell>
          <cell r="C6895" t="str">
            <v>SINTOMAS, SIGNOS Y HALLAZGOS ANORMALES CLINICOS Y DE LABORATORIO NO CLASIFICADOS EN OTRA PARTE</v>
          </cell>
          <cell r="D6895" t="str">
            <v>NA</v>
          </cell>
        </row>
        <row r="6896">
          <cell r="A6896" t="str">
            <v>R070</v>
          </cell>
          <cell r="B6896" t="str">
            <v>DOLOR DE GARGANTA</v>
          </cell>
          <cell r="C6896" t="str">
            <v>SINTOMAS, SIGNOS Y HALLAZGOS ANORMALES CLINICOS Y DE LABORATORIO NO CLASIFICADOS EN OTRA PARTE</v>
          </cell>
          <cell r="D6896" t="str">
            <v>NA</v>
          </cell>
        </row>
        <row r="6897">
          <cell r="A6897" t="str">
            <v>R071</v>
          </cell>
          <cell r="B6897" t="str">
            <v>DOLOR EN EL PECHO AL RESPIRAR</v>
          </cell>
          <cell r="C6897" t="str">
            <v>SINTOMAS, SIGNOS Y HALLAZGOS ANORMALES CLINICOS Y DE LABORATORIO NO CLASIFICADOS EN OTRA PARTE</v>
          </cell>
          <cell r="D6897" t="str">
            <v>NA</v>
          </cell>
        </row>
        <row r="6898">
          <cell r="A6898" t="str">
            <v>R072</v>
          </cell>
          <cell r="B6898" t="str">
            <v>DOLOR PRECORDIAL</v>
          </cell>
          <cell r="C6898" t="str">
            <v>SINTOMAS, SIGNOS Y HALLAZGOS ANORMALES CLINICOS Y DE LABORATORIO NO CLASIFICADOS EN OTRA PARTE</v>
          </cell>
          <cell r="D6898" t="str">
            <v>NA</v>
          </cell>
        </row>
        <row r="6899">
          <cell r="A6899" t="str">
            <v>R073</v>
          </cell>
          <cell r="B6899" t="str">
            <v>OTROS DOLORES EN EL PECHO</v>
          </cell>
          <cell r="C6899" t="str">
            <v>SINTOMAS, SIGNOS Y HALLAZGOS ANORMALES CLINICOS Y DE LABORATORIO NO CLASIFICADOS EN OTRA PARTE</v>
          </cell>
          <cell r="D6899" t="str">
            <v>NA</v>
          </cell>
        </row>
        <row r="6900">
          <cell r="A6900" t="str">
            <v>R074</v>
          </cell>
          <cell r="B6900" t="str">
            <v>DOLOR EN EL PECHO, NO ESPECIFICADO</v>
          </cell>
          <cell r="C6900" t="str">
            <v>SINTOMAS, SIGNOS Y HALLAZGOS ANORMALES CLINICOS Y DE LABORATORIO NO CLASIFICADOS EN OTRA PARTE</v>
          </cell>
          <cell r="D6900" t="str">
            <v>NA</v>
          </cell>
        </row>
        <row r="6901">
          <cell r="A6901" t="str">
            <v>R090</v>
          </cell>
          <cell r="B6901" t="str">
            <v>ASFIXIA</v>
          </cell>
          <cell r="C6901" t="str">
            <v>SINTOMAS, SIGNOS Y HALLAZGOS ANORMALES CLINICOS Y DE LABORATORIO NO CLASIFICADOS EN OTRA PARTE</v>
          </cell>
          <cell r="D6901" t="str">
            <v>NA</v>
          </cell>
        </row>
        <row r="6902">
          <cell r="A6902" t="str">
            <v>R091</v>
          </cell>
          <cell r="B6902" t="str">
            <v>PLEURESIA</v>
          </cell>
          <cell r="C6902" t="str">
            <v>SINTOMAS, SIGNOS Y HALLAZGOS ANORMALES CLINICOS Y DE LABORATORIO NO CLASIFICADOS EN OTRA PARTE</v>
          </cell>
          <cell r="D6902" t="str">
            <v>NA</v>
          </cell>
        </row>
        <row r="6903">
          <cell r="A6903" t="str">
            <v>R092</v>
          </cell>
          <cell r="B6903" t="str">
            <v>PARO RESPIRATORIO</v>
          </cell>
          <cell r="C6903" t="str">
            <v>SINTOMAS, SIGNOS Y HALLAZGOS ANORMALES CLINICOS Y DE LABORATORIO NO CLASIFICADOS EN OTRA PARTE</v>
          </cell>
          <cell r="D6903" t="str">
            <v>NA</v>
          </cell>
        </row>
        <row r="6904">
          <cell r="A6904" t="str">
            <v>R093</v>
          </cell>
          <cell r="B6904" t="str">
            <v>ESPUTO ANORMAL</v>
          </cell>
          <cell r="C6904" t="str">
            <v>SINTOMAS, SIGNOS Y HALLAZGOS ANORMALES CLINICOS Y DE LABORATORIO NO CLASIFICADOS EN OTRA PARTE</v>
          </cell>
          <cell r="D6904" t="str">
            <v>NA</v>
          </cell>
        </row>
        <row r="6905">
          <cell r="A6905" t="str">
            <v>R098</v>
          </cell>
          <cell r="B6905" t="str">
            <v>OTROS SINTOMAS Y SIGNOS ESPECIFICADOS QUE INVOLUCRAN LOS SISTEMAS CIRCULATORIO Y RESPIRATORIO</v>
          </cell>
          <cell r="C6905" t="str">
            <v>SINTOMAS, SIGNOS Y HALLAZGOS ANORMALES CLINICOS Y DE LABORATORIO NO CLASIFICADOS EN OTRA PARTE</v>
          </cell>
          <cell r="D6905" t="str">
            <v>NA</v>
          </cell>
        </row>
        <row r="6906">
          <cell r="A6906" t="str">
            <v>R100</v>
          </cell>
          <cell r="B6906" t="str">
            <v>ABDOMEN AGUDO</v>
          </cell>
          <cell r="C6906" t="str">
            <v>SINTOMAS, SIGNOS Y HALLAZGOS ANORMALES CLINICOS Y DE LABORATORIO NO CLASIFICADOS EN OTRA PARTE</v>
          </cell>
          <cell r="D6906" t="str">
            <v>NA</v>
          </cell>
        </row>
        <row r="6907">
          <cell r="A6907" t="str">
            <v>R101</v>
          </cell>
          <cell r="B6907" t="str">
            <v>DOLOR ABDOMINAL LOCALIZADO EN PARTE SUPERIOR</v>
          </cell>
          <cell r="C6907" t="str">
            <v>SINTOMAS, SIGNOS Y HALLAZGOS ANORMALES CLINICOS Y DE LABORATORIO NO CLASIFICADOS EN OTRA PARTE</v>
          </cell>
          <cell r="D6907" t="str">
            <v>NA</v>
          </cell>
        </row>
        <row r="6908">
          <cell r="A6908" t="str">
            <v>R102</v>
          </cell>
          <cell r="B6908" t="str">
            <v>DOLOR PELVICO Y PERINEAL</v>
          </cell>
          <cell r="C6908" t="str">
            <v>SINTOMAS, SIGNOS Y HALLAZGOS ANORMALES CLINICOS Y DE LABORATORIO NO CLASIFICADOS EN OTRA PARTE</v>
          </cell>
          <cell r="D6908" t="str">
            <v>NA</v>
          </cell>
        </row>
        <row r="6909">
          <cell r="A6909" t="str">
            <v>R103</v>
          </cell>
          <cell r="B6909" t="str">
            <v>DOLOR LOCALIZADO EN OTRAS PARTES INFERIORES DEL ABDOMEN</v>
          </cell>
          <cell r="C6909" t="str">
            <v>SINTOMAS, SIGNOS Y HALLAZGOS ANORMALES CLINICOS Y DE LABORATORIO NO CLASIFICADOS EN OTRA PARTE</v>
          </cell>
          <cell r="D6909" t="str">
            <v>NA</v>
          </cell>
        </row>
        <row r="6910">
          <cell r="A6910" t="str">
            <v>R104</v>
          </cell>
          <cell r="B6910" t="str">
            <v>OTROS DOLORES ABDOMINALES Y LOS NO ESPECIFICADOS</v>
          </cell>
          <cell r="C6910" t="str">
            <v>SINTOMAS, SIGNOS Y HALLAZGOS ANORMALES CLINICOS Y DE LABORATORIO NO CLASIFICADOS EN OTRA PARTE</v>
          </cell>
          <cell r="D6910" t="str">
            <v>NA</v>
          </cell>
        </row>
        <row r="6911">
          <cell r="A6911" t="str">
            <v>R11X</v>
          </cell>
          <cell r="B6911" t="str">
            <v>NAUSEA Y VOMITO</v>
          </cell>
          <cell r="C6911" t="str">
            <v>SINTOMAS, SIGNOS Y HALLAZGOS ANORMALES CLINICOS Y DE LABORATORIO NO CLASIFICADOS EN OTRA PARTE</v>
          </cell>
          <cell r="D6911" t="str">
            <v>NA</v>
          </cell>
        </row>
        <row r="6912">
          <cell r="A6912" t="str">
            <v>R12X</v>
          </cell>
          <cell r="B6912" t="str">
            <v>ACIDEZ</v>
          </cell>
          <cell r="C6912" t="str">
            <v>SINTOMAS, SIGNOS Y HALLAZGOS ANORMALES CLINICOS Y DE LABORATORIO NO CLASIFICADOS EN OTRA PARTE</v>
          </cell>
          <cell r="D6912" t="str">
            <v>NA</v>
          </cell>
        </row>
        <row r="6913">
          <cell r="A6913" t="str">
            <v>R13X</v>
          </cell>
          <cell r="B6913" t="str">
            <v>DISFAGIA</v>
          </cell>
          <cell r="C6913" t="str">
            <v>SINTOMAS, SIGNOS Y HALLAZGOS ANORMALES CLINICOS Y DE LABORATORIO NO CLASIFICADOS EN OTRA PARTE</v>
          </cell>
          <cell r="D6913" t="str">
            <v>NA</v>
          </cell>
        </row>
        <row r="6914">
          <cell r="A6914" t="str">
            <v>R14X</v>
          </cell>
          <cell r="B6914" t="str">
            <v>FLATULENCIA Y AFECCIONES AFINES</v>
          </cell>
          <cell r="C6914" t="str">
            <v>SINTOMAS, SIGNOS Y HALLAZGOS ANORMALES CLINICOS Y DE LABORATORIO NO CLASIFICADOS EN OTRA PARTE</v>
          </cell>
          <cell r="D6914" t="str">
            <v>NA</v>
          </cell>
        </row>
        <row r="6915">
          <cell r="A6915" t="str">
            <v>R15X</v>
          </cell>
          <cell r="B6915" t="str">
            <v>INCONTINENCIA FECAL</v>
          </cell>
          <cell r="C6915" t="str">
            <v>SINTOMAS, SIGNOS Y HALLAZGOS ANORMALES CLINICOS Y DE LABORATORIO NO CLASIFICADOS EN OTRA PARTE</v>
          </cell>
          <cell r="D6915" t="str">
            <v>NA</v>
          </cell>
        </row>
        <row r="6916">
          <cell r="A6916" t="str">
            <v>R160</v>
          </cell>
          <cell r="B6916" t="str">
            <v>HEPATOMEGALIA, NO CLASIFICADA EN OTRA PARTE</v>
          </cell>
          <cell r="C6916" t="str">
            <v>SINTOMAS, SIGNOS Y HALLAZGOS ANORMALES CLINICOS Y DE LABORATORIO NO CLASIFICADOS EN OTRA PARTE</v>
          </cell>
          <cell r="D6916" t="str">
            <v>NA</v>
          </cell>
        </row>
        <row r="6917">
          <cell r="A6917" t="str">
            <v>R161</v>
          </cell>
          <cell r="B6917" t="str">
            <v>ESPLENOMEGALIA, NO CLASIFICADA EN OTRA PARTE</v>
          </cell>
          <cell r="C6917" t="str">
            <v>SINTOMAS, SIGNOS Y HALLAZGOS ANORMALES CLINICOS Y DE LABORATORIO NO CLASIFICADOS EN OTRA PARTE</v>
          </cell>
          <cell r="D6917" t="str">
            <v>NA</v>
          </cell>
        </row>
        <row r="6918">
          <cell r="A6918" t="str">
            <v>R162</v>
          </cell>
          <cell r="B6918" t="str">
            <v>HEPATOMEGALIA CON ESPLENOMEGALIA, NO CLASIFICADAS EN OTRA PARTE</v>
          </cell>
          <cell r="C6918" t="str">
            <v>SINTOMAS, SIGNOS Y HALLAZGOS ANORMALES CLINICOS Y DE LABORATORIO NO CLASIFICADOS EN OTRA PARTE</v>
          </cell>
          <cell r="D6918" t="str">
            <v>NA</v>
          </cell>
        </row>
        <row r="6919">
          <cell r="A6919" t="str">
            <v>R17X</v>
          </cell>
          <cell r="B6919" t="str">
            <v>ICTERICIA NO ESPECIFICADA</v>
          </cell>
          <cell r="C6919" t="str">
            <v>SINTOMAS, SIGNOS Y HALLAZGOS ANORMALES CLINICOS Y DE LABORATORIO NO CLASIFICADOS EN OTRA PARTE</v>
          </cell>
          <cell r="D6919" t="str">
            <v>NA</v>
          </cell>
        </row>
        <row r="6920">
          <cell r="A6920" t="str">
            <v>R18X</v>
          </cell>
          <cell r="B6920" t="str">
            <v>ASCITIS</v>
          </cell>
          <cell r="C6920" t="str">
            <v>SINTOMAS, SIGNOS Y HALLAZGOS ANORMALES CLINICOS Y DE LABORATORIO NO CLASIFICADOS EN OTRA PARTE</v>
          </cell>
          <cell r="D6920" t="str">
            <v>NA</v>
          </cell>
        </row>
        <row r="6921">
          <cell r="A6921" t="str">
            <v>R190</v>
          </cell>
          <cell r="B6921" t="str">
            <v>TUMEFACCION, MASA O PROMINENCIA INTRAABDOMINAL Y PELVICA</v>
          </cell>
          <cell r="C6921" t="str">
            <v>SINTOMAS, SIGNOS Y HALLAZGOS ANORMALES CLINICOS Y DE LABORATORIO NO CLASIFICADOS EN OTRA PARTE</v>
          </cell>
          <cell r="D6921" t="str">
            <v>NA</v>
          </cell>
        </row>
        <row r="6922">
          <cell r="A6922" t="str">
            <v>R191</v>
          </cell>
          <cell r="B6922" t="str">
            <v>SONIDOS INTESTINALES ANORMALES</v>
          </cell>
          <cell r="C6922" t="str">
            <v>SINTOMAS, SIGNOS Y HALLAZGOS ANORMALES CLINICOS Y DE LABORATORIO NO CLASIFICADOS EN OTRA PARTE</v>
          </cell>
          <cell r="D6922" t="str">
            <v>NA</v>
          </cell>
        </row>
        <row r="6923">
          <cell r="A6923" t="str">
            <v>R192</v>
          </cell>
          <cell r="B6923" t="str">
            <v>PERISTALSIS VISIBLE</v>
          </cell>
          <cell r="C6923" t="str">
            <v>SINTOMAS, SIGNOS Y HALLAZGOS ANORMALES CLINICOS Y DE LABORATORIO NO CLASIFICADOS EN OTRA PARTE</v>
          </cell>
          <cell r="D6923" t="str">
            <v>NA</v>
          </cell>
        </row>
        <row r="6924">
          <cell r="A6924" t="str">
            <v>R193</v>
          </cell>
          <cell r="B6924" t="str">
            <v>RIGIDEZ ABDOMINAL</v>
          </cell>
          <cell r="C6924" t="str">
            <v>SINTOMAS, SIGNOS Y HALLAZGOS ANORMALES CLINICOS Y DE LABORATORIO NO CLASIFICADOS EN OTRA PARTE</v>
          </cell>
          <cell r="D6924" t="str">
            <v>NA</v>
          </cell>
        </row>
        <row r="6925">
          <cell r="A6925" t="str">
            <v>R194</v>
          </cell>
          <cell r="B6925" t="str">
            <v>CAMBIOS EN LOS HABITOS INTESTINALES</v>
          </cell>
          <cell r="C6925" t="str">
            <v>SINTOMAS, SIGNOS Y HALLAZGOS ANORMALES CLINICOS Y DE LABORATORIO NO CLASIFICADOS EN OTRA PARTE</v>
          </cell>
          <cell r="D6925" t="str">
            <v>NA</v>
          </cell>
        </row>
        <row r="6926">
          <cell r="A6926" t="str">
            <v>R195</v>
          </cell>
          <cell r="B6926" t="str">
            <v>OTRAS ANORMALIDADES FECALES</v>
          </cell>
          <cell r="C6926" t="str">
            <v>SINTOMAS, SIGNOS Y HALLAZGOS ANORMALES CLINICOS Y DE LABORATORIO NO CLASIFICADOS EN OTRA PARTE</v>
          </cell>
          <cell r="D6926" t="str">
            <v>NA</v>
          </cell>
        </row>
        <row r="6927">
          <cell r="A6927" t="str">
            <v>R196</v>
          </cell>
          <cell r="B6927" t="str">
            <v>HALITOSIS</v>
          </cell>
          <cell r="C6927" t="str">
            <v>SINTOMAS, SIGNOS Y HALLAZGOS ANORMALES CLINICOS Y DE LABORATORIO NO CLASIFICADOS EN OTRA PARTE</v>
          </cell>
          <cell r="D6927" t="str">
            <v>NA</v>
          </cell>
        </row>
        <row r="6928">
          <cell r="A6928" t="str">
            <v>R198</v>
          </cell>
          <cell r="B6928" t="str">
            <v>OTROS SINTOMAS Y SIGNOS ESPECIFICADOS QUE INVOLUCRAN EL SISTEMA DIGESTIVO Y EL ABDOMEN</v>
          </cell>
          <cell r="C6928" t="str">
            <v>SINTOMAS, SIGNOS Y HALLAZGOS ANORMALES CLINICOS Y DE LABORATORIO NO CLASIFICADOS EN OTRA PARTE</v>
          </cell>
          <cell r="D6928" t="str">
            <v>NA</v>
          </cell>
        </row>
        <row r="6929">
          <cell r="A6929" t="str">
            <v>R200</v>
          </cell>
          <cell r="B6929" t="str">
            <v>ANESTESIA DE LA PIEL</v>
          </cell>
          <cell r="C6929" t="str">
            <v>SINTOMAS, SIGNOS Y HALLAZGOS ANORMALES CLINICOS Y DE LABORATORIO NO CLASIFICADOS EN OTRA PARTE</v>
          </cell>
          <cell r="D6929" t="str">
            <v>NA</v>
          </cell>
        </row>
        <row r="6930">
          <cell r="A6930" t="str">
            <v>R201</v>
          </cell>
          <cell r="B6930" t="str">
            <v>HIPOESTESIA DE LA PIEL</v>
          </cell>
          <cell r="C6930" t="str">
            <v>SINTOMAS, SIGNOS Y HALLAZGOS ANORMALES CLINICOS Y DE LABORATORIO NO CLASIFICADOS EN OTRA PARTE</v>
          </cell>
          <cell r="D6930" t="str">
            <v>NA</v>
          </cell>
        </row>
        <row r="6931">
          <cell r="A6931" t="str">
            <v>R202</v>
          </cell>
          <cell r="B6931" t="str">
            <v>PARESTESIA DE LA PIEL</v>
          </cell>
          <cell r="C6931" t="str">
            <v>SINTOMAS, SIGNOS Y HALLAZGOS ANORMALES CLINICOS Y DE LABORATORIO NO CLASIFICADOS EN OTRA PARTE</v>
          </cell>
          <cell r="D6931" t="str">
            <v>NA</v>
          </cell>
        </row>
        <row r="6932">
          <cell r="A6932" t="str">
            <v>R203</v>
          </cell>
          <cell r="B6932" t="str">
            <v>HIPERESTESIA</v>
          </cell>
          <cell r="C6932" t="str">
            <v>SINTOMAS, SIGNOS Y HALLAZGOS ANORMALES CLINICOS Y DE LABORATORIO NO CLASIFICADOS EN OTRA PARTE</v>
          </cell>
          <cell r="D6932" t="str">
            <v>NA</v>
          </cell>
        </row>
        <row r="6933">
          <cell r="A6933" t="str">
            <v>R208</v>
          </cell>
          <cell r="B6933" t="str">
            <v>OTRAS ALTERACIONES DE LA SENSIBILIDAD CUTANEA Y LAS NO ESPECIFICADAS</v>
          </cell>
          <cell r="C6933" t="str">
            <v>SINTOMAS, SIGNOS Y HALLAZGOS ANORMALES CLINICOS Y DE LABORATORIO NO CLASIFICADOS EN OTRA PARTE</v>
          </cell>
          <cell r="D6933" t="str">
            <v>NA</v>
          </cell>
        </row>
        <row r="6934">
          <cell r="A6934" t="str">
            <v>R21X</v>
          </cell>
          <cell r="B6934" t="str">
            <v>SALPULLIDO Y OTRAS ERUPCIONES CUTANEAS NO ESPECIFICADAS</v>
          </cell>
          <cell r="C6934" t="str">
            <v>SINTOMAS, SIGNOS Y HALLAZGOS ANORMALES CLINICOS Y DE LABORATORIO NO CLASIFICADOS EN OTRA PARTE</v>
          </cell>
          <cell r="D6934" t="str">
            <v>NA</v>
          </cell>
        </row>
        <row r="6935">
          <cell r="A6935" t="str">
            <v>R220</v>
          </cell>
          <cell r="B6935" t="str">
            <v>TUMEFACCION, MASA O PROMINENCIA LOCALIZADA EN LA CABEZA</v>
          </cell>
          <cell r="C6935" t="str">
            <v>SINTOMAS, SIGNOS Y HALLAZGOS ANORMALES CLINICOS Y DE LABORATORIO NO CLASIFICADOS EN OTRA PARTE</v>
          </cell>
          <cell r="D6935" t="str">
            <v>NA</v>
          </cell>
        </row>
        <row r="6936">
          <cell r="A6936" t="str">
            <v>R221</v>
          </cell>
          <cell r="B6936" t="str">
            <v>TUMEFACCION, MASA O PROMINENCIA LOCALIZADA EN EL CUELLO</v>
          </cell>
          <cell r="C6936" t="str">
            <v>SINTOMAS, SIGNOS Y HALLAZGOS ANORMALES CLINICOS Y DE LABORATORIO NO CLASIFICADOS EN OTRA PARTE</v>
          </cell>
          <cell r="D6936" t="str">
            <v>NA</v>
          </cell>
        </row>
        <row r="6937">
          <cell r="A6937" t="str">
            <v>R222</v>
          </cell>
          <cell r="B6937" t="str">
            <v>TUMEFACCION, MASA O PROMINENCIA LOCALIZADA EN EL TRONCO</v>
          </cell>
          <cell r="C6937" t="str">
            <v>SINTOMAS, SIGNOS Y HALLAZGOS ANORMALES CLINICOS Y DE LABORATORIO NO CLASIFICADOS EN OTRA PARTE</v>
          </cell>
          <cell r="D6937" t="str">
            <v>NA</v>
          </cell>
        </row>
        <row r="6938">
          <cell r="A6938" t="str">
            <v>R223</v>
          </cell>
          <cell r="B6938" t="str">
            <v>TUMEFACCION, MASA O PROMINENCIA LOCALIZADA EN EL MIEMBRO SUPERIOR</v>
          </cell>
          <cell r="C6938" t="str">
            <v>SINTOMAS, SIGNOS Y HALLAZGOS ANORMALES CLINICOS Y DE LABORATORIO NO CLASIFICADOS EN OTRA PARTE</v>
          </cell>
          <cell r="D6938" t="str">
            <v>NA</v>
          </cell>
        </row>
        <row r="6939">
          <cell r="A6939" t="str">
            <v>R224</v>
          </cell>
          <cell r="B6939" t="str">
            <v>TUMEFACCION, MASA O PROMINENCIA LOCALIZADA EN EL MIEMBRO INFERIOR</v>
          </cell>
          <cell r="C6939" t="str">
            <v>SINTOMAS, SIGNOS Y HALLAZGOS ANORMALES CLINICOS Y DE LABORATORIO NO CLASIFICADOS EN OTRA PARTE</v>
          </cell>
          <cell r="D6939" t="str">
            <v>NA</v>
          </cell>
        </row>
        <row r="6940">
          <cell r="A6940" t="str">
            <v>R227</v>
          </cell>
          <cell r="B6940" t="str">
            <v>TUMEFACCION, MASA O PROMINENCIA LOCALIZADA EN SITIOS MULTIPLES</v>
          </cell>
          <cell r="C6940" t="str">
            <v>SINTOMAS, SIGNOS Y HALLAZGOS ANORMALES CLINICOS Y DE LABORATORIO NO CLASIFICADOS EN OTRA PARTE</v>
          </cell>
          <cell r="D6940" t="str">
            <v>NA</v>
          </cell>
        </row>
        <row r="6941">
          <cell r="A6941" t="str">
            <v>R229</v>
          </cell>
          <cell r="B6941" t="str">
            <v>TUMEFACCION, MASA O PROMINENCIA LOCALIZADA EN PARTE NO ESPECIFICADA</v>
          </cell>
          <cell r="C6941" t="str">
            <v>SINTOMAS, SIGNOS Y HALLAZGOS ANORMALES CLINICOS Y DE LABORATORIO NO CLASIFICADOS EN OTRA PARTE</v>
          </cell>
          <cell r="D6941" t="str">
            <v>NA</v>
          </cell>
        </row>
        <row r="6942">
          <cell r="A6942" t="str">
            <v>R230</v>
          </cell>
          <cell r="B6942" t="str">
            <v>CIANOSIS</v>
          </cell>
          <cell r="C6942" t="str">
            <v>SINTOMAS, SIGNOS Y HALLAZGOS ANORMALES CLINICOS Y DE LABORATORIO NO CLASIFICADOS EN OTRA PARTE</v>
          </cell>
          <cell r="D6942" t="str">
            <v>NA</v>
          </cell>
        </row>
        <row r="6943">
          <cell r="A6943" t="str">
            <v>R231</v>
          </cell>
          <cell r="B6943" t="str">
            <v>PALIDEZ</v>
          </cell>
          <cell r="C6943" t="str">
            <v>SINTOMAS, SIGNOS Y HALLAZGOS ANORMALES CLINICOS Y DE LABORATORIO NO CLASIFICADOS EN OTRA PARTE</v>
          </cell>
          <cell r="D6943" t="str">
            <v>NA</v>
          </cell>
        </row>
        <row r="6944">
          <cell r="A6944" t="str">
            <v>R232</v>
          </cell>
          <cell r="B6944" t="str">
            <v>RUBOR</v>
          </cell>
          <cell r="C6944" t="str">
            <v>SINTOMAS, SIGNOS Y HALLAZGOS ANORMALES CLINICOS Y DE LABORATORIO NO CLASIFICADOS EN OTRA PARTE</v>
          </cell>
          <cell r="D6944" t="str">
            <v>NA</v>
          </cell>
        </row>
        <row r="6945">
          <cell r="A6945" t="str">
            <v>R233</v>
          </cell>
          <cell r="B6945" t="str">
            <v>EQUIMOSIS ESPONTANEA</v>
          </cell>
          <cell r="C6945" t="str">
            <v>SINTOMAS, SIGNOS Y HALLAZGOS ANORMALES CLINICOS Y DE LABORATORIO NO CLASIFICADOS EN OTRA PARTE</v>
          </cell>
          <cell r="D6945" t="str">
            <v>NA</v>
          </cell>
        </row>
        <row r="6946">
          <cell r="A6946" t="str">
            <v>R234</v>
          </cell>
          <cell r="B6946" t="str">
            <v>CAMBIOS EN LA TEXTURA DE LA PIEL</v>
          </cell>
          <cell r="C6946" t="str">
            <v>SINTOMAS, SIGNOS Y HALLAZGOS ANORMALES CLINICOS Y DE LABORATORIO NO CLASIFICADOS EN OTRA PARTE</v>
          </cell>
          <cell r="D6946" t="str">
            <v>NA</v>
          </cell>
        </row>
        <row r="6947">
          <cell r="A6947" t="str">
            <v>R238</v>
          </cell>
          <cell r="B6947" t="str">
            <v>OTROS CAMBIOS DE LA PIEL Y LOS NO ESPECIFICADOS</v>
          </cell>
          <cell r="C6947" t="str">
            <v>SINTOMAS, SIGNOS Y HALLAZGOS ANORMALES CLINICOS Y DE LABORATORIO NO CLASIFICADOS EN OTRA PARTE</v>
          </cell>
          <cell r="D6947" t="str">
            <v>NA</v>
          </cell>
        </row>
        <row r="6948">
          <cell r="A6948" t="str">
            <v>R250</v>
          </cell>
          <cell r="B6948" t="str">
            <v>MOVIMIENTOS ANORMALES DE LA CABEZA</v>
          </cell>
          <cell r="C6948" t="str">
            <v>SINTOMAS, SIGNOS Y HALLAZGOS ANORMALES CLINICOS Y DE LABORATORIO NO CLASIFICADOS EN OTRA PARTE</v>
          </cell>
          <cell r="D6948" t="str">
            <v>NA</v>
          </cell>
        </row>
        <row r="6949">
          <cell r="A6949" t="str">
            <v>R251</v>
          </cell>
          <cell r="B6949" t="str">
            <v>TEMBLOR NO ESPECIFICADO</v>
          </cell>
          <cell r="C6949" t="str">
            <v>SINTOMAS, SIGNOS Y HALLAZGOS ANORMALES CLINICOS Y DE LABORATORIO NO CLASIFICADOS EN OTRA PARTE</v>
          </cell>
          <cell r="D6949" t="str">
            <v>NA</v>
          </cell>
        </row>
        <row r="6950">
          <cell r="A6950" t="str">
            <v>R252</v>
          </cell>
          <cell r="B6950" t="str">
            <v>CALAMBRES Y ESPASMOS</v>
          </cell>
          <cell r="C6950" t="str">
            <v>SINTOMAS, SIGNOS Y HALLAZGOS ANORMALES CLINICOS Y DE LABORATORIO NO CLASIFICADOS EN OTRA PARTE</v>
          </cell>
          <cell r="D6950" t="str">
            <v>NA</v>
          </cell>
        </row>
        <row r="6951">
          <cell r="A6951" t="str">
            <v>R253</v>
          </cell>
          <cell r="B6951" t="str">
            <v>FASCICULACION</v>
          </cell>
          <cell r="C6951" t="str">
            <v>SINTOMAS, SIGNOS Y HALLAZGOS ANORMALES CLINICOS Y DE LABORATORIO NO CLASIFICADOS EN OTRA PARTE</v>
          </cell>
          <cell r="D6951" t="str">
            <v>NA</v>
          </cell>
        </row>
        <row r="6952">
          <cell r="A6952" t="str">
            <v>R258</v>
          </cell>
          <cell r="B6952" t="str">
            <v>OTROS MOVIMIENTOS ANORMALES INVOLUNTARIOS Y LOS NO ESPECIFICADOS</v>
          </cell>
          <cell r="C6952" t="str">
            <v>SINTOMAS, SIGNOS Y HALLAZGOS ANORMALES CLINICOS Y DE LABORATORIO NO CLASIFICADOS EN OTRA PARTE</v>
          </cell>
          <cell r="D6952" t="str">
            <v>NA</v>
          </cell>
        </row>
        <row r="6953">
          <cell r="A6953" t="str">
            <v>R260</v>
          </cell>
          <cell r="B6953" t="str">
            <v>MARCHA ATAXICA</v>
          </cell>
          <cell r="C6953" t="str">
            <v>SINTOMAS, SIGNOS Y HALLAZGOS ANORMALES CLINICOS Y DE LABORATORIO NO CLASIFICADOS EN OTRA PARTE</v>
          </cell>
          <cell r="D6953" t="str">
            <v>NA</v>
          </cell>
        </row>
        <row r="6954">
          <cell r="A6954" t="str">
            <v>R261</v>
          </cell>
          <cell r="B6954" t="str">
            <v>MARCHA PARALITICA</v>
          </cell>
          <cell r="C6954" t="str">
            <v>SINTOMAS, SIGNOS Y HALLAZGOS ANORMALES CLINICOS Y DE LABORATORIO NO CLASIFICADOS EN OTRA PARTE</v>
          </cell>
          <cell r="D6954" t="str">
            <v>NA</v>
          </cell>
        </row>
        <row r="6955">
          <cell r="A6955" t="str">
            <v>R262</v>
          </cell>
          <cell r="B6955" t="str">
            <v>DIFICULTAD PARA CAMINAR, NO CLASIFICADA EN OTRA PARTE</v>
          </cell>
          <cell r="C6955" t="str">
            <v>SINTOMAS, SIGNOS Y HALLAZGOS ANORMALES CLINICOS Y DE LABORATORIO NO CLASIFICADOS EN OTRA PARTE</v>
          </cell>
          <cell r="D6955" t="str">
            <v>NA</v>
          </cell>
        </row>
        <row r="6956">
          <cell r="A6956" t="str">
            <v>R268</v>
          </cell>
          <cell r="B6956" t="str">
            <v>OTRAS ANORMALIDADES DE LA MARCHA Y DE LA MOVILIDAD Y LAS NO ESPECIFICADAS</v>
          </cell>
          <cell r="C6956" t="str">
            <v>SINTOMAS, SIGNOS Y HALLAZGOS ANORMALES CLINICOS Y DE LABORATORIO NO CLASIFICADOS EN OTRA PARTE</v>
          </cell>
          <cell r="D6956" t="str">
            <v>NA</v>
          </cell>
        </row>
        <row r="6957">
          <cell r="A6957" t="str">
            <v>R270</v>
          </cell>
          <cell r="B6957" t="str">
            <v>ATAXIA, NO ESPECIFICADA</v>
          </cell>
          <cell r="C6957" t="str">
            <v>SINTOMAS, SIGNOS Y HALLAZGOS ANORMALES CLINICOS Y DE LABORATORIO NO CLASIFICADOS EN OTRA PARTE</v>
          </cell>
          <cell r="D6957" t="str">
            <v>NA</v>
          </cell>
        </row>
        <row r="6958">
          <cell r="A6958" t="str">
            <v>R278</v>
          </cell>
          <cell r="B6958" t="str">
            <v>OTRAS FALLAS DE LA COORDINACION Y LAS NO ESPECIFICADAS</v>
          </cell>
          <cell r="C6958" t="str">
            <v>SINTOMAS, SIGNOS Y HALLAZGOS ANORMALES CLINICOS Y DE LABORATORIO NO CLASIFICADOS EN OTRA PARTE</v>
          </cell>
          <cell r="D6958" t="str">
            <v>NA</v>
          </cell>
        </row>
        <row r="6959">
          <cell r="A6959" t="str">
            <v>R290</v>
          </cell>
          <cell r="B6959" t="str">
            <v>TETANIA</v>
          </cell>
          <cell r="C6959" t="str">
            <v>SINTOMAS, SIGNOS Y HALLAZGOS ANORMALES CLINICOS Y DE LABORATORIO NO CLASIFICADOS EN OTRA PARTE</v>
          </cell>
          <cell r="D6959" t="str">
            <v>NA</v>
          </cell>
        </row>
        <row r="6960">
          <cell r="A6960" t="str">
            <v>R291</v>
          </cell>
          <cell r="B6960" t="str">
            <v>MENINGISMO</v>
          </cell>
          <cell r="C6960" t="str">
            <v>SINTOMAS, SIGNOS Y HALLAZGOS ANORMALES CLINICOS Y DE LABORATORIO NO CLASIFICADOS EN OTRA PARTE</v>
          </cell>
          <cell r="D6960" t="str">
            <v>NA</v>
          </cell>
        </row>
        <row r="6961">
          <cell r="A6961" t="str">
            <v>R292</v>
          </cell>
          <cell r="B6961" t="str">
            <v>REFLEJOS ANORMALES</v>
          </cell>
          <cell r="C6961" t="str">
            <v>SINTOMAS, SIGNOS Y HALLAZGOS ANORMALES CLINICOS Y DE LABORATORIO NO CLASIFICADOS EN OTRA PARTE</v>
          </cell>
          <cell r="D6961" t="str">
            <v>NA</v>
          </cell>
        </row>
        <row r="6962">
          <cell r="A6962" t="str">
            <v>R293</v>
          </cell>
          <cell r="B6962" t="str">
            <v>POSTURA ANORMAL</v>
          </cell>
          <cell r="C6962" t="str">
            <v>SINTOMAS, SIGNOS Y HALLAZGOS ANORMALES CLINICOS Y DE LABORATORIO NO CLASIFICADOS EN OTRA PARTE</v>
          </cell>
          <cell r="D6962" t="str">
            <v>NA</v>
          </cell>
        </row>
        <row r="6963">
          <cell r="A6963" t="str">
            <v>R294</v>
          </cell>
          <cell r="B6963" t="str">
            <v>CHASQUIDO DE LA CADERA</v>
          </cell>
          <cell r="C6963" t="str">
            <v>SINTOMAS, SIGNOS Y HALLAZGOS ANORMALES CLINICOS Y DE LABORATORIO NO CLASIFICADOS EN OTRA PARTE</v>
          </cell>
          <cell r="D6963" t="str">
            <v>NA</v>
          </cell>
        </row>
        <row r="6964">
          <cell r="A6964" t="str">
            <v>R298</v>
          </cell>
          <cell r="B6964" t="str">
            <v>OTROS SINTOMAS Y SIGNOS QUE INVOLUCRAN LOS SISTEMAS NERVIOSO Y OSTEOMUSCULAR Y LOS NO ESPECIFICADOS</v>
          </cell>
          <cell r="C6964" t="str">
            <v>SINTOMAS, SIGNOS Y HALLAZGOS ANORMALES CLINICOS Y DE LABORATORIO NO CLASIFICADOS EN OTRA PARTE</v>
          </cell>
          <cell r="D6964" t="str">
            <v>NA</v>
          </cell>
        </row>
        <row r="6965">
          <cell r="A6965" t="str">
            <v>R300</v>
          </cell>
          <cell r="B6965" t="str">
            <v>DISURIA</v>
          </cell>
          <cell r="C6965" t="str">
            <v>SINTOMAS, SIGNOS Y HALLAZGOS ANORMALES CLINICOS Y DE LABORATORIO NO CLASIFICADOS EN OTRA PARTE</v>
          </cell>
          <cell r="D6965" t="str">
            <v>NA</v>
          </cell>
        </row>
        <row r="6966">
          <cell r="A6966" t="str">
            <v>R301</v>
          </cell>
          <cell r="B6966" t="str">
            <v>TENESMO VESICAL</v>
          </cell>
          <cell r="C6966" t="str">
            <v>SINTOMAS, SIGNOS Y HALLAZGOS ANORMALES CLINICOS Y DE LABORATORIO NO CLASIFICADOS EN OTRA PARTE</v>
          </cell>
          <cell r="D6966" t="str">
            <v>NA</v>
          </cell>
        </row>
        <row r="6967">
          <cell r="A6967" t="str">
            <v>R309</v>
          </cell>
          <cell r="B6967" t="str">
            <v>MICCION DOLOROSA, NO ESPECIFICADA</v>
          </cell>
          <cell r="C6967" t="str">
            <v>SINTOMAS, SIGNOS Y HALLAZGOS ANORMALES CLINICOS Y DE LABORATORIO NO CLASIFICADOS EN OTRA PARTE</v>
          </cell>
          <cell r="D6967" t="str">
            <v>NA</v>
          </cell>
        </row>
        <row r="6968">
          <cell r="A6968" t="str">
            <v>R31X</v>
          </cell>
          <cell r="B6968" t="str">
            <v>HEMATURIA, NO ESPECIFICADA</v>
          </cell>
          <cell r="C6968" t="str">
            <v>SINTOMAS, SIGNOS Y HALLAZGOS ANORMALES CLINICOS Y DE LABORATORIO NO CLASIFICADOS EN OTRA PARTE</v>
          </cell>
          <cell r="D6968" t="str">
            <v>NA</v>
          </cell>
        </row>
        <row r="6969">
          <cell r="A6969" t="str">
            <v>R32X</v>
          </cell>
          <cell r="B6969" t="str">
            <v>INCONTINENCIA URINARIA, NO ESPECIFICADA</v>
          </cell>
          <cell r="C6969" t="str">
            <v>SINTOMAS, SIGNOS Y HALLAZGOS ANORMALES CLINICOS Y DE LABORATORIO NO CLASIFICADOS EN OTRA PARTE</v>
          </cell>
          <cell r="D6969" t="str">
            <v>NA</v>
          </cell>
        </row>
        <row r="6970">
          <cell r="A6970" t="str">
            <v>R33X</v>
          </cell>
          <cell r="B6970" t="str">
            <v>RETENCION DE ORINA</v>
          </cell>
          <cell r="C6970" t="str">
            <v>SINTOMAS, SIGNOS Y HALLAZGOS ANORMALES CLINICOS Y DE LABORATORIO NO CLASIFICADOS EN OTRA PARTE</v>
          </cell>
          <cell r="D6970" t="str">
            <v>NA</v>
          </cell>
        </row>
        <row r="6971">
          <cell r="A6971" t="str">
            <v>R34X</v>
          </cell>
          <cell r="B6971" t="str">
            <v>ANURIA Y OLIGURIA</v>
          </cell>
          <cell r="C6971" t="str">
            <v>SINTOMAS, SIGNOS Y HALLAZGOS ANORMALES CLINICOS Y DE LABORATORIO NO CLASIFICADOS EN OTRA PARTE</v>
          </cell>
          <cell r="D6971" t="str">
            <v>NA</v>
          </cell>
        </row>
        <row r="6972">
          <cell r="A6972" t="str">
            <v>R35X</v>
          </cell>
          <cell r="B6972" t="str">
            <v>POLIURIA</v>
          </cell>
          <cell r="C6972" t="str">
            <v>SINTOMAS, SIGNOS Y HALLAZGOS ANORMALES CLINICOS Y DE LABORATORIO NO CLASIFICADOS EN OTRA PARTE</v>
          </cell>
          <cell r="D6972" t="str">
            <v>NA</v>
          </cell>
        </row>
        <row r="6973">
          <cell r="A6973" t="str">
            <v>R36X</v>
          </cell>
          <cell r="B6973" t="str">
            <v>DESCARGA URETRAL</v>
          </cell>
          <cell r="C6973" t="str">
            <v>SINTOMAS, SIGNOS Y HALLAZGOS ANORMALES CLINICOS Y DE LABORATORIO NO CLASIFICADOS EN OTRA PARTE</v>
          </cell>
          <cell r="D6973" t="str">
            <v>NA</v>
          </cell>
        </row>
        <row r="6974">
          <cell r="A6974" t="str">
            <v>R390</v>
          </cell>
          <cell r="B6974" t="str">
            <v>EXTRAVASACION DE LA ORINA</v>
          </cell>
          <cell r="C6974" t="str">
            <v>SINTOMAS, SIGNOS Y HALLAZGOS ANORMALES CLINICOS Y DE LABORATORIO NO CLASIFICADOS EN OTRA PARTE</v>
          </cell>
          <cell r="D6974" t="str">
            <v>NA</v>
          </cell>
        </row>
        <row r="6975">
          <cell r="A6975" t="str">
            <v>R391</v>
          </cell>
          <cell r="B6975" t="str">
            <v>OTRAS DIFICULTADES DE LA MICCION</v>
          </cell>
          <cell r="C6975" t="str">
            <v>SINTOMAS, SIGNOS Y HALLAZGOS ANORMALES CLINICOS Y DE LABORATORIO NO CLASIFICADOS EN OTRA PARTE</v>
          </cell>
          <cell r="D6975" t="str">
            <v>NA</v>
          </cell>
        </row>
        <row r="6976">
          <cell r="A6976" t="str">
            <v>R392</v>
          </cell>
          <cell r="B6976" t="str">
            <v>UREMIA EXTRARRENAL</v>
          </cell>
          <cell r="C6976" t="str">
            <v>SINTOMAS, SIGNOS Y HALLAZGOS ANORMALES CLINICOS Y DE LABORATORIO NO CLASIFICADOS EN OTRA PARTE</v>
          </cell>
          <cell r="D6976" t="str">
            <v>NA</v>
          </cell>
        </row>
        <row r="6977">
          <cell r="A6977" t="str">
            <v>R398</v>
          </cell>
          <cell r="B6977" t="str">
            <v>OTROS SINTOMAS Y SIGNOS QUE INVOLUCRAN EL SISTEMA URINARIO Y LOS NO ESPECIFICADOS</v>
          </cell>
          <cell r="C6977" t="str">
            <v>SINTOMAS, SIGNOS Y HALLAZGOS ANORMALES CLINICOS Y DE LABORATORIO NO CLASIFICADOS EN OTRA PARTE</v>
          </cell>
          <cell r="D6977" t="str">
            <v>NA</v>
          </cell>
        </row>
        <row r="6978">
          <cell r="A6978" t="str">
            <v>R400</v>
          </cell>
          <cell r="B6978" t="str">
            <v>SOMNOLENCIA</v>
          </cell>
          <cell r="C6978" t="str">
            <v>SINTOMAS, SIGNOS Y HALLAZGOS ANORMALES CLINICOS Y DE LABORATORIO NO CLASIFICADOS EN OTRA PARTE</v>
          </cell>
          <cell r="D6978" t="str">
            <v>NA</v>
          </cell>
        </row>
        <row r="6979">
          <cell r="A6979" t="str">
            <v>R401</v>
          </cell>
          <cell r="B6979" t="str">
            <v>ESTUPOR</v>
          </cell>
          <cell r="C6979" t="str">
            <v>SINTOMAS, SIGNOS Y HALLAZGOS ANORMALES CLINICOS Y DE LABORATORIO NO CLASIFICADOS EN OTRA PARTE</v>
          </cell>
          <cell r="D6979" t="str">
            <v>NA</v>
          </cell>
        </row>
        <row r="6980">
          <cell r="A6980" t="str">
            <v>R402</v>
          </cell>
          <cell r="B6980" t="str">
            <v>COMA, NO ESPECIFICADO</v>
          </cell>
          <cell r="C6980" t="str">
            <v>SINTOMAS, SIGNOS Y HALLAZGOS ANORMALES CLINICOS Y DE LABORATORIO NO CLASIFICADOS EN OTRA PARTE</v>
          </cell>
          <cell r="D6980" t="str">
            <v>NA</v>
          </cell>
        </row>
        <row r="6981">
          <cell r="A6981" t="str">
            <v>R410</v>
          </cell>
          <cell r="B6981" t="str">
            <v>DESORIENTACION NO ESPECIFICADA</v>
          </cell>
          <cell r="C6981" t="str">
            <v>SINTOMAS, SIGNOS Y HALLAZGOS ANORMALES CLINICOS Y DE LABORATORIO NO CLASIFICADOS EN OTRA PARTE</v>
          </cell>
          <cell r="D6981" t="str">
            <v>NA</v>
          </cell>
        </row>
        <row r="6982">
          <cell r="A6982" t="str">
            <v>R411</v>
          </cell>
          <cell r="B6982" t="str">
            <v>AMNESIA ANTEROGRADA</v>
          </cell>
          <cell r="C6982" t="str">
            <v>SINTOMAS, SIGNOS Y HALLAZGOS ANORMALES CLINICOS Y DE LABORATORIO NO CLASIFICADOS EN OTRA PARTE</v>
          </cell>
          <cell r="D6982" t="str">
            <v>NA</v>
          </cell>
        </row>
        <row r="6983">
          <cell r="A6983" t="str">
            <v>R412</v>
          </cell>
          <cell r="B6983" t="str">
            <v>AMNESIA RETROGRADA</v>
          </cell>
          <cell r="C6983" t="str">
            <v>SINTOMAS, SIGNOS Y HALLAZGOS ANORMALES CLINICOS Y DE LABORATORIO NO CLASIFICADOS EN OTRA PARTE</v>
          </cell>
          <cell r="D6983" t="str">
            <v>NA</v>
          </cell>
        </row>
        <row r="6984">
          <cell r="A6984" t="str">
            <v>R413</v>
          </cell>
          <cell r="B6984" t="str">
            <v>OTRA AMNESIA</v>
          </cell>
          <cell r="C6984" t="str">
            <v>SINTOMAS, SIGNOS Y HALLAZGOS ANORMALES CLINICOS Y DE LABORATORIO NO CLASIFICADOS EN OTRA PARTE</v>
          </cell>
          <cell r="D6984" t="str">
            <v>NA</v>
          </cell>
        </row>
        <row r="6985">
          <cell r="A6985" t="str">
            <v>R418</v>
          </cell>
          <cell r="B6985" t="str">
            <v>OTROS SINTOMAS Y SIGNOS QUE INVOLUCRAN LA FUNCION COGNOSCITIVA Y LA CONCIENCIA Y LOS NO ESPECIFICADOS</v>
          </cell>
          <cell r="C6985" t="str">
            <v>SINTOMAS, SIGNOS Y HALLAZGOS ANORMALES CLINICOS Y DE LABORATORIO NO CLASIFICADOS EN OTRA PARTE</v>
          </cell>
          <cell r="D6985" t="str">
            <v>NA</v>
          </cell>
        </row>
        <row r="6986">
          <cell r="A6986" t="str">
            <v>R42X</v>
          </cell>
          <cell r="B6986" t="str">
            <v>MAREO Y DESVANECIMIENTO</v>
          </cell>
          <cell r="C6986" t="str">
            <v>SINTOMAS, SIGNOS Y HALLAZGOS ANORMALES CLINICOS Y DE LABORATORIO NO CLASIFICADOS EN OTRA PARTE</v>
          </cell>
          <cell r="D6986" t="str">
            <v>NA</v>
          </cell>
        </row>
        <row r="6987">
          <cell r="A6987" t="str">
            <v>R430</v>
          </cell>
          <cell r="B6987" t="str">
            <v>ANOSMIA</v>
          </cell>
          <cell r="C6987" t="str">
            <v>SINTOMAS, SIGNOS Y HALLAZGOS ANORMALES CLINICOS Y DE LABORATORIO NO CLASIFICADOS EN OTRA PARTE</v>
          </cell>
          <cell r="D6987" t="str">
            <v>NA</v>
          </cell>
        </row>
        <row r="6988">
          <cell r="A6988" t="str">
            <v>R431</v>
          </cell>
          <cell r="B6988" t="str">
            <v>PAROSMIA</v>
          </cell>
          <cell r="C6988" t="str">
            <v>SINTOMAS, SIGNOS Y HALLAZGOS ANORMALES CLINICOS Y DE LABORATORIO NO CLASIFICADOS EN OTRA PARTE</v>
          </cell>
          <cell r="D6988" t="str">
            <v>NA</v>
          </cell>
        </row>
        <row r="6989">
          <cell r="A6989" t="str">
            <v>R432</v>
          </cell>
          <cell r="B6989" t="str">
            <v>PARAGEUSIA</v>
          </cell>
          <cell r="C6989" t="str">
            <v>SINTOMAS, SIGNOS Y HALLAZGOS ANORMALES CLINICOS Y DE LABORATORIO NO CLASIFICADOS EN OTRA PARTE</v>
          </cell>
          <cell r="D6989" t="str">
            <v>NA</v>
          </cell>
        </row>
        <row r="6990">
          <cell r="A6990" t="str">
            <v>R438</v>
          </cell>
          <cell r="B6990" t="str">
            <v>OTRAS ALTERACIONES DEL GUSTO Y DEL OLFATO Y LAS NO ESPECIFICADAS</v>
          </cell>
          <cell r="C6990" t="str">
            <v>SINTOMAS, SIGNOS Y HALLAZGOS ANORMALES CLINICOS Y DE LABORATORIO NO CLASIFICADOS EN OTRA PARTE</v>
          </cell>
          <cell r="D6990" t="str">
            <v>NA</v>
          </cell>
        </row>
        <row r="6991">
          <cell r="A6991" t="str">
            <v>R440</v>
          </cell>
          <cell r="B6991" t="str">
            <v>ALUCINACIONES AUDITIVAS</v>
          </cell>
          <cell r="C6991" t="str">
            <v>SINTOMAS, SIGNOS Y HALLAZGOS ANORMALES CLINICOS Y DE LABORATORIO NO CLASIFICADOS EN OTRA PARTE</v>
          </cell>
          <cell r="D6991" t="str">
            <v>NA</v>
          </cell>
        </row>
        <row r="6992">
          <cell r="A6992" t="str">
            <v>R441</v>
          </cell>
          <cell r="B6992" t="str">
            <v>ALUCINACIONES VISUALES</v>
          </cell>
          <cell r="C6992" t="str">
            <v>SINTOMAS, SIGNOS Y HALLAZGOS ANORMALES CLINICOS Y DE LABORATORIO NO CLASIFICADOS EN OTRA PARTE</v>
          </cell>
          <cell r="D6992" t="str">
            <v>NA</v>
          </cell>
        </row>
        <row r="6993">
          <cell r="A6993" t="str">
            <v>R442</v>
          </cell>
          <cell r="B6993" t="str">
            <v>OTRAS ALUCINACIONES</v>
          </cell>
          <cell r="C6993" t="str">
            <v>SINTOMAS, SIGNOS Y HALLAZGOS ANORMALES CLINICOS Y DE LABORATORIO NO CLASIFICADOS EN OTRA PARTE</v>
          </cell>
          <cell r="D6993" t="str">
            <v>NA</v>
          </cell>
        </row>
        <row r="6994">
          <cell r="A6994" t="str">
            <v>R443</v>
          </cell>
          <cell r="B6994" t="str">
            <v>ALUCINACIONES, NO ESPECIFICADAS</v>
          </cell>
          <cell r="C6994" t="str">
            <v>SINTOMAS, SIGNOS Y HALLAZGOS ANORMALES CLINICOS Y DE LABORATORIO NO CLASIFICADOS EN OTRA PARTE</v>
          </cell>
          <cell r="D6994" t="str">
            <v>NA</v>
          </cell>
        </row>
        <row r="6995">
          <cell r="A6995" t="str">
            <v>R448</v>
          </cell>
          <cell r="B6995" t="str">
            <v>OTROS SINTOMAS Y SIGNOS QUE INVOLUCRAN LAS SENSACIONES Y PERCEPCIONES GENERALES Y LOS NO ESPECIFICADOS</v>
          </cell>
          <cell r="C6995" t="str">
            <v>SINTOMAS, SIGNOS Y HALLAZGOS ANORMALES CLINICOS Y DE LABORATORIO NO CLASIFICADOS EN OTRA PARTE</v>
          </cell>
          <cell r="D6995" t="str">
            <v>NA</v>
          </cell>
        </row>
        <row r="6996">
          <cell r="A6996" t="str">
            <v>R450</v>
          </cell>
          <cell r="B6996" t="str">
            <v>NERVIOSISMO</v>
          </cell>
          <cell r="C6996" t="str">
            <v>SINTOMAS, SIGNOS Y HALLAZGOS ANORMALES CLINICOS Y DE LABORATORIO NO CLASIFICADOS EN OTRA PARTE</v>
          </cell>
          <cell r="D6996" t="str">
            <v>NA</v>
          </cell>
        </row>
        <row r="6997">
          <cell r="A6997" t="str">
            <v>R451</v>
          </cell>
          <cell r="B6997" t="str">
            <v>INQUIETUD Y AGITACION</v>
          </cell>
          <cell r="C6997" t="str">
            <v>SINTOMAS, SIGNOS Y HALLAZGOS ANORMALES CLINICOS Y DE LABORATORIO NO CLASIFICADOS EN OTRA PARTE</v>
          </cell>
          <cell r="D6997" t="str">
            <v>NA</v>
          </cell>
        </row>
        <row r="6998">
          <cell r="A6998" t="str">
            <v>R452</v>
          </cell>
          <cell r="B6998" t="str">
            <v>INFELICIDAD</v>
          </cell>
          <cell r="C6998" t="str">
            <v>SINTOMAS, SIGNOS Y HALLAZGOS ANORMALES CLINICOS Y DE LABORATORIO NO CLASIFICADOS EN OTRA PARTE</v>
          </cell>
          <cell r="D6998" t="str">
            <v>NA</v>
          </cell>
        </row>
        <row r="6999">
          <cell r="A6999" t="str">
            <v>R453</v>
          </cell>
          <cell r="B6999" t="str">
            <v>DESMORALIZACION Y APATIA</v>
          </cell>
          <cell r="C6999" t="str">
            <v>SINTOMAS, SIGNOS Y HALLAZGOS ANORMALES CLINICOS Y DE LABORATORIO NO CLASIFICADOS EN OTRA PARTE</v>
          </cell>
          <cell r="D6999" t="str">
            <v>NA</v>
          </cell>
        </row>
        <row r="7000">
          <cell r="A7000" t="str">
            <v>R454</v>
          </cell>
          <cell r="B7000" t="str">
            <v>IRRITABILIDAD Y ENOJO</v>
          </cell>
          <cell r="C7000" t="str">
            <v>SINTOMAS, SIGNOS Y HALLAZGOS ANORMALES CLINICOS Y DE LABORATORIO NO CLASIFICADOS EN OTRA PARTE</v>
          </cell>
          <cell r="D7000" t="str">
            <v>NA</v>
          </cell>
        </row>
        <row r="7001">
          <cell r="A7001" t="str">
            <v>R455</v>
          </cell>
          <cell r="B7001" t="str">
            <v>HOSTILIDAD</v>
          </cell>
          <cell r="C7001" t="str">
            <v>SINTOMAS, SIGNOS Y HALLAZGOS ANORMALES CLINICOS Y DE LABORATORIO NO CLASIFICADOS EN OTRA PARTE</v>
          </cell>
          <cell r="D7001" t="str">
            <v>NA</v>
          </cell>
        </row>
        <row r="7002">
          <cell r="A7002" t="str">
            <v>R456</v>
          </cell>
          <cell r="B7002" t="str">
            <v>VIOLENCIA FISICA</v>
          </cell>
          <cell r="C7002" t="str">
            <v>SINTOMAS, SIGNOS Y HALLAZGOS ANORMALES CLINICOS Y DE LABORATORIO NO CLASIFICADOS EN OTRA PARTE</v>
          </cell>
          <cell r="D7002" t="str">
            <v>NA</v>
          </cell>
        </row>
        <row r="7003">
          <cell r="A7003" t="str">
            <v>R457</v>
          </cell>
          <cell r="B7003" t="str">
            <v>TENSION Y ESTADO DE CHOQUE EMOCIONAL, NO ESPECIFICADO</v>
          </cell>
          <cell r="C7003" t="str">
            <v>SINTOMAS, SIGNOS Y HALLAZGOS ANORMALES CLINICOS Y DE LABORATORIO NO CLASIFICADOS EN OTRA PARTE</v>
          </cell>
          <cell r="D7003" t="str">
            <v>NA</v>
          </cell>
        </row>
        <row r="7004">
          <cell r="A7004" t="str">
            <v>R458</v>
          </cell>
          <cell r="B7004" t="str">
            <v>OTROS SINTOMAS Y SIGNOS QUE INVOLUCRAN EL ESTADO EMOCIONAL</v>
          </cell>
          <cell r="C7004" t="str">
            <v>SINTOMAS, SIGNOS Y HALLAZGOS ANORMALES CLINICOS Y DE LABORATORIO NO CLASIFICADOS EN OTRA PARTE</v>
          </cell>
          <cell r="D7004" t="str">
            <v>NA</v>
          </cell>
        </row>
        <row r="7005">
          <cell r="A7005" t="str">
            <v>R460</v>
          </cell>
          <cell r="B7005" t="str">
            <v>MUY BAJO NIVEL DE HIGIENE PERSONAL</v>
          </cell>
          <cell r="C7005" t="str">
            <v>SINTOMAS, SIGNOS Y HALLAZGOS ANORMALES CLINICOS Y DE LABORATORIO NO CLASIFICADOS EN OTRA PARTE</v>
          </cell>
          <cell r="D7005" t="str">
            <v>NA</v>
          </cell>
        </row>
        <row r="7006">
          <cell r="A7006" t="str">
            <v>R461</v>
          </cell>
          <cell r="B7006" t="str">
            <v>APARIENCIA PERSONAL EXTRAÑA</v>
          </cell>
          <cell r="C7006" t="str">
            <v>SINTOMAS, SIGNOS Y HALLAZGOS ANORMALES CLINICOS Y DE LABORATORIO NO CLASIFICADOS EN OTRA PARTE</v>
          </cell>
          <cell r="D7006" t="str">
            <v>NA</v>
          </cell>
        </row>
        <row r="7007">
          <cell r="A7007" t="str">
            <v>R462</v>
          </cell>
          <cell r="B7007" t="str">
            <v>CONDUCTA EXTRAÑA E INEXPLICABLE</v>
          </cell>
          <cell r="C7007" t="str">
            <v>SINTOMAS, SIGNOS Y HALLAZGOS ANORMALES CLINICOS Y DE LABORATORIO NO CLASIFICADOS EN OTRA PARTE</v>
          </cell>
          <cell r="D7007" t="str">
            <v>NA</v>
          </cell>
        </row>
        <row r="7008">
          <cell r="A7008" t="str">
            <v>R463</v>
          </cell>
          <cell r="B7008" t="str">
            <v>HIPERACTIVIDAD</v>
          </cell>
          <cell r="C7008" t="str">
            <v>SINTOMAS, SIGNOS Y HALLAZGOS ANORMALES CLINICOS Y DE LABORATORIO NO CLASIFICADOS EN OTRA PARTE</v>
          </cell>
          <cell r="D7008" t="str">
            <v>NA</v>
          </cell>
        </row>
        <row r="7009">
          <cell r="A7009" t="str">
            <v>R464</v>
          </cell>
          <cell r="B7009" t="str">
            <v>LENTITUD Y POBRE RESPUESTA</v>
          </cell>
          <cell r="C7009" t="str">
            <v>SINTOMAS, SIGNOS Y HALLAZGOS ANORMALES CLINICOS Y DE LABORATORIO NO CLASIFICADOS EN OTRA PARTE</v>
          </cell>
          <cell r="D7009" t="str">
            <v>NA</v>
          </cell>
        </row>
        <row r="7010">
          <cell r="A7010" t="str">
            <v>R465</v>
          </cell>
          <cell r="B7010" t="str">
            <v>SUSPICACIA Y EVASIVIDAD MARCADAS</v>
          </cell>
          <cell r="C7010" t="str">
            <v>SINTOMAS, SIGNOS Y HALLAZGOS ANORMALES CLINICOS Y DE LABORATORIO NO CLASIFICADOS EN OTRA PARTE</v>
          </cell>
          <cell r="D7010" t="str">
            <v>NA</v>
          </cell>
        </row>
        <row r="7011">
          <cell r="A7011" t="str">
            <v>R466</v>
          </cell>
          <cell r="B7011" t="str">
            <v>PREOCUPACION INDEBIDA POR SUCESOS QUE CAUSAN TENSION</v>
          </cell>
          <cell r="C7011" t="str">
            <v>SINTOMAS, SIGNOS Y HALLAZGOS ANORMALES CLINICOS Y DE LABORATORIO NO CLASIFICADOS EN OTRA PARTE</v>
          </cell>
          <cell r="D7011" t="str">
            <v>NA</v>
          </cell>
        </row>
        <row r="7012">
          <cell r="A7012" t="str">
            <v>R467</v>
          </cell>
          <cell r="B7012" t="str">
            <v>VERBOSIDAD Y DETALLES CIRCUNSTANCIALES QUE OSCURECEN LA RAZON DE LA CONSULTA O EL CONTACTO</v>
          </cell>
          <cell r="C7012" t="str">
            <v>SINTOMAS, SIGNOS Y HALLAZGOS ANORMALES CLINICOS Y DE LABORATORIO NO CLASIFICADOS EN OTRA PARTE</v>
          </cell>
          <cell r="D7012" t="str">
            <v>NA</v>
          </cell>
        </row>
        <row r="7013">
          <cell r="A7013" t="str">
            <v>R468</v>
          </cell>
          <cell r="B7013" t="str">
            <v>OTROS SINTOMAS Y SIGNOS QUE INVOLUCRAN LA APARIENCIA Y EL COMPORTAMIENTO</v>
          </cell>
          <cell r="C7013" t="str">
            <v>SINTOMAS, SIGNOS Y HALLAZGOS ANORMALES CLINICOS Y DE LABORATORIO NO CLASIFICADOS EN OTRA PARTE</v>
          </cell>
          <cell r="D7013" t="str">
            <v>NA</v>
          </cell>
        </row>
        <row r="7014">
          <cell r="A7014" t="str">
            <v>R470</v>
          </cell>
          <cell r="B7014" t="str">
            <v>DISFASIA Y AFASIA</v>
          </cell>
          <cell r="C7014" t="str">
            <v>SINTOMAS, SIGNOS Y HALLAZGOS ANORMALES CLINICOS Y DE LABORATORIO NO CLASIFICADOS EN OTRA PARTE</v>
          </cell>
          <cell r="D7014" t="str">
            <v>NA</v>
          </cell>
        </row>
        <row r="7015">
          <cell r="A7015" t="str">
            <v>R471</v>
          </cell>
          <cell r="B7015" t="str">
            <v>DISARTRIA Y ANARTRIA</v>
          </cell>
          <cell r="C7015" t="str">
            <v>SINTOMAS, SIGNOS Y HALLAZGOS ANORMALES CLINICOS Y DE LABORATORIO NO CLASIFICADOS EN OTRA PARTE</v>
          </cell>
          <cell r="D7015" t="str">
            <v>NA</v>
          </cell>
        </row>
        <row r="7016">
          <cell r="A7016" t="str">
            <v>R478</v>
          </cell>
          <cell r="B7016" t="str">
            <v>OTRAS ALTERACIONES DEL HABLA Y LAS NO ESPECIFICADAS</v>
          </cell>
          <cell r="C7016" t="str">
            <v>SINTOMAS, SIGNOS Y HALLAZGOS ANORMALES CLINICOS Y DE LABORATORIO NO CLASIFICADOS EN OTRA PARTE</v>
          </cell>
          <cell r="D7016" t="str">
            <v>NA</v>
          </cell>
        </row>
        <row r="7017">
          <cell r="A7017" t="str">
            <v>R480</v>
          </cell>
          <cell r="B7017" t="str">
            <v>DISLEXIA Y ALEXIA</v>
          </cell>
          <cell r="C7017" t="str">
            <v>SINTOMAS, SIGNOS Y HALLAZGOS ANORMALES CLINICOS Y DE LABORATORIO NO CLASIFICADOS EN OTRA PARTE</v>
          </cell>
          <cell r="D7017" t="str">
            <v>NA</v>
          </cell>
        </row>
        <row r="7018">
          <cell r="A7018" t="str">
            <v>R481</v>
          </cell>
          <cell r="B7018" t="str">
            <v>AGNOSIA</v>
          </cell>
          <cell r="C7018" t="str">
            <v>SINTOMAS, SIGNOS Y HALLAZGOS ANORMALES CLINICOS Y DE LABORATORIO NO CLASIFICADOS EN OTRA PARTE</v>
          </cell>
          <cell r="D7018" t="str">
            <v>NA</v>
          </cell>
        </row>
        <row r="7019">
          <cell r="A7019" t="str">
            <v>R482</v>
          </cell>
          <cell r="B7019" t="str">
            <v>APRAXIA</v>
          </cell>
          <cell r="C7019" t="str">
            <v>SINTOMAS, SIGNOS Y HALLAZGOS ANORMALES CLINICOS Y DE LABORATORIO NO CLASIFICADOS EN OTRA PARTE</v>
          </cell>
          <cell r="D7019" t="str">
            <v>NA</v>
          </cell>
        </row>
        <row r="7020">
          <cell r="A7020" t="str">
            <v>R488</v>
          </cell>
          <cell r="B7020" t="str">
            <v>OTRAS DISFUNCIONES SIMBOLICAS Y LAS NO ESPECIFICADAS</v>
          </cell>
          <cell r="C7020" t="str">
            <v>SINTOMAS, SIGNOS Y HALLAZGOS ANORMALES CLINICOS Y DE LABORATORIO NO CLASIFICADOS EN OTRA PARTE</v>
          </cell>
          <cell r="D7020" t="str">
            <v>NA</v>
          </cell>
        </row>
        <row r="7021">
          <cell r="A7021" t="str">
            <v>R490</v>
          </cell>
          <cell r="B7021" t="str">
            <v>DISFONIA</v>
          </cell>
          <cell r="C7021" t="str">
            <v>SINTOMAS, SIGNOS Y HALLAZGOS ANORMALES CLINICOS Y DE LABORATORIO NO CLASIFICADOS EN OTRA PARTE</v>
          </cell>
          <cell r="D7021" t="str">
            <v>NA</v>
          </cell>
        </row>
        <row r="7022">
          <cell r="A7022" t="str">
            <v>R491</v>
          </cell>
          <cell r="B7022" t="str">
            <v>AFONIA</v>
          </cell>
          <cell r="C7022" t="str">
            <v>SINTOMAS, SIGNOS Y HALLAZGOS ANORMALES CLINICOS Y DE LABORATORIO NO CLASIFICADOS EN OTRA PARTE</v>
          </cell>
          <cell r="D7022" t="str">
            <v>NA</v>
          </cell>
        </row>
        <row r="7023">
          <cell r="A7023" t="str">
            <v>R492</v>
          </cell>
          <cell r="B7023" t="str">
            <v>HIPERNASALIDAD E HIPONASALIDAD</v>
          </cell>
          <cell r="C7023" t="str">
            <v>SINTOMAS, SIGNOS Y HALLAZGOS ANORMALES CLINICOS Y DE LABORATORIO NO CLASIFICADOS EN OTRA PARTE</v>
          </cell>
          <cell r="D7023" t="str">
            <v>NA</v>
          </cell>
        </row>
        <row r="7024">
          <cell r="A7024" t="str">
            <v>R498</v>
          </cell>
          <cell r="B7024" t="str">
            <v>OTRAS ALTERACIONES DE LA VOZ Y LAS NO ESPECIFICADAS</v>
          </cell>
          <cell r="C7024" t="str">
            <v>SINTOMAS, SIGNOS Y HALLAZGOS ANORMALES CLINICOS Y DE LABORATORIO NO CLASIFICADOS EN OTRA PARTE</v>
          </cell>
          <cell r="D7024" t="str">
            <v>NA</v>
          </cell>
        </row>
        <row r="7025">
          <cell r="A7025" t="str">
            <v>R500</v>
          </cell>
          <cell r="B7025" t="str">
            <v>FIEBRE CON ESCALOFRIO</v>
          </cell>
          <cell r="C7025" t="str">
            <v>SINTOMAS, SIGNOS Y HALLAZGOS ANORMALES CLINICOS Y DE LABORATORIO NO CLASIFICADOS EN OTRA PARTE</v>
          </cell>
          <cell r="D7025" t="str">
            <v>NA</v>
          </cell>
        </row>
        <row r="7026">
          <cell r="A7026" t="str">
            <v>R501</v>
          </cell>
          <cell r="B7026" t="str">
            <v>FIEBRE PERSISTENTE</v>
          </cell>
          <cell r="C7026" t="str">
            <v>SINTOMAS, SIGNOS Y HALLAZGOS ANORMALES CLINICOS Y DE LABORATORIO NO CLASIFICADOS EN OTRA PARTE</v>
          </cell>
          <cell r="D7026" t="str">
            <v>NA</v>
          </cell>
        </row>
        <row r="7027">
          <cell r="A7027" t="str">
            <v>R509</v>
          </cell>
          <cell r="B7027" t="str">
            <v>FIEBRE, NO ESPECIFICADA</v>
          </cell>
          <cell r="C7027" t="str">
            <v>SINTOMAS, SIGNOS Y HALLAZGOS ANORMALES CLINICOS Y DE LABORATORIO NO CLASIFICADOS EN OTRA PARTE</v>
          </cell>
          <cell r="D7027" t="str">
            <v>NA</v>
          </cell>
        </row>
        <row r="7028">
          <cell r="A7028" t="str">
            <v>R51X</v>
          </cell>
          <cell r="B7028" t="str">
            <v>CEFALEA</v>
          </cell>
          <cell r="C7028" t="str">
            <v>SINTOMAS, SIGNOS Y HALLAZGOS ANORMALES CLINICOS Y DE LABORATORIO NO CLASIFICADOS EN OTRA PARTE</v>
          </cell>
          <cell r="D7028" t="str">
            <v>NA</v>
          </cell>
        </row>
        <row r="7029">
          <cell r="A7029" t="str">
            <v>R520</v>
          </cell>
          <cell r="B7029" t="str">
            <v>DOLOR AGUDO</v>
          </cell>
          <cell r="C7029" t="str">
            <v>SINTOMAS, SIGNOS Y HALLAZGOS ANORMALES CLINICOS Y DE LABORATORIO NO CLASIFICADOS EN OTRA PARTE</v>
          </cell>
          <cell r="D7029" t="str">
            <v>NA</v>
          </cell>
        </row>
        <row r="7030">
          <cell r="A7030" t="str">
            <v>R521</v>
          </cell>
          <cell r="B7030" t="str">
            <v>DOLOR CRONICO INTRATABLE</v>
          </cell>
          <cell r="C7030" t="str">
            <v>SINTOMAS, SIGNOS Y HALLAZGOS ANORMALES CLINICOS Y DE LABORATORIO NO CLASIFICADOS EN OTRA PARTE</v>
          </cell>
          <cell r="D7030" t="str">
            <v>NA</v>
          </cell>
        </row>
        <row r="7031">
          <cell r="A7031" t="str">
            <v>R522</v>
          </cell>
          <cell r="B7031" t="str">
            <v>OTRO DOLOR CRONICO</v>
          </cell>
          <cell r="C7031" t="str">
            <v>SINTOMAS, SIGNOS Y HALLAZGOS ANORMALES CLINICOS Y DE LABORATORIO NO CLASIFICADOS EN OTRA PARTE</v>
          </cell>
          <cell r="D7031" t="str">
            <v>NA</v>
          </cell>
        </row>
        <row r="7032">
          <cell r="A7032" t="str">
            <v>R529</v>
          </cell>
          <cell r="B7032" t="str">
            <v>DOLOR, NO ESPECIFICADO</v>
          </cell>
          <cell r="C7032" t="str">
            <v>SINTOMAS, SIGNOS Y HALLAZGOS ANORMALES CLINICOS Y DE LABORATORIO NO CLASIFICADOS EN OTRA PARTE</v>
          </cell>
          <cell r="D7032" t="str">
            <v>NA</v>
          </cell>
        </row>
        <row r="7033">
          <cell r="A7033" t="str">
            <v>R53X</v>
          </cell>
          <cell r="B7033" t="str">
            <v>MALESTAR Y FATIGA</v>
          </cell>
          <cell r="C7033" t="str">
            <v>SINTOMAS, SIGNOS Y HALLAZGOS ANORMALES CLINICOS Y DE LABORATORIO NO CLASIFICADOS EN OTRA PARTE</v>
          </cell>
          <cell r="D7033" t="str">
            <v>NA</v>
          </cell>
        </row>
        <row r="7034">
          <cell r="A7034" t="str">
            <v>R54X</v>
          </cell>
          <cell r="B7034" t="str">
            <v>SENILIDAD</v>
          </cell>
          <cell r="C7034" t="str">
            <v>SINTOMAS, SIGNOS Y HALLAZGOS ANORMALES CLINICOS Y DE LABORATORIO NO CLASIFICADOS EN OTRA PARTE</v>
          </cell>
          <cell r="D7034" t="str">
            <v>NA</v>
          </cell>
        </row>
        <row r="7035">
          <cell r="A7035" t="str">
            <v>R55X</v>
          </cell>
          <cell r="B7035" t="str">
            <v>SINCOPE Y COLAPSO</v>
          </cell>
          <cell r="C7035" t="str">
            <v>SINTOMAS, SIGNOS Y HALLAZGOS ANORMALES CLINICOS Y DE LABORATORIO NO CLASIFICADOS EN OTRA PARTE</v>
          </cell>
          <cell r="D7035" t="str">
            <v>NA</v>
          </cell>
        </row>
        <row r="7036">
          <cell r="A7036" t="str">
            <v>R560</v>
          </cell>
          <cell r="B7036" t="str">
            <v>CONVULSIONES FEBRILES</v>
          </cell>
          <cell r="C7036" t="str">
            <v>SINTOMAS, SIGNOS Y HALLAZGOS ANORMALES CLINICOS Y DE LABORATORIO NO CLASIFICADOS EN OTRA PARTE</v>
          </cell>
          <cell r="D7036" t="str">
            <v>NA</v>
          </cell>
        </row>
        <row r="7037">
          <cell r="A7037" t="str">
            <v>R568</v>
          </cell>
          <cell r="B7037" t="str">
            <v>OTRAS CONVULSIONES Y LAS NO ESPECIFICADAS</v>
          </cell>
          <cell r="C7037" t="str">
            <v>SINTOMAS, SIGNOS Y HALLAZGOS ANORMALES CLINICOS Y DE LABORATORIO NO CLASIFICADOS EN OTRA PARTE</v>
          </cell>
          <cell r="D7037" t="str">
            <v>NA</v>
          </cell>
        </row>
        <row r="7038">
          <cell r="A7038" t="str">
            <v>R570</v>
          </cell>
          <cell r="B7038" t="str">
            <v>CHOQUE CARDIOGENICO</v>
          </cell>
          <cell r="C7038" t="str">
            <v>SINTOMAS, SIGNOS Y HALLAZGOS ANORMALES CLINICOS Y DE LABORATORIO NO CLASIFICADOS EN OTRA PARTE</v>
          </cell>
          <cell r="D7038" t="str">
            <v>NA</v>
          </cell>
        </row>
        <row r="7039">
          <cell r="A7039" t="str">
            <v>R571</v>
          </cell>
          <cell r="B7039" t="str">
            <v>CHOQUE HIPOVOLEMICO</v>
          </cell>
          <cell r="C7039" t="str">
            <v>SINTOMAS, SIGNOS Y HALLAZGOS ANORMALES CLINICOS Y DE LABORATORIO NO CLASIFICADOS EN OTRA PARTE</v>
          </cell>
          <cell r="D7039" t="str">
            <v>NA</v>
          </cell>
        </row>
        <row r="7040">
          <cell r="A7040" t="str">
            <v>R578</v>
          </cell>
          <cell r="B7040" t="str">
            <v>OTRAS FORMAS DE CHOQUE</v>
          </cell>
          <cell r="C7040" t="str">
            <v>SINTOMAS, SIGNOS Y HALLAZGOS ANORMALES CLINICOS Y DE LABORATORIO NO CLASIFICADOS EN OTRA PARTE</v>
          </cell>
          <cell r="D7040" t="str">
            <v>NA</v>
          </cell>
        </row>
        <row r="7041">
          <cell r="A7041" t="str">
            <v>R579</v>
          </cell>
          <cell r="B7041" t="str">
            <v>CHOQUE , NO ESPECIFICADO</v>
          </cell>
          <cell r="C7041" t="str">
            <v>SINTOMAS, SIGNOS Y HALLAZGOS ANORMALES CLINICOS Y DE LABORATORIO NO CLASIFICADOS EN OTRA PARTE</v>
          </cell>
          <cell r="D7041" t="str">
            <v>NA</v>
          </cell>
        </row>
        <row r="7042">
          <cell r="A7042" t="str">
            <v>R58X</v>
          </cell>
          <cell r="B7042" t="str">
            <v>HEMORRAGIA, NO CLASIFICADA EN OTRA PARTE</v>
          </cell>
          <cell r="C7042" t="str">
            <v>SINTOMAS, SIGNOS Y HALLAZGOS ANORMALES CLINICOS Y DE LABORATORIO NO CLASIFICADOS EN OTRA PARTE</v>
          </cell>
          <cell r="D7042" t="str">
            <v>NA</v>
          </cell>
        </row>
        <row r="7043">
          <cell r="A7043" t="str">
            <v>R590</v>
          </cell>
          <cell r="B7043" t="str">
            <v>ADENOMEGALIA LOCALIZADA</v>
          </cell>
          <cell r="C7043" t="str">
            <v>SINTOMAS, SIGNOS Y HALLAZGOS ANORMALES CLINICOS Y DE LABORATORIO NO CLASIFICADOS EN OTRA PARTE</v>
          </cell>
          <cell r="D7043" t="str">
            <v>NA</v>
          </cell>
        </row>
        <row r="7044">
          <cell r="A7044" t="str">
            <v>R591</v>
          </cell>
          <cell r="B7044" t="str">
            <v>ADENOMEGALIA GENERALIZADA</v>
          </cell>
          <cell r="C7044" t="str">
            <v>SINTOMAS, SIGNOS Y HALLAZGOS ANORMALES CLINICOS Y DE LABORATORIO NO CLASIFICADOS EN OTRA PARTE</v>
          </cell>
          <cell r="D7044" t="str">
            <v>NA</v>
          </cell>
        </row>
        <row r="7045">
          <cell r="A7045" t="str">
            <v>R599</v>
          </cell>
          <cell r="B7045" t="str">
            <v>ADENOMEGALIA, NO ESPECIFICADA</v>
          </cell>
          <cell r="C7045" t="str">
            <v>SINTOMAS, SIGNOS Y HALLAZGOS ANORMALES CLINICOS Y DE LABORATORIO NO CLASIFICADOS EN OTRA PARTE</v>
          </cell>
          <cell r="D7045" t="str">
            <v>NA</v>
          </cell>
        </row>
        <row r="7046">
          <cell r="A7046" t="str">
            <v>R600</v>
          </cell>
          <cell r="B7046" t="str">
            <v>EDEMA LOCALIZADO</v>
          </cell>
          <cell r="C7046" t="str">
            <v>SINTOMAS, SIGNOS Y HALLAZGOS ANORMALES CLINICOS Y DE LABORATORIO NO CLASIFICADOS EN OTRA PARTE</v>
          </cell>
          <cell r="D7046" t="str">
            <v>NA</v>
          </cell>
        </row>
        <row r="7047">
          <cell r="A7047" t="str">
            <v>R601</v>
          </cell>
          <cell r="B7047" t="str">
            <v>EDEMA GENERALIZADO</v>
          </cell>
          <cell r="C7047" t="str">
            <v>SINTOMAS, SIGNOS Y HALLAZGOS ANORMALES CLINICOS Y DE LABORATORIO NO CLASIFICADOS EN OTRA PARTE</v>
          </cell>
          <cell r="D7047" t="str">
            <v>NA</v>
          </cell>
        </row>
        <row r="7048">
          <cell r="A7048" t="str">
            <v>R609</v>
          </cell>
          <cell r="B7048" t="str">
            <v>EDEMA, NO ESPECIFICADO</v>
          </cell>
          <cell r="C7048" t="str">
            <v>SINTOMAS, SIGNOS Y HALLAZGOS ANORMALES CLINICOS Y DE LABORATORIO NO CLASIFICADOS EN OTRA PARTE</v>
          </cell>
          <cell r="D7048" t="str">
            <v>NA</v>
          </cell>
        </row>
        <row r="7049">
          <cell r="A7049" t="str">
            <v>R610</v>
          </cell>
          <cell r="B7049" t="str">
            <v>HIPERHIDROSIS LOCALIZADA</v>
          </cell>
          <cell r="C7049" t="str">
            <v>SINTOMAS, SIGNOS Y HALLAZGOS ANORMALES CLINICOS Y DE LABORATORIO NO CLASIFICADOS EN OTRA PARTE</v>
          </cell>
          <cell r="D7049" t="str">
            <v>NA</v>
          </cell>
        </row>
        <row r="7050">
          <cell r="A7050" t="str">
            <v>R611</v>
          </cell>
          <cell r="B7050" t="str">
            <v>HIPERHIDROSIS GENERALIZADA</v>
          </cell>
          <cell r="C7050" t="str">
            <v>SINTOMAS, SIGNOS Y HALLAZGOS ANORMALES CLINICOS Y DE LABORATORIO NO CLASIFICADOS EN OTRA PARTE</v>
          </cell>
          <cell r="D7050" t="str">
            <v>NA</v>
          </cell>
        </row>
        <row r="7051">
          <cell r="A7051" t="str">
            <v>R619</v>
          </cell>
          <cell r="B7051" t="str">
            <v>HIPERHIDROSIS, NO ESPECIFICADA</v>
          </cell>
          <cell r="C7051" t="str">
            <v>SINTOMAS, SIGNOS Y HALLAZGOS ANORMALES CLINICOS Y DE LABORATORIO NO CLASIFICADOS EN OTRA PARTE</v>
          </cell>
          <cell r="D7051" t="str">
            <v>NA</v>
          </cell>
        </row>
        <row r="7052">
          <cell r="A7052" t="str">
            <v>R620</v>
          </cell>
          <cell r="B7052" t="str">
            <v>RETARDO EN DESARROLLO</v>
          </cell>
          <cell r="C7052" t="str">
            <v>SINTOMAS, SIGNOS Y HALLAZGOS ANORMALES CLINICOS Y DE LABORATORIO NO CLASIFICADOS EN OTRA PARTE</v>
          </cell>
          <cell r="D7052" t="str">
            <v>NA</v>
          </cell>
        </row>
        <row r="7053">
          <cell r="A7053" t="str">
            <v>R628</v>
          </cell>
          <cell r="B7053" t="str">
            <v>OTRAS FALTAS DEL DESARROLLO FISIOLOGICO NORMAL ESPERADO</v>
          </cell>
          <cell r="C7053" t="str">
            <v>SINTOMAS, SIGNOS Y HALLAZGOS ANORMALES CLINICOS Y DE LABORATORIO NO CLASIFICADOS EN OTRA PARTE</v>
          </cell>
          <cell r="D7053" t="str">
            <v>NA</v>
          </cell>
        </row>
        <row r="7054">
          <cell r="A7054" t="str">
            <v>R629</v>
          </cell>
          <cell r="B7054" t="str">
            <v>FALTA DEL DESARROLLO FISIOLOGICO NORMAL ESPERADO SIN OTRA ESPECIFICACION</v>
          </cell>
          <cell r="C7054" t="str">
            <v>SINTOMAS, SIGNOS Y HALLAZGOS ANORMALES CLINICOS Y DE LABORATORIO NO CLASIFICADOS EN OTRA PARTE</v>
          </cell>
          <cell r="D7054" t="str">
            <v>NA</v>
          </cell>
        </row>
        <row r="7055">
          <cell r="A7055" t="str">
            <v>R630</v>
          </cell>
          <cell r="B7055" t="str">
            <v>ANOREXIA</v>
          </cell>
          <cell r="C7055" t="str">
            <v>SINTOMAS, SIGNOS Y HALLAZGOS ANORMALES CLINICOS Y DE LABORATORIO NO CLASIFICADOS EN OTRA PARTE</v>
          </cell>
          <cell r="D7055" t="str">
            <v>NA</v>
          </cell>
        </row>
        <row r="7056">
          <cell r="A7056" t="str">
            <v>R631</v>
          </cell>
          <cell r="B7056" t="str">
            <v>POLIDIPSIA</v>
          </cell>
          <cell r="C7056" t="str">
            <v>SINTOMAS, SIGNOS Y HALLAZGOS ANORMALES CLINICOS Y DE LABORATORIO NO CLASIFICADOS EN OTRA PARTE</v>
          </cell>
          <cell r="D7056" t="str">
            <v>NA</v>
          </cell>
        </row>
        <row r="7057">
          <cell r="A7057" t="str">
            <v>R632</v>
          </cell>
          <cell r="B7057" t="str">
            <v>POLIFAGIA</v>
          </cell>
          <cell r="C7057" t="str">
            <v>SINTOMAS, SIGNOS Y HALLAZGOS ANORMALES CLINICOS Y DE LABORATORIO NO CLASIFICADOS EN OTRA PARTE</v>
          </cell>
          <cell r="D7057" t="str">
            <v>NA</v>
          </cell>
        </row>
        <row r="7058">
          <cell r="A7058" t="str">
            <v>R633</v>
          </cell>
          <cell r="B7058" t="str">
            <v>DIFICULTADES Y MALA ADMINISTRACION DE LA ALIMENTACION</v>
          </cell>
          <cell r="C7058" t="str">
            <v>SINTOMAS, SIGNOS Y HALLAZGOS ANORMALES CLINICOS Y DE LABORATORIO NO CLASIFICADOS EN OTRA PARTE</v>
          </cell>
          <cell r="D7058" t="str">
            <v>NA</v>
          </cell>
        </row>
        <row r="7059">
          <cell r="A7059" t="str">
            <v>R634</v>
          </cell>
          <cell r="B7059" t="str">
            <v>PERDIDA ANORMAL DE PESO</v>
          </cell>
          <cell r="C7059" t="str">
            <v>SINTOMAS, SIGNOS Y HALLAZGOS ANORMALES CLINICOS Y DE LABORATORIO NO CLASIFICADOS EN OTRA PARTE</v>
          </cell>
          <cell r="D7059" t="str">
            <v>NA</v>
          </cell>
        </row>
        <row r="7060">
          <cell r="A7060" t="str">
            <v>R635</v>
          </cell>
          <cell r="B7060" t="str">
            <v>AUMENTO ANORMAL DE PESO</v>
          </cell>
          <cell r="C7060" t="str">
            <v>SINTOMAS, SIGNOS Y HALLAZGOS ANORMALES CLINICOS Y DE LABORATORIO NO CLASIFICADOS EN OTRA PARTE</v>
          </cell>
          <cell r="D7060" t="str">
            <v>NA</v>
          </cell>
        </row>
        <row r="7061">
          <cell r="A7061" t="str">
            <v>R638</v>
          </cell>
          <cell r="B7061" t="str">
            <v>OTROS SINTOMAS Y SIGNOS CONCERNIENTES A LA ALIMENTACION Y A LA INGESTION DE LIQUIDOS</v>
          </cell>
          <cell r="C7061" t="str">
            <v>SINTOMAS, SIGNOS Y HALLAZGOS ANORMALES CLINICOS Y DE LABORATORIO NO CLASIFICADOS EN OTRA PARTE</v>
          </cell>
          <cell r="D7061" t="str">
            <v>NA</v>
          </cell>
        </row>
        <row r="7062">
          <cell r="A7062" t="str">
            <v>R64X</v>
          </cell>
          <cell r="B7062" t="str">
            <v>CAQUEXIA</v>
          </cell>
          <cell r="C7062" t="str">
            <v>SINTOMAS, SIGNOS Y HALLAZGOS ANORMALES CLINICOS Y DE LABORATORIO NO CLASIFICADOS EN OTRA PARTE</v>
          </cell>
          <cell r="D7062" t="str">
            <v>NA</v>
          </cell>
        </row>
        <row r="7063">
          <cell r="A7063" t="str">
            <v>R680</v>
          </cell>
          <cell r="B7063" t="str">
            <v>HIPOTERMIA NO ASOCIADA CON BAJA TEMPERATURA DEL AMBIENTE</v>
          </cell>
          <cell r="C7063" t="str">
            <v>SINTOMAS, SIGNOS Y HALLAZGOS ANORMALES CLINICOS Y DE LABORATORIO NO CLASIFICADOS EN OTRA PARTE</v>
          </cell>
          <cell r="D7063" t="str">
            <v>NA</v>
          </cell>
        </row>
        <row r="7064">
          <cell r="A7064" t="str">
            <v>R681</v>
          </cell>
          <cell r="B7064" t="str">
            <v>SINTOMAS NO ESPECIFICOS PROPIOS DE LA INFANCIA</v>
          </cell>
          <cell r="C7064" t="str">
            <v>SINTOMAS, SIGNOS Y HALLAZGOS ANORMALES CLINICOS Y DE LABORATORIO NO CLASIFICADOS EN OTRA PARTE</v>
          </cell>
          <cell r="D7064" t="str">
            <v>NA</v>
          </cell>
        </row>
        <row r="7065">
          <cell r="A7065" t="str">
            <v>R682</v>
          </cell>
          <cell r="B7065" t="str">
            <v>BOCA SECA, NO ESPECIFICADA</v>
          </cell>
          <cell r="C7065" t="str">
            <v>SINTOMAS, SIGNOS Y HALLAZGOS ANORMALES CLINICOS Y DE LABORATORIO NO CLASIFICADOS EN OTRA PARTE</v>
          </cell>
          <cell r="D7065" t="str">
            <v>NA</v>
          </cell>
        </row>
        <row r="7066">
          <cell r="A7066" t="str">
            <v>R683</v>
          </cell>
          <cell r="B7066" t="str">
            <v>DEDOS DE LA MANO DEFORMES</v>
          </cell>
          <cell r="C7066" t="str">
            <v>SINTOMAS, SIGNOS Y HALLAZGOS ANORMALES CLINICOS Y DE LABORATORIO NO CLASIFICADOS EN OTRA PARTE</v>
          </cell>
          <cell r="D7066" t="str">
            <v>NA</v>
          </cell>
        </row>
        <row r="7067">
          <cell r="A7067" t="str">
            <v>R688</v>
          </cell>
          <cell r="B7067" t="str">
            <v>OTROS SINTOMAS Y SIGNOS GENERALES ESPECIFICADOS</v>
          </cell>
          <cell r="C7067" t="str">
            <v>SINTOMAS, SIGNOS Y HALLAZGOS ANORMALES CLINICOS Y DE LABORATORIO NO CLASIFICADOS EN OTRA PARTE</v>
          </cell>
          <cell r="D7067" t="str">
            <v>NA</v>
          </cell>
        </row>
        <row r="7068">
          <cell r="A7068" t="str">
            <v>R69X</v>
          </cell>
          <cell r="B7068" t="str">
            <v>CAUSAS DE MORBILIDAD DESCONOCIDAS Y NO ESPECIFICADAS</v>
          </cell>
          <cell r="C7068" t="str">
            <v>SINTOMAS, SIGNOS Y HALLAZGOS ANORMALES CLINICOS Y DE LABORATORIO NO CLASIFICADOS EN OTRA PARTE</v>
          </cell>
          <cell r="D7068" t="str">
            <v>NA</v>
          </cell>
        </row>
        <row r="7069">
          <cell r="A7069" t="str">
            <v>R700</v>
          </cell>
          <cell r="B7069" t="str">
            <v>VELOCIDAD DE ERITROSEDIMENTACION ELEVADA</v>
          </cell>
          <cell r="C7069" t="str">
            <v>SINTOMAS, SIGNOS Y HALLAZGOS ANORMALES CLINICOS Y DE LABORATORIO NO CLASIFICADOS EN OTRA PARTE</v>
          </cell>
          <cell r="D7069" t="str">
            <v>NA</v>
          </cell>
        </row>
        <row r="7070">
          <cell r="A7070" t="str">
            <v>R701</v>
          </cell>
          <cell r="B7070" t="str">
            <v>VISCOSIDAD PLASMATICA ANORMAL</v>
          </cell>
          <cell r="C7070" t="str">
            <v>SINTOMAS, SIGNOS Y HALLAZGOS ANORMALES CLINICOS Y DE LABORATORIO NO CLASIFICADOS EN OTRA PARTE</v>
          </cell>
          <cell r="D7070" t="str">
            <v>NA</v>
          </cell>
        </row>
        <row r="7071">
          <cell r="A7071" t="str">
            <v>R71X</v>
          </cell>
          <cell r="B7071" t="str">
            <v>ANORMALIDAD DE LOS ERITROCITOS</v>
          </cell>
          <cell r="C7071" t="str">
            <v>SINTOMAS, SIGNOS Y HALLAZGOS ANORMALES CLINICOS Y DE LABORATORIO NO CLASIFICADOS EN OTRA PARTE</v>
          </cell>
          <cell r="D7071" t="str">
            <v>NA</v>
          </cell>
        </row>
        <row r="7072">
          <cell r="A7072" t="str">
            <v>R72X</v>
          </cell>
          <cell r="B7072" t="str">
            <v>ANORMALIDADES DE LOS LEUCOCITOS, NO CLASIFICADAS EN OTRA PARTE</v>
          </cell>
          <cell r="C7072" t="str">
            <v>SINTOMAS, SIGNOS Y HALLAZGOS ANORMALES CLINICOS Y DE LABORATORIO NO CLASIFICADOS EN OTRA PARTE</v>
          </cell>
          <cell r="D7072" t="str">
            <v>NA</v>
          </cell>
        </row>
        <row r="7073">
          <cell r="A7073" t="str">
            <v>R730</v>
          </cell>
          <cell r="B7073" t="str">
            <v>ANORMALIDADES EN LA PRUEBA DE TOLERANCIA A LA GLUCOSA</v>
          </cell>
          <cell r="C7073" t="str">
            <v>SINTOMAS, SIGNOS Y HALLAZGOS ANORMALES CLINICOS Y DE LABORATORIO NO CLASIFICADOS EN OTRA PARTE</v>
          </cell>
          <cell r="D7073" t="str">
            <v>NA</v>
          </cell>
        </row>
        <row r="7074">
          <cell r="A7074" t="str">
            <v>R739</v>
          </cell>
          <cell r="B7074" t="str">
            <v>HIPERGLICEMIA, NO ESPECIFICADA</v>
          </cell>
          <cell r="C7074" t="str">
            <v>SINTOMAS, SIGNOS Y HALLAZGOS ANORMALES CLINICOS Y DE LABORATORIO NO CLASIFICADOS EN OTRA PARTE</v>
          </cell>
          <cell r="D7074" t="str">
            <v>NA</v>
          </cell>
        </row>
        <row r="7075">
          <cell r="A7075" t="str">
            <v>R740</v>
          </cell>
          <cell r="B7075" t="str">
            <v>ELEVACION DE LOS NIVELES DE TRANSAMINASAS O DESHIDROGENASA LACTICA [DHL]</v>
          </cell>
          <cell r="C7075" t="str">
            <v>SINTOMAS, SIGNOS Y HALLAZGOS ANORMALES CLINICOS Y DE LABORATORIO NO CLASIFICADOS EN OTRA PARTE</v>
          </cell>
          <cell r="D7075" t="str">
            <v>NA</v>
          </cell>
        </row>
        <row r="7076">
          <cell r="A7076" t="str">
            <v>R748</v>
          </cell>
          <cell r="B7076" t="str">
            <v>NIVELES ANORMALES DE OTRAS ENZIMAS EN SUERO</v>
          </cell>
          <cell r="C7076" t="str">
            <v>SINTOMAS, SIGNOS Y HALLAZGOS ANORMALES CLINICOS Y DE LABORATORIO NO CLASIFICADOS EN OTRA PARTE</v>
          </cell>
          <cell r="D7076" t="str">
            <v>NA</v>
          </cell>
        </row>
        <row r="7077">
          <cell r="A7077" t="str">
            <v>R749</v>
          </cell>
          <cell r="B7077" t="str">
            <v>NIVEL ANORMAL DE ENZIMAS EN SUERO, NO ESPECIFICADO</v>
          </cell>
          <cell r="C7077" t="str">
            <v>SINTOMAS, SIGNOS Y HALLAZGOS ANORMALES CLINICOS Y DE LABORATORIO NO CLASIFICADOS EN OTRA PARTE</v>
          </cell>
          <cell r="D7077" t="str">
            <v>NA</v>
          </cell>
        </row>
        <row r="7078">
          <cell r="A7078" t="str">
            <v>R75X</v>
          </cell>
          <cell r="B7078" t="str">
            <v>EVIDENCIAS DE LABORATORIO DEL VIRUS DE LA INMUNODEFICIENCIA HUMANA [VIH]</v>
          </cell>
          <cell r="C7078" t="str">
            <v>SINTOMAS, SIGNOS Y HALLAZGOS ANORMALES CLINICOS Y DE LABORATORIO NO CLASIFICADOS EN OTRA PARTE</v>
          </cell>
          <cell r="D7078" t="str">
            <v>NA</v>
          </cell>
        </row>
        <row r="7079">
          <cell r="A7079" t="str">
            <v>R760</v>
          </cell>
          <cell r="B7079" t="str">
            <v>TITULACION ELEVADA DE ANTICUERPOS</v>
          </cell>
          <cell r="C7079" t="str">
            <v>SINTOMAS, SIGNOS Y HALLAZGOS ANORMALES CLINICOS Y DE LABORATORIO NO CLASIFICADOS EN OTRA PARTE</v>
          </cell>
          <cell r="D7079" t="str">
            <v>NA</v>
          </cell>
        </row>
        <row r="7080">
          <cell r="A7080" t="str">
            <v>R761</v>
          </cell>
          <cell r="B7080" t="str">
            <v>REACCION ANORMAL A LA PRUEBA CON TUBERCULINA</v>
          </cell>
          <cell r="C7080" t="str">
            <v>SINTOMAS, SIGNOS Y HALLAZGOS ANORMALES CLINICOS Y DE LABORATORIO NO CLASIFICADOS EN OTRA PARTE</v>
          </cell>
          <cell r="D7080" t="str">
            <v>NA</v>
          </cell>
        </row>
        <row r="7081">
          <cell r="A7081" t="str">
            <v>R762</v>
          </cell>
          <cell r="B7081" t="str">
            <v>FALSO POSITIVO EN LA PRUEBA SEROLOGICA PARA SIFILIS</v>
          </cell>
          <cell r="C7081" t="str">
            <v>SINTOMAS, SIGNOS Y HALLAZGOS ANORMALES CLINICOS Y DE LABORATORIO NO CLASIFICADOS EN OTRA PARTE</v>
          </cell>
          <cell r="D7081" t="str">
            <v>NA</v>
          </cell>
        </row>
        <row r="7082">
          <cell r="A7082" t="str">
            <v>R768</v>
          </cell>
          <cell r="B7082" t="str">
            <v>OTROS HALLAZGOS INMUNOLOGICOS ANORMALES ESPECIFICADOS EN SUERO</v>
          </cell>
          <cell r="C7082" t="str">
            <v>SINTOMAS, SIGNOS Y HALLAZGOS ANORMALES CLINICOS Y DE LABORATORIO NO CLASIFICADOS EN OTRA PARTE</v>
          </cell>
          <cell r="D7082" t="str">
            <v>NA</v>
          </cell>
        </row>
        <row r="7083">
          <cell r="A7083" t="str">
            <v>R769</v>
          </cell>
          <cell r="B7083" t="str">
            <v>HALLAZGOS INMUNOLOGICOS ANORMALES ESPECIFICADOS EN SUERO</v>
          </cell>
          <cell r="C7083" t="str">
            <v>SINTOMAS, SIGNOS Y HALLAZGOS ANORMALES CLINICOS Y DE LABORATORIO NO CLASIFICADOS EN OTRA PARTE</v>
          </cell>
          <cell r="D7083" t="str">
            <v>NA</v>
          </cell>
        </row>
        <row r="7084">
          <cell r="A7084" t="str">
            <v>R770</v>
          </cell>
          <cell r="B7084" t="str">
            <v>ANORMALIDAD DE LA ALBUMINA</v>
          </cell>
          <cell r="C7084" t="str">
            <v>SINTOMAS, SIGNOS Y HALLAZGOS ANORMALES CLINICOS Y DE LABORATORIO NO CLASIFICADOS EN OTRA PARTE</v>
          </cell>
          <cell r="D7084" t="str">
            <v>NA</v>
          </cell>
        </row>
        <row r="7085">
          <cell r="A7085" t="str">
            <v>R771</v>
          </cell>
          <cell r="B7085" t="str">
            <v>ANORMALIDAD DE LA GLOBULINA</v>
          </cell>
          <cell r="C7085" t="str">
            <v>SINTOMAS, SIGNOS Y HALLAZGOS ANORMALES CLINICOS Y DE LABORATORIO NO CLASIFICADOS EN OTRA PARTE</v>
          </cell>
          <cell r="D7085" t="str">
            <v>NA</v>
          </cell>
        </row>
        <row r="7086">
          <cell r="A7086" t="str">
            <v>R772</v>
          </cell>
          <cell r="B7086" t="str">
            <v>ANORMALIDAD DE LA ALFAFETOPROTEINA</v>
          </cell>
          <cell r="C7086" t="str">
            <v>SINTOMAS, SIGNOS Y HALLAZGOS ANORMALES CLINICOS Y DE LABORATORIO NO CLASIFICADOS EN OTRA PARTE</v>
          </cell>
          <cell r="D7086" t="str">
            <v>NA</v>
          </cell>
        </row>
        <row r="7087">
          <cell r="A7087" t="str">
            <v>R778</v>
          </cell>
          <cell r="B7087" t="str">
            <v>OTRAS ANORMALIDADES ESPECIFICADAS DE LAS PROTEINAS PLASMATICAS</v>
          </cell>
          <cell r="C7087" t="str">
            <v>SINTOMAS, SIGNOS Y HALLAZGOS ANORMALES CLINICOS Y DE LABORATORIO NO CLASIFICADOS EN OTRA PARTE</v>
          </cell>
          <cell r="D7087" t="str">
            <v>NA</v>
          </cell>
        </row>
        <row r="7088">
          <cell r="A7088" t="str">
            <v>R779</v>
          </cell>
          <cell r="B7088" t="str">
            <v>ANORMALIDADES NO ESPECIFICADAS DE LAS PROTEINAS PLASMATICAS</v>
          </cell>
          <cell r="C7088" t="str">
            <v>SINTOMAS, SIGNOS Y HALLAZGOS ANORMALES CLINICOS Y DE LABORATORIO NO CLASIFICADOS EN OTRA PARTE</v>
          </cell>
          <cell r="D7088" t="str">
            <v>NA</v>
          </cell>
        </row>
        <row r="7089">
          <cell r="A7089" t="str">
            <v>R780</v>
          </cell>
          <cell r="B7089" t="str">
            <v>HALLAZGO DE ALCOHOL EN LA SANGRE</v>
          </cell>
          <cell r="C7089" t="str">
            <v>SINTOMAS, SIGNOS Y HALLAZGOS ANORMALES CLINICOS Y DE LABORATORIO NO CLASIFICADOS EN OTRA PARTE</v>
          </cell>
          <cell r="D7089" t="str">
            <v>NA</v>
          </cell>
        </row>
        <row r="7090">
          <cell r="A7090" t="str">
            <v>R781</v>
          </cell>
          <cell r="B7090" t="str">
            <v>HALLAZGO DE DROGAS OPIACEAS EN LA SANGRE</v>
          </cell>
          <cell r="C7090" t="str">
            <v>SINTOMAS, SIGNOS Y HALLAZGOS ANORMALES CLINICOS Y DE LABORATORIO NO CLASIFICADOS EN OTRA PARTE</v>
          </cell>
          <cell r="D7090" t="str">
            <v>NA</v>
          </cell>
        </row>
        <row r="7091">
          <cell r="A7091" t="str">
            <v>R782</v>
          </cell>
          <cell r="B7091" t="str">
            <v>HALLAZGO DE COCAINA EN LA SANGRE</v>
          </cell>
          <cell r="C7091" t="str">
            <v>SINTOMAS, SIGNOS Y HALLAZGOS ANORMALES CLINICOS Y DE LABORATORIO NO CLASIFICADOS EN OTRA PARTE</v>
          </cell>
          <cell r="D7091" t="str">
            <v>NA</v>
          </cell>
        </row>
        <row r="7092">
          <cell r="A7092" t="str">
            <v>R783</v>
          </cell>
          <cell r="B7092" t="str">
            <v>HALLAZGO DE ALUCINOGENOS EN LA SANGRE</v>
          </cell>
          <cell r="C7092" t="str">
            <v>SINTOMAS, SIGNOS Y HALLAZGOS ANORMALES CLINICOS Y DE LABORATORIO NO CLASIFICADOS EN OTRA PARTE</v>
          </cell>
          <cell r="D7092" t="str">
            <v>NA</v>
          </cell>
        </row>
        <row r="7093">
          <cell r="A7093" t="str">
            <v>R784</v>
          </cell>
          <cell r="B7093" t="str">
            <v>HALLAZGO DE OTRAS DROGAS POTENCIALMENTE ADICTIVAS EN LA SANGRE</v>
          </cell>
          <cell r="C7093" t="str">
            <v>SINTOMAS, SIGNOS Y HALLAZGOS ANORMALES CLINICOS Y DE LABORATORIO NO CLASIFICADOS EN OTRA PARTE</v>
          </cell>
          <cell r="D7093" t="str">
            <v>NA</v>
          </cell>
        </row>
        <row r="7094">
          <cell r="A7094" t="str">
            <v>R785</v>
          </cell>
          <cell r="B7094" t="str">
            <v>HALLAZGO DE DROGAS PSICOTROPICAS EN LA SANGRE</v>
          </cell>
          <cell r="C7094" t="str">
            <v>SINTOMAS, SIGNOS Y HALLAZGOS ANORMALES CLINICOS Y DE LABORATORIO NO CLASIFICADOS EN OTRA PARTE</v>
          </cell>
          <cell r="D7094" t="str">
            <v>NA</v>
          </cell>
        </row>
        <row r="7095">
          <cell r="A7095" t="str">
            <v>R786</v>
          </cell>
          <cell r="B7095" t="str">
            <v>HALLAZGO DE AGENTES ESTEROIDES EN LA SANGRE</v>
          </cell>
          <cell r="C7095" t="str">
            <v>SINTOMAS, SIGNOS Y HALLAZGOS ANORMALES CLINICOS Y DE LABORATORIO NO CLASIFICADOS EN OTRA PARTE</v>
          </cell>
          <cell r="D7095" t="str">
            <v>NA</v>
          </cell>
        </row>
        <row r="7096">
          <cell r="A7096" t="str">
            <v>R787</v>
          </cell>
          <cell r="B7096" t="str">
            <v>HALLAZGO DE NIVELES ANORMALES DE METALES PESADOS EN LA SANGRE</v>
          </cell>
          <cell r="C7096" t="str">
            <v>SINTOMAS, SIGNOS Y HALLAZGOS ANORMALES CLINICOS Y DE LABORATORIO NO CLASIFICADOS EN OTRA PARTE</v>
          </cell>
          <cell r="D7096" t="str">
            <v>NA</v>
          </cell>
        </row>
        <row r="7097">
          <cell r="A7097" t="str">
            <v>R788</v>
          </cell>
          <cell r="B7097" t="str">
            <v>HALLAZGO DE OTRAS SUSTANCIAS ESPECIFICAS QUE NORMALMENTE NO SE ENCUENTRAN EN LA SANGRE</v>
          </cell>
          <cell r="C7097" t="str">
            <v>SINTOMAS, SIGNOS Y HALLAZGOS ANORMALES CLINICOS Y DE LABORATORIO NO CLASIFICADOS EN OTRA PARTE</v>
          </cell>
          <cell r="D7097" t="str">
            <v>NA</v>
          </cell>
        </row>
        <row r="7098">
          <cell r="A7098" t="str">
            <v>R789</v>
          </cell>
          <cell r="B7098" t="str">
            <v>HALLAZGO DE SUSTANCIA NO ESPECIFICA QUE NORMALMENTE NO SE ENCUENTRAN EN LA SANGRE</v>
          </cell>
          <cell r="C7098" t="str">
            <v>SINTOMAS, SIGNOS Y HALLAZGOS ANORMALES CLINICOS Y DE LABORATORIO NO CLASIFICADOS EN OTRA PARTE</v>
          </cell>
          <cell r="D7098" t="str">
            <v>NA</v>
          </cell>
        </row>
        <row r="7099">
          <cell r="A7099" t="str">
            <v>R790</v>
          </cell>
          <cell r="B7099" t="str">
            <v>NIVEL ANORMAL DE MINERAL EN LA SANGRE</v>
          </cell>
          <cell r="C7099" t="str">
            <v>SINTOMAS, SIGNOS Y HALLAZGOS ANORMALES CLINICOS Y DE LABORATORIO NO CLASIFICADOS EN OTRA PARTE</v>
          </cell>
          <cell r="D7099" t="str">
            <v>NA</v>
          </cell>
        </row>
        <row r="7100">
          <cell r="A7100" t="str">
            <v>R798</v>
          </cell>
          <cell r="B7100" t="str">
            <v>OTROS HALLAZGOS ANORMALES ESPECIFICADOS EN LA QUIMICA SANGUINEA</v>
          </cell>
          <cell r="C7100" t="str">
            <v>SINTOMAS, SIGNOS Y HALLAZGOS ANORMALES CLINICOS Y DE LABORATORIO NO CLASIFICADOS EN OTRA PARTE</v>
          </cell>
          <cell r="D7100" t="str">
            <v>NA</v>
          </cell>
        </row>
        <row r="7101">
          <cell r="A7101" t="str">
            <v>R799</v>
          </cell>
          <cell r="B7101" t="str">
            <v>HALLAZGO ANORMAL EN LA QUIMICA SANGUINEA, SIN OTRA ESPECIFICACION</v>
          </cell>
          <cell r="C7101" t="str">
            <v>SINTOMAS, SIGNOS Y HALLAZGOS ANORMALES CLINICOS Y DE LABORATORIO NO CLASIFICADOS EN OTRA PARTE</v>
          </cell>
          <cell r="D7101" t="str">
            <v>NA</v>
          </cell>
        </row>
        <row r="7102">
          <cell r="A7102" t="str">
            <v>R80X</v>
          </cell>
          <cell r="B7102" t="str">
            <v>PROTEINURIA AISLADA</v>
          </cell>
          <cell r="C7102" t="str">
            <v>SINTOMAS, SIGNOS Y HALLAZGOS ANORMALES CLINICOS Y DE LABORATORIO NO CLASIFICADOS EN OTRA PARTE</v>
          </cell>
          <cell r="D7102" t="str">
            <v>NA</v>
          </cell>
        </row>
        <row r="7103">
          <cell r="A7103" t="str">
            <v>R81X</v>
          </cell>
          <cell r="B7103" t="str">
            <v>GLUCOSURIA</v>
          </cell>
          <cell r="C7103" t="str">
            <v>SINTOMAS, SIGNOS Y HALLAZGOS ANORMALES CLINICOS Y DE LABORATORIO NO CLASIFICADOS EN OTRA PARTE</v>
          </cell>
          <cell r="D7103" t="str">
            <v>NA</v>
          </cell>
        </row>
        <row r="7104">
          <cell r="A7104" t="str">
            <v>R820</v>
          </cell>
          <cell r="B7104" t="str">
            <v>QUILURIA</v>
          </cell>
          <cell r="C7104" t="str">
            <v>SINTOMAS, SIGNOS Y HALLAZGOS ANORMALES CLINICOS Y DE LABORATORIO NO CLASIFICADOS EN OTRA PARTE</v>
          </cell>
          <cell r="D7104" t="str">
            <v>NA</v>
          </cell>
        </row>
        <row r="7105">
          <cell r="A7105" t="str">
            <v>R821</v>
          </cell>
          <cell r="B7105" t="str">
            <v>MIOGLOBINURIA</v>
          </cell>
          <cell r="C7105" t="str">
            <v>SINTOMAS, SIGNOS Y HALLAZGOS ANORMALES CLINICOS Y DE LABORATORIO NO CLASIFICADOS EN OTRA PARTE</v>
          </cell>
          <cell r="D7105" t="str">
            <v>NA</v>
          </cell>
        </row>
        <row r="7106">
          <cell r="A7106" t="str">
            <v>R822</v>
          </cell>
          <cell r="B7106" t="str">
            <v>BILIURIA</v>
          </cell>
          <cell r="C7106" t="str">
            <v>SINTOMAS, SIGNOS Y HALLAZGOS ANORMALES CLINICOS Y DE LABORATORIO NO CLASIFICADOS EN OTRA PARTE</v>
          </cell>
          <cell r="D7106" t="str">
            <v>NA</v>
          </cell>
        </row>
        <row r="7107">
          <cell r="A7107" t="str">
            <v>R823</v>
          </cell>
          <cell r="B7107" t="str">
            <v>HEMOGLOBINURIA</v>
          </cell>
          <cell r="C7107" t="str">
            <v>SINTOMAS, SIGNOS Y HALLAZGOS ANORMALES CLINICOS Y DE LABORATORIO NO CLASIFICADOS EN OTRA PARTE</v>
          </cell>
          <cell r="D7107" t="str">
            <v>NA</v>
          </cell>
        </row>
        <row r="7108">
          <cell r="A7108" t="str">
            <v>R824</v>
          </cell>
          <cell r="B7108" t="str">
            <v>ACETONURIA</v>
          </cell>
          <cell r="C7108" t="str">
            <v>SINTOMAS, SIGNOS Y HALLAZGOS ANORMALES CLINICOS Y DE LABORATORIO NO CLASIFICADOS EN OTRA PARTE</v>
          </cell>
          <cell r="D7108" t="str">
            <v>NA</v>
          </cell>
        </row>
        <row r="7109">
          <cell r="A7109" t="str">
            <v>R825</v>
          </cell>
          <cell r="B7109" t="str">
            <v>ELEVACION DE LOS NIVELES DE DROGAS, MEDICAMENTOS Y SUSTANCIAS BIOLOGICAS EN LA ORINA</v>
          </cell>
          <cell r="C7109" t="str">
            <v>SINTOMAS, SIGNOS Y HALLAZGOS ANORMALES CLINICOS Y DE LABORATORIO NO CLASIFICADOS EN OTRA PARTE</v>
          </cell>
          <cell r="D7109" t="str">
            <v>NA</v>
          </cell>
        </row>
        <row r="7110">
          <cell r="A7110" t="str">
            <v>R826</v>
          </cell>
          <cell r="B7110" t="str">
            <v>NIVELES ANORMALES EN LA ORINA DE SUSTANCIAS DE ORIGEN PRINCIPALMENTE NO MEDICINAL</v>
          </cell>
          <cell r="C7110" t="str">
            <v>SINTOMAS, SIGNOS Y HALLAZGOS ANORMALES CLINICOS Y DE LABORATORIO NO CLASIFICADOS EN OTRA PARTE</v>
          </cell>
          <cell r="D7110" t="str">
            <v>NA</v>
          </cell>
        </row>
        <row r="7111">
          <cell r="A7111" t="str">
            <v>R827</v>
          </cell>
          <cell r="B7111" t="str">
            <v>HALLAZGOS ANORMALES EN EL EXAMEN MICROBIOLOGICO DE LA ORINA</v>
          </cell>
          <cell r="C7111" t="str">
            <v>SINTOMAS, SIGNOS Y HALLAZGOS ANORMALES CLINICOS Y DE LABORATORIO NO CLASIFICADOS EN OTRA PARTE</v>
          </cell>
          <cell r="D7111" t="str">
            <v>NA</v>
          </cell>
        </row>
        <row r="7112">
          <cell r="A7112" t="str">
            <v>R828</v>
          </cell>
          <cell r="B7112" t="str">
            <v>HALLAZGOS ANORMALES EN EL EXAMEN CITOLOGICO E HISTOLOGICO DE LA ORINA</v>
          </cell>
          <cell r="C7112" t="str">
            <v>SINTOMAS, SIGNOS Y HALLAZGOS ANORMALES CLINICOS Y DE LABORATORIO NO CLASIFICADOS EN OTRA PARTE</v>
          </cell>
          <cell r="D7112" t="str">
            <v>NA</v>
          </cell>
        </row>
        <row r="7113">
          <cell r="A7113" t="str">
            <v>R829</v>
          </cell>
          <cell r="B7113" t="str">
            <v>OTROS HALLAZGOS ANORMALES EN LA ORINA Y LOS NO ESPECIFICADOS</v>
          </cell>
          <cell r="C7113" t="str">
            <v>SINTOMAS, SIGNOS Y HALLAZGOS ANORMALES CLINICOS Y DE LABORATORIO NO CLASIFICADOS EN OTRA PARTE</v>
          </cell>
          <cell r="D7113" t="str">
            <v>NA</v>
          </cell>
        </row>
        <row r="7114">
          <cell r="A7114" t="str">
            <v>R830</v>
          </cell>
          <cell r="B7114" t="str">
            <v>HALLAZGOS ANORMALES EN EL LIQUIDO CEFALORRAQUIDEO: NIVEL ANORMAL DE ENZIMAS</v>
          </cell>
          <cell r="C7114" t="str">
            <v>SINTOMAS, SIGNOS Y HALLAZGOS ANORMALES CLINICOS Y DE LABORATORIO NO CLASIFICADOS EN OTRA PARTE</v>
          </cell>
          <cell r="D7114" t="str">
            <v>NA</v>
          </cell>
        </row>
        <row r="7115">
          <cell r="A7115" t="str">
            <v>R831</v>
          </cell>
          <cell r="B7115" t="str">
            <v>HALLAZGOS ANORMALES EN EL LIQUIDO CEFALORRAQUIDEO: NIVEL ANORMAL DE HORMONAS</v>
          </cell>
          <cell r="C7115" t="str">
            <v>SINTOMAS, SIGNOS Y HALLAZGOS ANORMALES CLINICOS Y DE LABORATORIO NO CLASIFICADOS EN OTRA PARTE</v>
          </cell>
          <cell r="D7115" t="str">
            <v>NA</v>
          </cell>
        </row>
        <row r="7116">
          <cell r="A7116" t="str">
            <v>R832</v>
          </cell>
          <cell r="B7116" t="str">
            <v>HALLAZGOS ANORMALES EN EL LIQUIDO CEFALORRAQUIDEO: NIVEL ANORMAL DE OTRAS DROGAS, MEDICAMENTOS Y SUSTANCIAS BIOLOGICAS</v>
          </cell>
          <cell r="C7116" t="str">
            <v>SINTOMAS, SIGNOS Y HALLAZGOS ANORMALES CLINICOS Y DE LABORATORIO NO CLASIFICADOS EN OTRA PARTE</v>
          </cell>
          <cell r="D7116" t="str">
            <v>NA</v>
          </cell>
        </row>
        <row r="7117">
          <cell r="A7117" t="str">
            <v>R833</v>
          </cell>
          <cell r="B7117" t="str">
            <v>HALLAZGOS ANORMALES EN EL LIQUIDO CEFALORRAQUIDEO: NIVEL ANORMAL DE SUSTANCIAS DE ORIGEN FUNDAMENTALMENTE NO MEDICINAL</v>
          </cell>
          <cell r="C7117" t="str">
            <v>SINTOMAS, SIGNOS Y HALLAZGOS ANORMALES CLINICOS Y DE LABORATORIO NO CLASIFICADOS EN OTRA PARTE</v>
          </cell>
          <cell r="D7117" t="str">
            <v>NA</v>
          </cell>
        </row>
        <row r="7118">
          <cell r="A7118" t="str">
            <v>R834</v>
          </cell>
          <cell r="B7118" t="str">
            <v>HALLAZGOS ANORMALES EN EL LIQUIDO CEFALORRAQUIDEO: HALLAZGOS INMUNOLOGICOS ANORMALES</v>
          </cell>
          <cell r="C7118" t="str">
            <v>SINTOMAS, SIGNOS Y HALLAZGOS ANORMALES CLINICOS Y DE LABORATORIO NO CLASIFICADOS EN OTRA PARTE</v>
          </cell>
          <cell r="D7118" t="str">
            <v>NA</v>
          </cell>
        </row>
        <row r="7119">
          <cell r="A7119" t="str">
            <v>R835</v>
          </cell>
          <cell r="B7119" t="str">
            <v>HALLAZGOS ANORMALES EN EL LIQUIDO CEFALORRAQUIDEO: HALLAZGOS MICROBIOLOGICOS ANORMALES HALLAZGOS POSITIVOS EN EL CULTIVO</v>
          </cell>
          <cell r="C7119" t="str">
            <v>SINTOMAS, SIGNOS Y HALLAZGOS ANORMALES CLINICOS Y DE LABORATORIO NO CLASIFICADOS EN OTRA PARTE</v>
          </cell>
          <cell r="D7119" t="str">
            <v>NA</v>
          </cell>
        </row>
        <row r="7120">
          <cell r="A7120" t="str">
            <v>R836</v>
          </cell>
          <cell r="B7120" t="str">
            <v>HALLAZGOS ANORMALES EN EL LIQUIDO CEFALORRAQUIDEO: HALLAZGOS CITOLOGICOS ANORMALES, FROTIS ANORMAL DE PAPANICOLAOU</v>
          </cell>
          <cell r="C7120" t="str">
            <v>SINTOMAS, SIGNOS Y HALLAZGOS ANORMALES CLINICOS Y DE LABORATORIO NO CLASIFICADOS EN OTRA PARTE</v>
          </cell>
          <cell r="D7120" t="str">
            <v>NA</v>
          </cell>
        </row>
        <row r="7121">
          <cell r="A7121" t="str">
            <v>R837</v>
          </cell>
          <cell r="B7121" t="str">
            <v>HALLAZGOS ANORMALES EN EL LIQUIDO CEFALORRAQUIDEO: HALLAZGOS HISTOLOGICOS ANORMALES</v>
          </cell>
          <cell r="C7121" t="str">
            <v>SINTOMAS, SIGNOS Y HALLAZGOS ANORMALES CLINICOS Y DE LABORATORIO NO CLASIFICADOS EN OTRA PARTE</v>
          </cell>
          <cell r="D7121" t="str">
            <v>NA</v>
          </cell>
        </row>
        <row r="7122">
          <cell r="A7122" t="str">
            <v>R838</v>
          </cell>
          <cell r="B7122" t="str">
            <v>HALLAZGOS ANORMALES EN EL LIQUIDO CEFALORRAQUIDEO: OTROS HALLAZGOS ANORMALES, HALLAZGOS CROMOSOMICOS ANORMALES</v>
          </cell>
          <cell r="C7122" t="str">
            <v>SINTOMAS, SIGNOS Y HALLAZGOS ANORMALES CLINICOS Y DE LABORATORIO NO CLASIFICADOS EN OTRA PARTE</v>
          </cell>
          <cell r="D7122" t="str">
            <v>NA</v>
          </cell>
        </row>
        <row r="7123">
          <cell r="A7123" t="str">
            <v>R839</v>
          </cell>
          <cell r="B7123" t="str">
            <v>HALLAZGOS ANORMALES EN EL LIQUIDO CEFALORRAQUIDEO: HALLAZGOS ANORMALES, NO ESPECIFICADOS</v>
          </cell>
          <cell r="C7123" t="str">
            <v>SINTOMAS, SIGNOS Y HALLAZGOS ANORMALES CLINICOS Y DE LABORATORIO NO CLASIFICADOS EN OTRA PARTE</v>
          </cell>
          <cell r="D7123" t="str">
            <v>NA</v>
          </cell>
        </row>
        <row r="7124">
          <cell r="A7124" t="str">
            <v>R840</v>
          </cell>
          <cell r="B7124" t="str">
            <v>HALLAZGOS ANORMALES EN MUESTRAS TOMADAS DE ORGANOS RESPIRATORIOS Y TORACICOS: NIVEL ANORMAL DE ENZIMAS</v>
          </cell>
          <cell r="C7124" t="str">
            <v>SINTOMAS, SIGNOS Y HALLAZGOS ANORMALES CLINICOS Y DE LABORATORIO NO CLASIFICADOS EN OTRA PARTE</v>
          </cell>
          <cell r="D7124" t="str">
            <v>NA</v>
          </cell>
        </row>
        <row r="7125">
          <cell r="A7125" t="str">
            <v>R841</v>
          </cell>
          <cell r="B7125" t="str">
            <v>HALLAZGOS ANORMALES EN MUESTRAS TOMADAS DE ORGANOS RESPIRATORIOS Y TORACICOS: NIVEL ANORMAL DE HORMONAS</v>
          </cell>
          <cell r="C7125" t="str">
            <v>SINTOMAS, SIGNOS Y HALLAZGOS ANORMALES CLINICOS Y DE LABORATORIO NO CLASIFICADOS EN OTRA PARTE</v>
          </cell>
          <cell r="D7125" t="str">
            <v>NA</v>
          </cell>
        </row>
        <row r="7126">
          <cell r="A7126" t="str">
            <v>R842</v>
          </cell>
          <cell r="B7126" t="str">
            <v>HALLAZGOS ANORMALES EN MUESTRAS TOMADAS DE ORGANOS RESPIRATORIOS Y TORACICOS: NIVEL ANORMAL DE OTRAS DROGAS, MEDICAMENTOS Y SUSTANCIAS BIOLOGICAS</v>
          </cell>
          <cell r="C7126" t="str">
            <v>SINTOMAS, SIGNOS Y HALLAZGOS ANORMALES CLINICOS Y DE LABORATORIO NO CLASIFICADOS EN OTRA PARTE</v>
          </cell>
          <cell r="D7126" t="str">
            <v>NA</v>
          </cell>
        </row>
        <row r="7127">
          <cell r="A7127" t="str">
            <v>R843</v>
          </cell>
          <cell r="B7127" t="str">
            <v>HALLAZGOS ANORMALES EN MUESTRAS TOMADAS DE ORGANOS RESPIRATORIOS Y TORACICOS: NIVEL ANORMAL DE SUSTANCIAS DE ORIGEN FUNDAMENTALMENTE NO MEDICINAL</v>
          </cell>
          <cell r="C7127" t="str">
            <v>SINTOMAS, SIGNOS Y HALLAZGOS ANORMALES CLINICOS Y DE LABORATORIO NO CLASIFICADOS EN OTRA PARTE</v>
          </cell>
          <cell r="D7127" t="str">
            <v>NA</v>
          </cell>
        </row>
        <row r="7128">
          <cell r="A7128" t="str">
            <v>R844</v>
          </cell>
          <cell r="B7128" t="str">
            <v>HALLAZGOS ANORMALES EN MUESTRAS TOMADAS DE ORGANOS RESPIRATORIOS Y TORACICOS: HALLAZGOS INMUNOLOGICOS ANORMALES</v>
          </cell>
          <cell r="C7128" t="str">
            <v>SINTOMAS, SIGNOS Y HALLAZGOS ANORMALES CLINICOS Y DE LABORATORIO NO CLASIFICADOS EN OTRA PARTE</v>
          </cell>
          <cell r="D7128" t="str">
            <v>NA</v>
          </cell>
        </row>
        <row r="7129">
          <cell r="A7129" t="str">
            <v>R845</v>
          </cell>
          <cell r="B7129" t="str">
            <v>HALLAZGOS ANORMALES EN MUESTRAS TOMADAS DE ORGANOS RESPIRATORIOS Y TORACICOS: HALLAZGOS MICROBIOLOGICOS ANORMALES, HALLAZGOS POSITIVOS EN EL CULTIVO</v>
          </cell>
          <cell r="C7129" t="str">
            <v>SINTOMAS, SIGNOS Y HALLAZGOS ANORMALES CLINICOS Y DE LABORATORIO NO CLASIFICADOS EN OTRA PARTE</v>
          </cell>
          <cell r="D7129" t="str">
            <v>NA</v>
          </cell>
        </row>
        <row r="7130">
          <cell r="A7130" t="str">
            <v>R846</v>
          </cell>
          <cell r="B7130" t="str">
            <v>HALLAZGOS ANORMALES EN MUESTRAS TOMADAS DE ORGANOS RESPIRATORIOS Y TORACICOS: HALLAZGOS CITOLOGICOS ANORMALES, FROTIS ANORMAL DE PAPANICOLAOU</v>
          </cell>
          <cell r="C7130" t="str">
            <v>SINTOMAS, SIGNOS Y HALLAZGOS ANORMALES CLINICOS Y DE LABORATORIO NO CLASIFICADOS EN OTRA PARTE</v>
          </cell>
          <cell r="D7130" t="str">
            <v>NA</v>
          </cell>
        </row>
        <row r="7131">
          <cell r="A7131" t="str">
            <v>R847</v>
          </cell>
          <cell r="B7131" t="str">
            <v>HALLAZGOS ANORMALES EN MUESTRAS TOMADAS DE ORGANOS RESPIRATORIOS Y TORACICOS: HALLAZGOS HISTOLOGICOS ANORMALES</v>
          </cell>
          <cell r="C7131" t="str">
            <v>SINTOMAS, SIGNOS Y HALLAZGOS ANORMALES CLINICOS Y DE LABORATORIO NO CLASIFICADOS EN OTRA PARTE</v>
          </cell>
          <cell r="D7131" t="str">
            <v>NA</v>
          </cell>
        </row>
        <row r="7132">
          <cell r="A7132" t="str">
            <v>R848</v>
          </cell>
          <cell r="B7132" t="str">
            <v>HALLAZGOS ANORMALES EN MUESTRAS TOMADAS DE ORGANOS RESPIRATORIOS Y TORACICOS: OTROS HALLAZGOS ANORMALES, HALLAZGOS CROMOSOMICOS ANORMALES</v>
          </cell>
          <cell r="C7132" t="str">
            <v>SINTOMAS, SIGNOS Y HALLAZGOS ANORMALES CLINICOS Y DE LABORATORIO NO CLASIFICADOS EN OTRA PARTE</v>
          </cell>
          <cell r="D7132" t="str">
            <v>NA</v>
          </cell>
        </row>
        <row r="7133">
          <cell r="A7133" t="str">
            <v>R849</v>
          </cell>
          <cell r="B7133" t="str">
            <v>HALLAZGOS ANORMALES EN MUESTRAS TOMADAS DE ORGANOS RESPIRATORIOS Y TORACICOS: HALLAZGOS ANORMALES, NO ESPECIFICADOS</v>
          </cell>
          <cell r="C7133" t="str">
            <v>SINTOMAS, SIGNOS Y HALLAZGOS ANORMALES CLINICOS Y DE LABORATORIO NO CLASIFICADOS EN OTRA PARTE</v>
          </cell>
          <cell r="D7133" t="str">
            <v>NA</v>
          </cell>
        </row>
        <row r="7134">
          <cell r="A7134" t="str">
            <v>R850</v>
          </cell>
          <cell r="B7134" t="str">
            <v>HALLAZGOS ANORMALES EN MUESTRAS TOMADAS DE ORGANOS DIGESTIVOS Y DE LA CAVIDAD ABDOMINAL: NIVEL ANORMAL DE ENZIMAS</v>
          </cell>
          <cell r="C7134" t="str">
            <v>SINTOMAS, SIGNOS Y HALLAZGOS ANORMALES CLINICOS Y DE LABORATORIO NO CLASIFICADOS EN OTRA PARTE</v>
          </cell>
          <cell r="D7134" t="str">
            <v>NA</v>
          </cell>
        </row>
        <row r="7135">
          <cell r="A7135" t="str">
            <v>R851</v>
          </cell>
          <cell r="B7135" t="str">
            <v>HALLAZGOS ANORMALES EN MUESTRAS TOMADAS DE ORGANOS DIGESTIVOS Y DE LA CAVIDAD ABDOMINAL: NIVEL ANORMAL DE HORMONAS</v>
          </cell>
          <cell r="C7135" t="str">
            <v>SINTOMAS, SIGNOS Y HALLAZGOS ANORMALES CLINICOS Y DE LABORATORIO NO CLASIFICADOS EN OTRA PARTE</v>
          </cell>
          <cell r="D7135" t="str">
            <v>NA</v>
          </cell>
        </row>
        <row r="7136">
          <cell r="A7136" t="str">
            <v>R852</v>
          </cell>
          <cell r="B7136" t="str">
            <v>HALLAZGOS ANORMALES EN MUESTRAS TOMADAS DE ORGANOS DIGESTIVOS Y DE LA CAVIDAD ABDOMINAL: NIVEL ANORMAL DE OTRAS DROGAS, MEDICAMENTOS Y SUSTANCIAS BIOLOGICAS</v>
          </cell>
          <cell r="C7136" t="str">
            <v>SINTOMAS, SIGNOS Y HALLAZGOS ANORMALES CLINICOS Y DE LABORATORIO NO CLASIFICADOS EN OTRA PARTE</v>
          </cell>
          <cell r="D7136" t="str">
            <v>NA</v>
          </cell>
        </row>
        <row r="7137">
          <cell r="A7137" t="str">
            <v>R853</v>
          </cell>
          <cell r="B7137" t="str">
            <v>HALLAZGOS ANORMALES EN MUESTRAS TOMADAS DE ORGANOS DIGESTIVOS Y DE LA CAVIDAD ABDOMINAL: NIVEL ANORMAL DE SUSTANCIAS DE ORIGEN FUNDAMENTALMENTE NO MEDICINAL</v>
          </cell>
          <cell r="C7137" t="str">
            <v>SINTOMAS, SIGNOS Y HALLAZGOS ANORMALES CLINICOS Y DE LABORATORIO NO CLASIFICADOS EN OTRA PARTE</v>
          </cell>
          <cell r="D7137" t="str">
            <v>NA</v>
          </cell>
        </row>
        <row r="7138">
          <cell r="A7138" t="str">
            <v>R854</v>
          </cell>
          <cell r="B7138" t="str">
            <v>HALLAZGOS ANORMALES EN MUESTRAS TOMADAS DE ORGANOS DIGESTIVOS Y DE LA CAVIDAD ABDOMINAL: HALLAZGOS INMUNOLOGICOS ANORMALES</v>
          </cell>
          <cell r="C7138" t="str">
            <v>SINTOMAS, SIGNOS Y HALLAZGOS ANORMALES CLINICOS Y DE LABORATORIO NO CLASIFICADOS EN OTRA PARTE</v>
          </cell>
          <cell r="D7138" t="str">
            <v>NA</v>
          </cell>
        </row>
        <row r="7139">
          <cell r="A7139" t="str">
            <v>R855</v>
          </cell>
          <cell r="B7139" t="str">
            <v>HALLAZGOS ANORMALES EN MUESTRAS TOMADAS DE ORGANOS DIGESTIVOS Y DE LA CAVIDAD ABDOMINAL: HALLAZGOS MICROBIOLOGICOS ANORMALES, HALLAZGOS POSITIVOS EN EL CULTIVO</v>
          </cell>
          <cell r="C7139" t="str">
            <v>SINTOMAS, SIGNOS Y HALLAZGOS ANORMALES CLINICOS Y DE LABORATORIO NO CLASIFICADOS EN OTRA PARTE</v>
          </cell>
          <cell r="D7139" t="str">
            <v>NA</v>
          </cell>
        </row>
        <row r="7140">
          <cell r="A7140" t="str">
            <v>R856</v>
          </cell>
          <cell r="B7140" t="str">
            <v>HALLAZGOS ANORMALES EN MUESTRAS TOMADAS DE ORGANOS DIGESTIVOS Y DE LA CAVIDAD ABDOMINAL: HALLAZGOS CITOLOGICOS ANORMALES, FROTIS ANORMAL DE PAPANICOLAOU</v>
          </cell>
          <cell r="C7140" t="str">
            <v>SINTOMAS, SIGNOS Y HALLAZGOS ANORMALES CLINICOS Y DE LABORATORIO NO CLASIFICADOS EN OTRA PARTE</v>
          </cell>
          <cell r="D7140" t="str">
            <v>NA</v>
          </cell>
        </row>
        <row r="7141">
          <cell r="A7141" t="str">
            <v>R857</v>
          </cell>
          <cell r="B7141" t="str">
            <v>HALLAZGOS ANORMALES EN MUESTRAS TOMADAS DE ORGANOS DIGESTIVOS Y DE LA CAVIDAD ABDOMINAL: HALLAZGOS HISTOLOGICOS ANORMALES</v>
          </cell>
          <cell r="C7141" t="str">
            <v>SINTOMAS, SIGNOS Y HALLAZGOS ANORMALES CLINICOS Y DE LABORATORIO NO CLASIFICADOS EN OTRA PARTE</v>
          </cell>
          <cell r="D7141" t="str">
            <v>NA</v>
          </cell>
        </row>
        <row r="7142">
          <cell r="A7142" t="str">
            <v>R858</v>
          </cell>
          <cell r="B7142" t="str">
            <v>HALLAZGOS ANORMALES EN MUESTRAS TOMADAS DE ORGANOS DIGESTIVOS Y DE LA CAVIDAD ABDOMINAL: OTROS HALLAZGOS ANORMALES, HALLAZGOS CROMOSOMICOS ANORMALES</v>
          </cell>
          <cell r="C7142" t="str">
            <v>SINTOMAS, SIGNOS Y HALLAZGOS ANORMALES CLINICOS Y DE LABORATORIO NO CLASIFICADOS EN OTRA PARTE</v>
          </cell>
          <cell r="D7142" t="str">
            <v>NA</v>
          </cell>
        </row>
        <row r="7143">
          <cell r="A7143" t="str">
            <v>R859</v>
          </cell>
          <cell r="B7143" t="str">
            <v>HALLAZGOS ANORMALES EN MUESTRAS TOMADAS DE ORGANOS DIGESTIVOS Y DE LA CAVIDAD ABDOMINAL: HALLAZGOS ANORMALES, NO ESPECIFICADOS</v>
          </cell>
          <cell r="C7143" t="str">
            <v>SINTOMAS, SIGNOS Y HALLAZGOS ANORMALES CLINICOS Y DE LABORATORIO NO CLASIFICADOS EN OTRA PARTE</v>
          </cell>
          <cell r="D7143" t="str">
            <v>NA</v>
          </cell>
        </row>
        <row r="7144">
          <cell r="A7144" t="str">
            <v>R860</v>
          </cell>
          <cell r="B7144" t="str">
            <v>HALLAZGOS ANORMALES EN MUESTRAS TOMADAS DE ORGANOS GENITALES MASCULINOS: NIVEL ANORMAL DE ENZIMAS</v>
          </cell>
          <cell r="C7144" t="str">
            <v>SINTOMAS, SIGNOS Y HALLAZGOS ANORMALES CLINICOS Y DE LABORATORIO NO CLASIFICADOS EN OTRA PARTE</v>
          </cell>
          <cell r="D7144" t="str">
            <v>NA</v>
          </cell>
        </row>
        <row r="7145">
          <cell r="A7145" t="str">
            <v>R861</v>
          </cell>
          <cell r="B7145" t="str">
            <v>HALLAZGOS ANORMALES EN MUESTRAS TOMADAS DE ORGANOS GENITALES MASCULINOS: NIVEL ANORMAL DE HORMONAS</v>
          </cell>
          <cell r="C7145" t="str">
            <v>SINTOMAS, SIGNOS Y HALLAZGOS ANORMALES CLINICOS Y DE LABORATORIO NO CLASIFICADOS EN OTRA PARTE</v>
          </cell>
          <cell r="D7145" t="str">
            <v>NA</v>
          </cell>
        </row>
        <row r="7146">
          <cell r="A7146" t="str">
            <v>R862</v>
          </cell>
          <cell r="B7146" t="str">
            <v>HALLAZGOS ANORMALES EN MUESTRAS TOMADAS DE ORGANOS GENITALES MASCULINOS : NIVEL ANORMAL DE OTRAS DROGAS, MEDICAMENTOS Y SUSTANCIAS BIOLOGICAS</v>
          </cell>
          <cell r="C7146" t="str">
            <v>SINTOMAS, SIGNOS Y HALLAZGOS ANORMALES CLINICOS Y DE LABORATORIO NO CLASIFICADOS EN OTRA PARTE</v>
          </cell>
          <cell r="D7146" t="str">
            <v>NA</v>
          </cell>
        </row>
        <row r="7147">
          <cell r="A7147" t="str">
            <v>R863</v>
          </cell>
          <cell r="B7147" t="str">
            <v>HALLAZGOS ANORMALES EN MUESTRAS TOMADAS DE ORGANOS GENITALES MASCULINOS: NIVEL ANORMAL DE SUSTANCIAS DE ORIGEN FUNDAMENTALMENTE NO MEDICINAL</v>
          </cell>
          <cell r="C7147" t="str">
            <v>SINTOMAS, SIGNOS Y HALLAZGOS ANORMALES CLINICOS Y DE LABORATORIO NO CLASIFICADOS EN OTRA PARTE</v>
          </cell>
          <cell r="D7147" t="str">
            <v>NA</v>
          </cell>
        </row>
        <row r="7148">
          <cell r="A7148" t="str">
            <v>R864</v>
          </cell>
          <cell r="B7148" t="str">
            <v>HALLAZGOS ANORMALES EN MUESTRAS TOMADAS DE ORGANOS GENITALES MASCULINOS: HALLAZGOS INMUNOLOGICOS ANORMALES</v>
          </cell>
          <cell r="C7148" t="str">
            <v>SINTOMAS, SIGNOS Y HALLAZGOS ANORMALES CLINICOS Y DE LABORATORIO NO CLASIFICADOS EN OTRA PARTE</v>
          </cell>
          <cell r="D7148" t="str">
            <v>NA</v>
          </cell>
        </row>
        <row r="7149">
          <cell r="A7149" t="str">
            <v>R865</v>
          </cell>
          <cell r="B7149" t="str">
            <v>HALLAZGOS ANORMALES EN MUESTRAS TOMADAS DE ORGANOS GENITALES MASCULINOS: HALLAZGOS MICROBIOLOGICOS ANORMALES, HALLAZGOS POSITIVOS EN EL CULTIVO</v>
          </cell>
          <cell r="C7149" t="str">
            <v>SINTOMAS, SIGNOS Y HALLAZGOS ANORMALES CLINICOS Y DE LABORATORIO NO CLASIFICADOS EN OTRA PARTE</v>
          </cell>
          <cell r="D7149" t="str">
            <v>NA</v>
          </cell>
        </row>
        <row r="7150">
          <cell r="A7150" t="str">
            <v>R866</v>
          </cell>
          <cell r="B7150" t="str">
            <v>HALLAZGOS ANORMALES EN MUESTRAS TOMADAS DE ORGANOS GENITALES MASCULINOS: HALLAZGOS CITOLOGICOS ANORMALES, FROTIS ANORMAL DE PAPANICOLAOU</v>
          </cell>
          <cell r="C7150" t="str">
            <v>SINTOMAS, SIGNOS Y HALLAZGOS ANORMALES CLINICOS Y DE LABORATORIO NO CLASIFICADOS EN OTRA PARTE</v>
          </cell>
          <cell r="D7150" t="str">
            <v>NA</v>
          </cell>
        </row>
        <row r="7151">
          <cell r="A7151" t="str">
            <v>R867</v>
          </cell>
          <cell r="B7151" t="str">
            <v>HALLAZGOS ANORMALES EN MUESTRAS TOMADAS DE ORGANOS GENITALES MASCULINOS: HALLAZGOS HISTOLOGICOS ANORMALES</v>
          </cell>
          <cell r="C7151" t="str">
            <v>SINTOMAS, SIGNOS Y HALLAZGOS ANORMALES CLINICOS Y DE LABORATORIO NO CLASIFICADOS EN OTRA PARTE</v>
          </cell>
          <cell r="D7151" t="str">
            <v>NA</v>
          </cell>
        </row>
        <row r="7152">
          <cell r="A7152" t="str">
            <v>R868</v>
          </cell>
          <cell r="B7152" t="str">
            <v>HALLAZGOS ANORMALES EN MUESTRAS TOMADAS DE ORGANOS GENITALES MASCULINOS: OTROS HALLAZGOS ANORMALES, HALLAZGOS CROMOSOMICOS ANORMALES</v>
          </cell>
          <cell r="C7152" t="str">
            <v>SINTOMAS, SIGNOS Y HALLAZGOS ANORMALES CLINICOS Y DE LABORATORIO NO CLASIFICADOS EN OTRA PARTE</v>
          </cell>
          <cell r="D7152" t="str">
            <v>NA</v>
          </cell>
        </row>
        <row r="7153">
          <cell r="A7153" t="str">
            <v>R869</v>
          </cell>
          <cell r="B7153" t="str">
            <v>HALLAZGOS ANORMALES EN MUESTRAS TOMADAS DE ORGANOS GENITALES MASCULINOS: HALLAZGOS ANORMALES, NO ESPECIFICADOS</v>
          </cell>
          <cell r="C7153" t="str">
            <v>SINTOMAS, SIGNOS Y HALLAZGOS ANORMALES CLINICOS Y DE LABORATORIO NO CLASIFICADOS EN OTRA PARTE</v>
          </cell>
          <cell r="D7153" t="str">
            <v>NA</v>
          </cell>
        </row>
        <row r="7154">
          <cell r="A7154" t="str">
            <v>R870</v>
          </cell>
          <cell r="B7154" t="str">
            <v>HALLAZGOS ANORMALES EN MUESTRAS TOMADAS DE ORGANOS GENITALES FEMENINOS: NIVEL ANORMAL DE ENZIMAS</v>
          </cell>
          <cell r="C7154" t="str">
            <v>SINTOMAS, SIGNOS Y HALLAZGOS ANORMALES CLINICOS Y DE LABORATORIO NO CLASIFICADOS EN OTRA PARTE</v>
          </cell>
          <cell r="D7154" t="str">
            <v>NA</v>
          </cell>
        </row>
        <row r="7155">
          <cell r="A7155" t="str">
            <v>R871</v>
          </cell>
          <cell r="B7155" t="str">
            <v>HALLAZGOS ANORMALES EN MUESTRAS TOMADAS DE ORGANOS GENITALES FEMENINOS: NIVEL ANORMAL DE HORMONAS</v>
          </cell>
          <cell r="C7155" t="str">
            <v>SINTOMAS, SIGNOS Y HALLAZGOS ANORMALES CLINICOS Y DE LABORATORIO NO CLASIFICADOS EN OTRA PARTE</v>
          </cell>
          <cell r="D7155" t="str">
            <v>NA</v>
          </cell>
        </row>
        <row r="7156">
          <cell r="A7156" t="str">
            <v>R872</v>
          </cell>
          <cell r="B7156" t="str">
            <v>HALLAZGOS ANORMALES EN MUESTRAS TOMADAS DE ORGANOS GENITALES FEMENINOS: NIVEL ANORMAL DE OTRAS DROGAS, MEDICAMENTOS Y SUSTANCIAS BIOLOGICAS</v>
          </cell>
          <cell r="C7156" t="str">
            <v>SINTOMAS, SIGNOS Y HALLAZGOS ANORMALES CLINICOS Y DE LABORATORIO NO CLASIFICADOS EN OTRA PARTE</v>
          </cell>
          <cell r="D7156" t="str">
            <v>NA</v>
          </cell>
        </row>
        <row r="7157">
          <cell r="A7157" t="str">
            <v>R873</v>
          </cell>
          <cell r="B7157" t="str">
            <v>HALLAZGOS ANORMALES EN MUESTRAS TOMADAS DE ORGANOS GENITALES FEMENINOS: NIVEL ANORMAL DE SUSTANCIAS DE ORIGEN FUNDAMENTALMENTE NO MEDICINAL</v>
          </cell>
          <cell r="C7157" t="str">
            <v>SINTOMAS, SIGNOS Y HALLAZGOS ANORMALES CLINICOS Y DE LABORATORIO NO CLASIFICADOS EN OTRA PARTE</v>
          </cell>
          <cell r="D7157" t="str">
            <v>NA</v>
          </cell>
        </row>
        <row r="7158">
          <cell r="A7158" t="str">
            <v>R874</v>
          </cell>
          <cell r="B7158" t="str">
            <v>HALLAZGOS ANORMALES EN MUESTRAS TOMADAS DE ORGANOS GENITALES FEMENINOS: HALLAZGOS INMUNOLOGICOS ANORMALES</v>
          </cell>
          <cell r="C7158" t="str">
            <v>SINTOMAS, SIGNOS Y HALLAZGOS ANORMALES CLINICOS Y DE LABORATORIO NO CLASIFICADOS EN OTRA PARTE</v>
          </cell>
          <cell r="D7158" t="str">
            <v>NA</v>
          </cell>
        </row>
        <row r="7159">
          <cell r="A7159" t="str">
            <v>R875</v>
          </cell>
          <cell r="B7159" t="str">
            <v>HALLAZGOS ANORMALES EN MUESTRAS TOMADAS DE ORGANOS GENITALES FEMENINOS: HALLAZGOS MICROBIOLOGICOS ANORMALES, HALLAZGOS POSITIVOS EN EL CULTIVO</v>
          </cell>
          <cell r="C7159" t="str">
            <v>SINTOMAS, SIGNOS Y HALLAZGOS ANORMALES CLINICOS Y DE LABORATORIO NO CLASIFICADOS EN OTRA PARTE</v>
          </cell>
          <cell r="D7159" t="str">
            <v>NA</v>
          </cell>
        </row>
        <row r="7160">
          <cell r="A7160" t="str">
            <v>R876</v>
          </cell>
          <cell r="B7160" t="str">
            <v>HALLAZGOS ANORMALES EN MUESTRAS TOMADAS DE ORGANOS GENITALES FEMENINOS: HALLAZGOS HISTOLOGICOS ANORMALES</v>
          </cell>
          <cell r="C7160" t="str">
            <v>SINTOMAS, SIGNOS Y HALLAZGOS ANORMALES CLINICOS Y DE LABORATORIO NO CLASIFICADOS EN OTRA PARTE</v>
          </cell>
          <cell r="D7160" t="str">
            <v>NA</v>
          </cell>
        </row>
        <row r="7161">
          <cell r="A7161" t="str">
            <v>R877</v>
          </cell>
          <cell r="B7161" t="str">
            <v>HALLAZGOS ANORMALES EN MUESTRAS TOMADAS DE ORGANOS GENITALES FEMENINOS: HALLAZGOS HISTOLOGICOS ANORMALES</v>
          </cell>
          <cell r="C7161" t="str">
            <v>SINTOMAS, SIGNOS Y HALLAZGOS ANORMALES CLINICOS Y DE LABORATORIO NO CLASIFICADOS EN OTRA PARTE</v>
          </cell>
          <cell r="D7161" t="str">
            <v>NA</v>
          </cell>
        </row>
        <row r="7162">
          <cell r="A7162" t="str">
            <v>R878</v>
          </cell>
          <cell r="B7162" t="str">
            <v>HALLAZGOS ANORMALES EN MUESTRAS TOMADAS DE ORGANOS GENITALES FEMENINOS: OTROS HALLAZGOS ANORMALES, HALLAZGOS CROMOSOMICOS ANORMALES</v>
          </cell>
          <cell r="C7162" t="str">
            <v>SINTOMAS, SIGNOS Y HALLAZGOS ANORMALES CLINICOS Y DE LABORATORIO NO CLASIFICADOS EN OTRA PARTE</v>
          </cell>
          <cell r="D7162" t="str">
            <v>NA</v>
          </cell>
        </row>
        <row r="7163">
          <cell r="A7163" t="str">
            <v>R879</v>
          </cell>
          <cell r="B7163" t="str">
            <v>HALLAZGOS ANORMALES EN MUESTRAS TOMADAS DE ORGANOS GENITALES FEMENINOS: HALLAZGOS ANORMALES, NO ESPECIFICADOS</v>
          </cell>
          <cell r="C7163" t="str">
            <v>SINTOMAS, SIGNOS Y HALLAZGOS ANORMALES CLINICOS Y DE LABORATORIO NO CLASIFICADOS EN OTRA PARTE</v>
          </cell>
          <cell r="D7163" t="str">
            <v>NA</v>
          </cell>
        </row>
        <row r="7164">
          <cell r="A7164" t="str">
            <v>R890</v>
          </cell>
          <cell r="B7164" t="str">
            <v>HALLAZGOS ANORMALES EN MUESTRAS TOMADAS DE OTROS ORGANOS, SISTEMAS Y TEJIDOS: NIVEL ANORMAL DE ENZIMAS</v>
          </cell>
          <cell r="C7164" t="str">
            <v>SINTOMAS, SIGNOS Y HALLAZGOS ANORMALES CLINICOS Y DE LABORATORIO NO CLASIFICADOS EN OTRA PARTE</v>
          </cell>
          <cell r="D7164" t="str">
            <v>NA</v>
          </cell>
        </row>
        <row r="7165">
          <cell r="A7165" t="str">
            <v>R891</v>
          </cell>
          <cell r="B7165" t="str">
            <v>HALLAZGOS ANORMALES EN MUESTRAS TOMADAS DE OTROS ORGANOS, SISTEMAS Y TEJIDOS: NIVEL ANORMAL DE HORMONAS</v>
          </cell>
          <cell r="C7165" t="str">
            <v>SINTOMAS, SIGNOS Y HALLAZGOS ANORMALES CLINICOS Y DE LABORATORIO NO CLASIFICADOS EN OTRA PARTE</v>
          </cell>
          <cell r="D7165" t="str">
            <v>NA</v>
          </cell>
        </row>
        <row r="7166">
          <cell r="A7166" t="str">
            <v>R892</v>
          </cell>
          <cell r="B7166" t="str">
            <v>HALLAZGOS ANORMALES EN MUESTRAS TOMADAS DE OTROS ORGANOS, SISTEMAS Y TEJIDOS: NIVEL ANORMAL DE OTRAS DROGAS, MEDICAMENTOS Y SUSTANCIAS BIOLOGICAS</v>
          </cell>
          <cell r="C7166" t="str">
            <v>SINTOMAS, SIGNOS Y HALLAZGOS ANORMALES CLINICOS Y DE LABORATORIO NO CLASIFICADOS EN OTRA PARTE</v>
          </cell>
          <cell r="D7166" t="str">
            <v>NA</v>
          </cell>
        </row>
        <row r="7167">
          <cell r="A7167" t="str">
            <v>R893</v>
          </cell>
          <cell r="B7167" t="str">
            <v>HALLAZGOS ANORMALES EN MUESTRAS TOMADAS DE OTROS ORGANOS, SISTEMAS Y TEJIDOS: NIVEL ANORMAL DE SUSTANCIAS DE ORIGEN FUNDAMENTALMENTE NO MEDICINAL</v>
          </cell>
          <cell r="C7167" t="str">
            <v>SINTOMAS, SIGNOS Y HALLAZGOS ANORMALES CLINICOS Y DE LABORATORIO NO CLASIFICADOS EN OTRA PARTE</v>
          </cell>
          <cell r="D7167" t="str">
            <v>NA</v>
          </cell>
        </row>
        <row r="7168">
          <cell r="A7168" t="str">
            <v>R894</v>
          </cell>
          <cell r="B7168" t="str">
            <v>HALLAZGOS ANORMALES EN MUESTRAS TOMADAS DE OTROS ORGANOS, SISTEMAS Y TEJIDOS: HALLAZGOS INMUNOLOGICOS ANORMALES</v>
          </cell>
          <cell r="C7168" t="str">
            <v>SINTOMAS, SIGNOS Y HALLAZGOS ANORMALES CLINICOS Y DE LABORATORIO NO CLASIFICADOS EN OTRA PARTE</v>
          </cell>
          <cell r="D7168" t="str">
            <v>NA</v>
          </cell>
        </row>
        <row r="7169">
          <cell r="A7169" t="str">
            <v>R895</v>
          </cell>
          <cell r="B7169" t="str">
            <v>HALLAZGOS ANORMALES EN MUESTRAS TOMADAS DE OTROS ORGANOS, SISTEMAS Y TEJIDOS: HALLAZGOS MICROBIOLOGICOS ANORMALES, HALLAZGOS POSITIVOS EN EL CULTIVO</v>
          </cell>
          <cell r="C7169" t="str">
            <v>SINTOMAS, SIGNOS Y HALLAZGOS ANORMALES CLINICOS Y DE LABORATORIO NO CLASIFICADOS EN OTRA PARTE</v>
          </cell>
          <cell r="D7169" t="str">
            <v>NA</v>
          </cell>
        </row>
        <row r="7170">
          <cell r="A7170" t="str">
            <v>R896</v>
          </cell>
          <cell r="B7170" t="str">
            <v>HALLAZGOS ANORMALES EN MUESTRAS TOMADAS DE OTROS ORGANOS, SISTEMAS Y TEJIDOS: HALLAZGOS CITOLOGICOS ANORMALES, FROTIS ANORMAL DE PAPANICOLAOU</v>
          </cell>
          <cell r="C7170" t="str">
            <v>SINTOMAS, SIGNOS Y HALLAZGOS ANORMALES CLINICOS Y DE LABORATORIO NO CLASIFICADOS EN OTRA PARTE</v>
          </cell>
          <cell r="D7170" t="str">
            <v>NA</v>
          </cell>
        </row>
        <row r="7171">
          <cell r="A7171" t="str">
            <v>R897</v>
          </cell>
          <cell r="B7171" t="str">
            <v>HALLAZGOS ANORMALES EN MUESTRAS TOMADAS DE OTROS ORGANOS, SISTEMAS Y TEJIDOS: HALLAZGOS HISTOLOGICOS ANORMALES</v>
          </cell>
          <cell r="C7171" t="str">
            <v>SINTOMAS, SIGNOS Y HALLAZGOS ANORMALES CLINICOS Y DE LABORATORIO NO CLASIFICADOS EN OTRA PARTE</v>
          </cell>
          <cell r="D7171" t="str">
            <v>NA</v>
          </cell>
        </row>
        <row r="7172">
          <cell r="A7172" t="str">
            <v>R898</v>
          </cell>
          <cell r="B7172" t="str">
            <v>HALLAZGOS ANORMALES EN MUESTRAS TOMADAS DE OTROS ORGANOS, SISTEMAS Y TEJIDOS: OTROS HALLAZGOS ANORMALES, HALLAZGOS CROMOSOMICOS ANORMALES</v>
          </cell>
          <cell r="C7172" t="str">
            <v>SINTOMAS, SIGNOS Y HALLAZGOS ANORMALES CLINICOS Y DE LABORATORIO NO CLASIFICADOS EN OTRA PARTE</v>
          </cell>
          <cell r="D7172" t="str">
            <v>NA</v>
          </cell>
        </row>
        <row r="7173">
          <cell r="A7173" t="str">
            <v>R899</v>
          </cell>
          <cell r="B7173" t="str">
            <v>HALLAZGOS ANORMALES EN MUESTRAS TOMADAS DE OTROS ORGANOS, SISTEMAS Y TEJIDOS: HALLAZGOS ANORMALES, NO ESPECIFICADOS</v>
          </cell>
          <cell r="C7173" t="str">
            <v>SINTOMAS, SIGNOS Y HALLAZGOS ANORMALES CLINICOS Y DE LABORATORIO NO CLASIFICADOS EN OTRA PARTE</v>
          </cell>
          <cell r="D7173" t="str">
            <v>NA</v>
          </cell>
        </row>
        <row r="7174">
          <cell r="A7174" t="str">
            <v>R900</v>
          </cell>
          <cell r="B7174" t="str">
            <v>LESION QUE OCUPA EL ESPACIO INTRACRANEAL</v>
          </cell>
          <cell r="C7174" t="str">
            <v>SINTOMAS, SIGNOS Y HALLAZGOS ANORMALES CLINICOS Y DE LABORATORIO NO CLASIFICADOS EN OTRA PARTE</v>
          </cell>
          <cell r="D7174" t="str">
            <v>NA</v>
          </cell>
        </row>
        <row r="7175">
          <cell r="A7175" t="str">
            <v>R908</v>
          </cell>
          <cell r="B7175" t="str">
            <v>OTROS HALLAZGOS ANORMALES EN DIAGNOSTICO POR IMAGEN Y DEL SISTEMA NERVIOSO CENTRAL</v>
          </cell>
          <cell r="C7175" t="str">
            <v>SINTOMAS, SIGNOS Y HALLAZGOS ANORMALES CLINICOS Y DE LABORATORIO NO CLASIFICADOS EN OTRA PARTE</v>
          </cell>
          <cell r="D7175" t="str">
            <v>NA</v>
          </cell>
        </row>
        <row r="7176">
          <cell r="A7176" t="str">
            <v>R91X</v>
          </cell>
          <cell r="B7176" t="str">
            <v>HALLAZGOS ANORMALES EN DIAGNOSTICO POR IMAGEN DEL PULMON</v>
          </cell>
          <cell r="C7176" t="str">
            <v>SINTOMAS, SIGNOS Y HALLAZGOS ANORMALES CLINICOS Y DE LABORATORIO NO CLASIFICADOS EN OTRA PARTE</v>
          </cell>
          <cell r="D7176" t="str">
            <v>NA</v>
          </cell>
        </row>
        <row r="7177">
          <cell r="A7177" t="str">
            <v>R92X</v>
          </cell>
          <cell r="B7177" t="str">
            <v>HALLAZGOS ANORMALES EN DIAGNOSTICO POR IMAGEN DE LA MAMA</v>
          </cell>
          <cell r="C7177" t="str">
            <v>SINTOMAS, SIGNOS Y HALLAZGOS ANORMALES CLINICOS Y DE LABORATORIO NO CLASIFICADOS EN OTRA PARTE</v>
          </cell>
          <cell r="D7177" t="str">
            <v>NA</v>
          </cell>
        </row>
        <row r="7178">
          <cell r="A7178" t="str">
            <v>R930</v>
          </cell>
          <cell r="B7178" t="str">
            <v>HALLAZGOS ANORMALES EN DIAGNOSTICO POR IMAGEN DEL CRANEO Y DE LA CABEZA, NO CLASIFICADOS EN OTRA PARTE</v>
          </cell>
          <cell r="C7178" t="str">
            <v>SINTOMAS, SIGNOS Y HALLAZGOS ANORMALES CLINICOS Y DE LABORATORIO NO CLASIFICADOS EN OTRA PARTE</v>
          </cell>
          <cell r="D7178" t="str">
            <v>NA</v>
          </cell>
        </row>
        <row r="7179">
          <cell r="A7179" t="str">
            <v>R931</v>
          </cell>
          <cell r="B7179" t="str">
            <v>HALLAZGOS ANORMALES EN DIAGNOSTICO POR IMAGEN DEL CORAZON Y DE LA CIRCULACION CORONARIA</v>
          </cell>
          <cell r="C7179" t="str">
            <v>SINTOMAS, SIGNOS Y HALLAZGOS ANORMALES CLINICOS Y DE LABORATORIO NO CLASIFICADOS EN OTRA PARTE</v>
          </cell>
          <cell r="D7179" t="str">
            <v>NA</v>
          </cell>
        </row>
        <row r="7180">
          <cell r="A7180" t="str">
            <v>R932</v>
          </cell>
          <cell r="B7180" t="str">
            <v>HALLAZGOS ANORMALES EN DIAGNOSTICO POR IMAGEN DEL HIGADO Y DE LAS VIAS BILIARES</v>
          </cell>
          <cell r="C7180" t="str">
            <v>SINTOMAS, SIGNOS Y HALLAZGOS ANORMALES CLINICOS Y DE LABORATORIO NO CLASIFICADOS EN OTRA PARTE</v>
          </cell>
          <cell r="D7180" t="str">
            <v>NA</v>
          </cell>
        </row>
        <row r="7181">
          <cell r="A7181" t="str">
            <v>R933</v>
          </cell>
          <cell r="B7181" t="str">
            <v>HALLAZGOS ANORMALES EN DIAGNOSTICO POR IMAGEN DE OTRAS PARTES DE LAS VIAS DIGESTIVAS</v>
          </cell>
          <cell r="C7181" t="str">
            <v>SINTOMAS, SIGNOS Y HALLAZGOS ANORMALES CLINICOS Y DE LABORATORIO NO CLASIFICADOS EN OTRA PARTE</v>
          </cell>
          <cell r="D7181" t="str">
            <v>NA</v>
          </cell>
        </row>
        <row r="7182">
          <cell r="A7182" t="str">
            <v>R934</v>
          </cell>
          <cell r="B7182" t="str">
            <v>HALLAZGOS ANORMALES EN DIAGNOSTICO POR IMAGEN DE LOS ORGANOS URINARIOS</v>
          </cell>
          <cell r="C7182" t="str">
            <v>SINTOMAS, SIGNOS Y HALLAZGOS ANORMALES CLINICOS Y DE LABORATORIO NO CLASIFICADOS EN OTRA PARTE</v>
          </cell>
          <cell r="D7182" t="str">
            <v>NA</v>
          </cell>
        </row>
        <row r="7183">
          <cell r="A7183" t="str">
            <v>R935</v>
          </cell>
          <cell r="B7183" t="str">
            <v>HALLAZGOS ANORMALES EN DIAGNOSTICO POR IMAGEN DE OTRAS REGIONES ABDOMINALES, INCLUIDO EL RETROPERITONEO</v>
          </cell>
          <cell r="C7183" t="str">
            <v>SINTOMAS, SIGNOS Y HALLAZGOS ANORMALES CLINICOS Y DE LABORATORIO NO CLASIFICADOS EN OTRA PARTE</v>
          </cell>
          <cell r="D7183" t="str">
            <v>NA</v>
          </cell>
        </row>
        <row r="7184">
          <cell r="A7184" t="str">
            <v>R936</v>
          </cell>
          <cell r="B7184" t="str">
            <v>HALLAZGOS ANORMALES EN DIAGNOSTICO POR IMAGEN DE LOS MIEMBROS</v>
          </cell>
          <cell r="C7184" t="str">
            <v>SINTOMAS, SIGNOS Y HALLAZGOS ANORMALES CLINICOS Y DE LABORATORIO NO CLASIFICADOS EN OTRA PARTE</v>
          </cell>
          <cell r="D7184" t="str">
            <v>NA</v>
          </cell>
        </row>
        <row r="7185">
          <cell r="A7185" t="str">
            <v>R937</v>
          </cell>
          <cell r="B7185" t="str">
            <v>HALLAZGOS ANORMALES EN DIAGNOSTICO POR IMAGEN DE OTRAS PARTES DEL SISTEMA OSTEOMUSCULAR</v>
          </cell>
          <cell r="C7185" t="str">
            <v>SINTOMAS, SIGNOS Y HALLAZGOS ANORMALES CLINICOS Y DE LABORATORIO NO CLASIFICADOS EN OTRA PARTE</v>
          </cell>
          <cell r="D7185" t="str">
            <v>NA</v>
          </cell>
        </row>
        <row r="7186">
          <cell r="A7186" t="str">
            <v>R938</v>
          </cell>
          <cell r="B7186" t="str">
            <v>HALLAZGOS ANORMALES EN DIAGNOSTICO POR IMAGEN DE OTRAS ESTRUCTURAS ESPECIFICADAS DEL CUERPO</v>
          </cell>
          <cell r="C7186" t="str">
            <v>SINTOMAS, SIGNOS Y HALLAZGOS ANORMALES CLINICOS Y DE LABORATORIO NO CLASIFICADOS EN OTRA PARTE</v>
          </cell>
          <cell r="D7186" t="str">
            <v>NA</v>
          </cell>
        </row>
        <row r="7187">
          <cell r="A7187" t="str">
            <v>R940</v>
          </cell>
          <cell r="B7187" t="str">
            <v>RESULTADOS ANORMALES EN ESTUDIOS FUNCIONALES DEL SISTEMA NERVIOSO CENTRAL</v>
          </cell>
          <cell r="C7187" t="str">
            <v>SINTOMAS, SIGNOS Y HALLAZGOS ANORMALES CLINICOS Y DE LABORATORIO NO CLASIFICADOS EN OTRA PARTE</v>
          </cell>
          <cell r="D7187" t="str">
            <v>NA</v>
          </cell>
        </row>
        <row r="7188">
          <cell r="A7188" t="str">
            <v>R941</v>
          </cell>
          <cell r="B7188" t="str">
            <v>RESULTADOS ANORMALES EN ESTUDIOS FUNCIONALES DEL SISTEMA NERVIOSO PERIFERICO Y SENTIDOS ESPECIALES</v>
          </cell>
          <cell r="C7188" t="str">
            <v>SINTOMAS, SIGNOS Y HALLAZGOS ANORMALES CLINICOS Y DE LABORATORIO NO CLASIFICADOS EN OTRA PARTE</v>
          </cell>
          <cell r="D7188" t="str">
            <v>NA</v>
          </cell>
        </row>
        <row r="7189">
          <cell r="A7189" t="str">
            <v>R942</v>
          </cell>
          <cell r="B7189" t="str">
            <v>RESULTADOS ANORMALES EN ESTUDIOS FUNCIONALES DEL PULMON</v>
          </cell>
          <cell r="C7189" t="str">
            <v>SINTOMAS, SIGNOS Y HALLAZGOS ANORMALES CLINICOS Y DE LABORATORIO NO CLASIFICADOS EN OTRA PARTE</v>
          </cell>
          <cell r="D7189" t="str">
            <v>NA</v>
          </cell>
        </row>
        <row r="7190">
          <cell r="A7190" t="str">
            <v>R943</v>
          </cell>
          <cell r="B7190" t="str">
            <v>RESULTADOS ANORMALES EN ESTUDIOS FUNCIONALES CARDIOVASCULARES</v>
          </cell>
          <cell r="C7190" t="str">
            <v>SINTOMAS, SIGNOS Y HALLAZGOS ANORMALES CLINICOS Y DE LABORATORIO NO CLASIFICADOS EN OTRA PARTE</v>
          </cell>
          <cell r="D7190" t="str">
            <v>NA</v>
          </cell>
        </row>
        <row r="7191">
          <cell r="A7191" t="str">
            <v>R944</v>
          </cell>
          <cell r="B7191" t="str">
            <v>RESULTADOS ANORMALES EN ESTUDIOS FUNCIONALES DEL RIÑON</v>
          </cell>
          <cell r="C7191" t="str">
            <v>SINTOMAS, SIGNOS Y HALLAZGOS ANORMALES CLINICOS Y DE LABORATORIO NO CLASIFICADOS EN OTRA PARTE</v>
          </cell>
          <cell r="D7191" t="str">
            <v>NA</v>
          </cell>
        </row>
        <row r="7192">
          <cell r="A7192" t="str">
            <v>R945</v>
          </cell>
          <cell r="B7192" t="str">
            <v>RESULTADOS ANORMALES EN ESTUDIOS FUNCIONALES DEL HIGADO</v>
          </cell>
          <cell r="C7192" t="str">
            <v>SINTOMAS, SIGNOS Y HALLAZGOS ANORMALES CLINICOS Y DE LABORATORIO NO CLASIFICADOS EN OTRA PARTE</v>
          </cell>
          <cell r="D7192" t="str">
            <v>NA</v>
          </cell>
        </row>
        <row r="7193">
          <cell r="A7193" t="str">
            <v>R946</v>
          </cell>
          <cell r="B7193" t="str">
            <v>RESULTADOS ANORMALES EN ESTUDIOS FUNCIONALES DE LA TIROIDES</v>
          </cell>
          <cell r="C7193" t="str">
            <v>SINTOMAS, SIGNOS Y HALLAZGOS ANORMALES CLINICOS Y DE LABORATORIO NO CLASIFICADOS EN OTRA PARTE</v>
          </cell>
          <cell r="D7193" t="str">
            <v>NA</v>
          </cell>
        </row>
        <row r="7194">
          <cell r="A7194" t="str">
            <v>R947</v>
          </cell>
          <cell r="B7194" t="str">
            <v>RESULTADOS ANORMALES EN OTROS ESTUDIOS FUNCIONALES ENDOCRINOS</v>
          </cell>
          <cell r="C7194" t="str">
            <v>SINTOMAS, SIGNOS Y HALLAZGOS ANORMALES CLINICOS Y DE LABORATORIO NO CLASIFICADOS EN OTRA PARTE</v>
          </cell>
          <cell r="D7194" t="str">
            <v>NA</v>
          </cell>
        </row>
        <row r="7195">
          <cell r="A7195" t="str">
            <v>R948</v>
          </cell>
          <cell r="B7195" t="str">
            <v>RESULTADOS ANORMALES EN LOS ESTUDIOS FUNCIONALES DE OTROS ORGANOS Y SISTEMAS</v>
          </cell>
          <cell r="C7195" t="str">
            <v>SINTOMAS, SIGNOS Y HALLAZGOS ANORMALES CLINICOS Y DE LABORATORIO NO CLASIFICADOS EN OTRA PARTE</v>
          </cell>
          <cell r="D7195" t="str">
            <v>NA</v>
          </cell>
        </row>
        <row r="7196">
          <cell r="A7196" t="str">
            <v>R95X</v>
          </cell>
          <cell r="B7196" t="str">
            <v>SINDROME DE LA MUERTE SUBITA INFANTIL</v>
          </cell>
          <cell r="C7196" t="str">
            <v>SINTOMAS, SIGNOS Y HALLAZGOS ANORMALES CLINICOS Y DE LABORATORIO NO CLASIFICADOS EN OTRA PARTE</v>
          </cell>
          <cell r="D7196" t="str">
            <v>NA</v>
          </cell>
        </row>
        <row r="7197">
          <cell r="A7197" t="str">
            <v>R960</v>
          </cell>
          <cell r="B7197" t="str">
            <v>MUERTE INSTANTANEA</v>
          </cell>
          <cell r="C7197" t="str">
            <v>SINTOMAS, SIGNOS Y HALLAZGOS ANORMALES CLINICOS Y DE LABORATORIO NO CLASIFICADOS EN OTRA PARTE</v>
          </cell>
          <cell r="D7197" t="str">
            <v>NA</v>
          </cell>
        </row>
        <row r="7198">
          <cell r="A7198" t="str">
            <v>R961</v>
          </cell>
          <cell r="B7198" t="str">
            <v>MUERTE QUE OCURRE EN MENOS DE 24 HORAS DEL INICIO DE LOS SINTOMAS, NO EXPLICADA DE OTRA FORMA</v>
          </cell>
          <cell r="C7198" t="str">
            <v>SINTOMAS, SIGNOS Y HALLAZGOS ANORMALES CLINICOS Y DE LABORATORIO NO CLASIFICADOS EN OTRA PARTE</v>
          </cell>
          <cell r="D7198" t="str">
            <v>NA</v>
          </cell>
        </row>
        <row r="7199">
          <cell r="A7199" t="str">
            <v>R98X</v>
          </cell>
          <cell r="B7199" t="str">
            <v>MUERTE SIN ASISTENCIA</v>
          </cell>
          <cell r="C7199" t="str">
            <v>SINTOMAS, SIGNOS Y HALLAZGOS ANORMALES CLINICOS Y DE LABORATORIO NO CLASIFICADOS EN OTRA PARTE</v>
          </cell>
          <cell r="D7199" t="str">
            <v>NA</v>
          </cell>
        </row>
        <row r="7200">
          <cell r="A7200" t="str">
            <v>R99X</v>
          </cell>
          <cell r="B7200" t="str">
            <v>OTRAS CAUSAS MAL DEFINIDAS Y LAS NO ESPECIFICADAS DE MORTALIDAD</v>
          </cell>
          <cell r="C7200" t="str">
            <v>SINTOMAS, SIGNOS Y HALLAZGOS ANORMALES CLINICOS Y DE LABORATORIO NO CLASIFICADOS EN OTRA PARTE</v>
          </cell>
          <cell r="D7200" t="str">
            <v>NA</v>
          </cell>
        </row>
        <row r="7201">
          <cell r="A7201" t="str">
            <v>S000</v>
          </cell>
          <cell r="B7201" t="str">
            <v>TRAUMATISMO SUPERFICIAL DEL CUERO CABELLUDO</v>
          </cell>
          <cell r="C7201" t="str">
            <v>TRAUMATISMOS, ENVENENAMIENTOS Y ALGUNAS OTRAS CONSECUENCIAS DE CAUSA EXTERNA</v>
          </cell>
          <cell r="D7201" t="str">
            <v>NA</v>
          </cell>
        </row>
        <row r="7202">
          <cell r="A7202" t="str">
            <v>S001</v>
          </cell>
          <cell r="B7202" t="str">
            <v>CONTUSION DE LOS PARPADOS Y DE LA REGION PERIOCULAR</v>
          </cell>
          <cell r="C7202" t="str">
            <v>TRAUMATISMOS, ENVENENAMIENTOS Y ALGUNAS OTRAS CONSECUENCIAS DE CAUSA EXTERNA</v>
          </cell>
          <cell r="D7202" t="str">
            <v>NA</v>
          </cell>
        </row>
        <row r="7203">
          <cell r="A7203" t="str">
            <v>S002</v>
          </cell>
          <cell r="B7203" t="str">
            <v>OTROS TRAUMATISMOS SUPERFICIALES DEL PARPADO Y DE LA REGION PERIOCULAR</v>
          </cell>
          <cell r="C7203" t="str">
            <v>TRAUMATISMOS, ENVENENAMIENTOS Y ALGUNAS OTRAS CONSECUENCIAS DE CAUSA EXTERNA</v>
          </cell>
          <cell r="D7203" t="str">
            <v>NA</v>
          </cell>
        </row>
        <row r="7204">
          <cell r="A7204" t="str">
            <v>S003</v>
          </cell>
          <cell r="B7204" t="str">
            <v>TRAUMATISMO SUPERFICIAL DE LA NARIZ</v>
          </cell>
          <cell r="C7204" t="str">
            <v>TRAUMATISMOS, ENVENENAMIENTOS Y ALGUNAS OTRAS CONSECUENCIAS DE CAUSA EXTERNA</v>
          </cell>
          <cell r="D7204" t="str">
            <v>NA</v>
          </cell>
        </row>
        <row r="7205">
          <cell r="A7205" t="str">
            <v>S004</v>
          </cell>
          <cell r="B7205" t="str">
            <v>TRAUMATISMO SUPERFICIAL DEL OIDO</v>
          </cell>
          <cell r="C7205" t="str">
            <v>TRAUMATISMOS, ENVENENAMIENTOS Y ALGUNAS OTRAS CONSECUENCIAS DE CAUSA EXTERNA</v>
          </cell>
          <cell r="D7205" t="str">
            <v>NA</v>
          </cell>
        </row>
        <row r="7206">
          <cell r="A7206" t="str">
            <v>S005</v>
          </cell>
          <cell r="B7206" t="str">
            <v>TRAUMATISMO SUPERFICIAL DEL LABIO Y DE LA CAVIDAD BUCAL</v>
          </cell>
          <cell r="C7206" t="str">
            <v>TRAUMATISMOS, ENVENENAMIENTOS Y ALGUNAS OTRAS CONSECUENCIAS DE CAUSA EXTERNA</v>
          </cell>
          <cell r="D7206" t="str">
            <v>NA</v>
          </cell>
        </row>
        <row r="7207">
          <cell r="A7207" t="str">
            <v>S007</v>
          </cell>
          <cell r="B7207" t="str">
            <v>TRAUMATISMOS SUPERFICIALES MULTIPLES DE LA CABEZA</v>
          </cell>
          <cell r="C7207" t="str">
            <v>TRAUMATISMOS, ENVENENAMIENTOS Y ALGUNAS OTRAS CONSECUENCIAS DE CAUSA EXTERNA</v>
          </cell>
          <cell r="D7207" t="str">
            <v>NA</v>
          </cell>
        </row>
        <row r="7208">
          <cell r="A7208" t="str">
            <v>S008</v>
          </cell>
          <cell r="B7208" t="str">
            <v>TRAUMATISMO SUPERFICIAL DE OTRAS PARTES DE LA CABEZA</v>
          </cell>
          <cell r="C7208" t="str">
            <v>TRAUMATISMOS, ENVENENAMIENTOS Y ALGUNAS OTRAS CONSECUENCIAS DE CAUSA EXTERNA</v>
          </cell>
          <cell r="D7208" t="str">
            <v>NA</v>
          </cell>
        </row>
        <row r="7209">
          <cell r="A7209" t="str">
            <v>S009</v>
          </cell>
          <cell r="B7209" t="str">
            <v>TRAUMATISMO SUPERFICIAL DE LA CABEZA, PARTE NO ESPECIFICADA</v>
          </cell>
          <cell r="C7209" t="str">
            <v>TRAUMATISMOS, ENVENENAMIENTOS Y ALGUNAS OTRAS CONSECUENCIAS DE CAUSA EXTERNA</v>
          </cell>
          <cell r="D7209" t="str">
            <v>NA</v>
          </cell>
        </row>
        <row r="7210">
          <cell r="A7210" t="str">
            <v>S010</v>
          </cell>
          <cell r="B7210" t="str">
            <v>HERIDA DEL CUERO CABELLUDO</v>
          </cell>
          <cell r="C7210" t="str">
            <v>TRAUMATISMOS, ENVENENAMIENTOS Y ALGUNAS OTRAS CONSECUENCIAS DE CAUSA EXTERNA</v>
          </cell>
          <cell r="D7210" t="str">
            <v>NA</v>
          </cell>
        </row>
        <row r="7211">
          <cell r="A7211" t="str">
            <v>S011</v>
          </cell>
          <cell r="B7211" t="str">
            <v>HERIDA DEL PARPADO Y DE LA REGION PERIOCULAR</v>
          </cell>
          <cell r="C7211" t="str">
            <v>TRAUMATISMOS, ENVENENAMIENTOS Y ALGUNAS OTRAS CONSECUENCIAS DE CAUSA EXTERNA</v>
          </cell>
          <cell r="D7211" t="str">
            <v>NA</v>
          </cell>
        </row>
        <row r="7212">
          <cell r="A7212" t="str">
            <v>S012</v>
          </cell>
          <cell r="B7212" t="str">
            <v>HERIDA DE LA NARIZ</v>
          </cell>
          <cell r="C7212" t="str">
            <v>TRAUMATISMOS, ENVENENAMIENTOS Y ALGUNAS OTRAS CONSECUENCIAS DE CAUSA EXTERNA</v>
          </cell>
          <cell r="D7212" t="str">
            <v>NA</v>
          </cell>
        </row>
        <row r="7213">
          <cell r="A7213" t="str">
            <v>S013</v>
          </cell>
          <cell r="B7213" t="str">
            <v>HERIDA DEL OIDO</v>
          </cell>
          <cell r="C7213" t="str">
            <v>TRAUMATISMOS, ENVENENAMIENTOS Y ALGUNAS OTRAS CONSECUENCIAS DE CAUSA EXTERNA</v>
          </cell>
          <cell r="D7213" t="str">
            <v>NA</v>
          </cell>
        </row>
        <row r="7214">
          <cell r="A7214" t="str">
            <v>S014</v>
          </cell>
          <cell r="B7214" t="str">
            <v>HERIDA DE LA MEJILLA Y DE LA REGION TEMPOROMANDIBULAR</v>
          </cell>
          <cell r="C7214" t="str">
            <v>TRAUMATISMOS, ENVENENAMIENTOS Y ALGUNAS OTRAS CONSECUENCIAS DE CAUSA EXTERNA</v>
          </cell>
          <cell r="D7214" t="str">
            <v>NA</v>
          </cell>
        </row>
        <row r="7215">
          <cell r="A7215" t="str">
            <v>S015</v>
          </cell>
          <cell r="B7215" t="str">
            <v>HERIDA DEL LABIO Y DE LA CAVIDAD BUCAL</v>
          </cell>
          <cell r="C7215" t="str">
            <v>TRAUMATISMOS, ENVENENAMIENTOS Y ALGUNAS OTRAS CONSECUENCIAS DE CAUSA EXTERNA</v>
          </cell>
          <cell r="D7215" t="str">
            <v>NA</v>
          </cell>
        </row>
        <row r="7216">
          <cell r="A7216" t="str">
            <v>S017</v>
          </cell>
          <cell r="B7216" t="str">
            <v>HERIDAS MULTIPLES DE LA CABEZA</v>
          </cell>
          <cell r="C7216" t="str">
            <v>TRAUMATISMOS, ENVENENAMIENTOS Y ALGUNAS OTRAS CONSECUENCIAS DE CAUSA EXTERNA</v>
          </cell>
          <cell r="D7216" t="str">
            <v>NA</v>
          </cell>
        </row>
        <row r="7217">
          <cell r="A7217" t="str">
            <v>S018</v>
          </cell>
          <cell r="B7217" t="str">
            <v>HERIDA DE OTRAS PARTES DE LA CABEZA</v>
          </cell>
          <cell r="C7217" t="str">
            <v>TRAUMATISMOS, ENVENENAMIENTOS Y ALGUNAS OTRAS CONSECUENCIAS DE CAUSA EXTERNA</v>
          </cell>
          <cell r="D7217" t="str">
            <v>NA</v>
          </cell>
        </row>
        <row r="7218">
          <cell r="A7218" t="str">
            <v>S019</v>
          </cell>
          <cell r="B7218" t="str">
            <v>HERIDA DE LA CABEZA, PARTE NO ESPECIFICADA</v>
          </cell>
          <cell r="C7218" t="str">
            <v>TRAUMATISMOS, ENVENENAMIENTOS Y ALGUNAS OTRAS CONSECUENCIAS DE CAUSA EXTERNA</v>
          </cell>
          <cell r="D7218" t="str">
            <v>NA</v>
          </cell>
        </row>
        <row r="7219">
          <cell r="A7219" t="str">
            <v>S020</v>
          </cell>
          <cell r="B7219" t="str">
            <v>FRACTURA DE LA BOVEDA DEL CRANEO</v>
          </cell>
          <cell r="C7219" t="str">
            <v>TRAUMATISMOS, ENVENENAMIENTOS Y ALGUNAS OTRAS CONSECUENCIAS DE CAUSA EXTERNA</v>
          </cell>
          <cell r="D7219" t="str">
            <v>NA</v>
          </cell>
        </row>
        <row r="7220">
          <cell r="A7220" t="str">
            <v>S021</v>
          </cell>
          <cell r="B7220" t="str">
            <v>FRACTURA DE LA BASE DEL CRANEO</v>
          </cell>
          <cell r="C7220" t="str">
            <v>TRAUMATISMOS, ENVENENAMIENTOS Y ALGUNAS OTRAS CONSECUENCIAS DE CAUSA EXTERNA</v>
          </cell>
          <cell r="D7220" t="str">
            <v>NA</v>
          </cell>
        </row>
        <row r="7221">
          <cell r="A7221" t="str">
            <v>S022</v>
          </cell>
          <cell r="B7221" t="str">
            <v>FRACTURA DE LOS HUESOS DE LA NARIZ</v>
          </cell>
          <cell r="C7221" t="str">
            <v>TRAUMATISMOS, ENVENENAMIENTOS Y ALGUNAS OTRAS CONSECUENCIAS DE CAUSA EXTERNA</v>
          </cell>
          <cell r="D7221" t="str">
            <v>NA</v>
          </cell>
        </row>
        <row r="7222">
          <cell r="A7222" t="str">
            <v>S023</v>
          </cell>
          <cell r="B7222" t="str">
            <v>FRACTURA DEL SUELO DE LA ORBITA</v>
          </cell>
          <cell r="C7222" t="str">
            <v>TRAUMATISMOS, ENVENENAMIENTOS Y ALGUNAS OTRAS CONSECUENCIAS DE CAUSA EXTERNA</v>
          </cell>
          <cell r="D7222" t="str">
            <v>NA</v>
          </cell>
        </row>
        <row r="7223">
          <cell r="A7223" t="str">
            <v>S024</v>
          </cell>
          <cell r="B7223" t="str">
            <v>FRACTURA DEL MALAR Y DEL HUESO MAXILAR SUPERIOR</v>
          </cell>
          <cell r="C7223" t="str">
            <v>TRAUMATISMOS, ENVENENAMIENTOS Y ALGUNAS OTRAS CONSECUENCIAS DE CAUSA EXTERNA</v>
          </cell>
          <cell r="D7223" t="str">
            <v>NA</v>
          </cell>
        </row>
        <row r="7224">
          <cell r="A7224" t="str">
            <v>S025</v>
          </cell>
          <cell r="B7224" t="str">
            <v>FRACTURA DE LOS DIENTES</v>
          </cell>
          <cell r="C7224" t="str">
            <v>TRAUMATISMOS, ENVENENAMIENTOS Y ALGUNAS OTRAS CONSECUENCIAS DE CAUSA EXTERNA</v>
          </cell>
          <cell r="D7224" t="str">
            <v>NA</v>
          </cell>
        </row>
        <row r="7225">
          <cell r="A7225" t="str">
            <v>S026</v>
          </cell>
          <cell r="B7225" t="str">
            <v>FRACTURA DEL MAXILAR INFERIOR</v>
          </cell>
          <cell r="C7225" t="str">
            <v>TRAUMATISMOS, ENVENENAMIENTOS Y ALGUNAS OTRAS CONSECUENCIAS DE CAUSA EXTERNA</v>
          </cell>
          <cell r="D7225" t="str">
            <v>NA</v>
          </cell>
        </row>
        <row r="7226">
          <cell r="A7226" t="str">
            <v>S027</v>
          </cell>
          <cell r="B7226" t="str">
            <v>FRACTURAS MULTIPLES QUE COMPROMETEN EL CRANEO Y LOS HUESOS DE LA CARA</v>
          </cell>
          <cell r="C7226" t="str">
            <v>TRAUMATISMOS, ENVENENAMIENTOS Y ALGUNAS OTRAS CONSECUENCIAS DE CAUSA EXTERNA</v>
          </cell>
          <cell r="D7226" t="str">
            <v>NA</v>
          </cell>
        </row>
        <row r="7227">
          <cell r="A7227" t="str">
            <v>S028</v>
          </cell>
          <cell r="B7227" t="str">
            <v>FRACTURA DE OTROS HUESOS DEL CRANEO Y DE LA CARA</v>
          </cell>
          <cell r="C7227" t="str">
            <v>TRAUMATISMOS, ENVENENAMIENTOS Y ALGUNAS OTRAS CONSECUENCIAS DE CAUSA EXTERNA</v>
          </cell>
          <cell r="D7227" t="str">
            <v>NA</v>
          </cell>
        </row>
        <row r="7228">
          <cell r="A7228" t="str">
            <v>S029</v>
          </cell>
          <cell r="B7228" t="str">
            <v>FRACTURA DEL CRANEO Y DE LOS HUESOS DE LA CARA, PARTE NO ESPECIFICADA</v>
          </cell>
          <cell r="C7228" t="str">
            <v>TRAUMATISMOS, ENVENENAMIENTOS Y ALGUNAS OTRAS CONSECUENCIAS DE CAUSA EXTERNA</v>
          </cell>
          <cell r="D7228" t="str">
            <v>NA</v>
          </cell>
        </row>
        <row r="7229">
          <cell r="A7229" t="str">
            <v>S030</v>
          </cell>
          <cell r="B7229" t="str">
            <v>LUXACION DEL MAXILAR</v>
          </cell>
          <cell r="C7229" t="str">
            <v>TRAUMATISMOS, ENVENENAMIENTOS Y ALGUNAS OTRAS CONSECUENCIAS DE CAUSA EXTERNA</v>
          </cell>
          <cell r="D7229" t="str">
            <v>NA</v>
          </cell>
        </row>
        <row r="7230">
          <cell r="A7230" t="str">
            <v>S031</v>
          </cell>
          <cell r="B7230" t="str">
            <v>LUXACION DEL CARTILAGO SEPTAL DE LA NARIZ</v>
          </cell>
          <cell r="C7230" t="str">
            <v>TRAUMATISMOS, ENVENENAMIENTOS Y ALGUNAS OTRAS CONSECUENCIAS DE CAUSA EXTERNA</v>
          </cell>
          <cell r="D7230" t="str">
            <v>NA</v>
          </cell>
        </row>
        <row r="7231">
          <cell r="A7231" t="str">
            <v>S032</v>
          </cell>
          <cell r="B7231" t="str">
            <v>LUXACION DE DIENTE</v>
          </cell>
          <cell r="C7231" t="str">
            <v>TRAUMATISMOS, ENVENENAMIENTOS Y ALGUNAS OTRAS CONSECUENCIAS DE CAUSA EXTERNA</v>
          </cell>
          <cell r="D7231" t="str">
            <v>NA</v>
          </cell>
        </row>
        <row r="7232">
          <cell r="A7232" t="str">
            <v>S033</v>
          </cell>
          <cell r="B7232" t="str">
            <v>LUXACION DE OTRAS PARTES Y DE LAS NO ESPECIFICADAS DE LA CABEZA</v>
          </cell>
          <cell r="C7232" t="str">
            <v>TRAUMATISMOS, ENVENENAMIENTOS Y ALGUNAS OTRAS CONSECUENCIAS DE CAUSA EXTERNA</v>
          </cell>
          <cell r="D7232" t="str">
            <v>NA</v>
          </cell>
        </row>
        <row r="7233">
          <cell r="A7233" t="str">
            <v>S034</v>
          </cell>
          <cell r="B7233" t="str">
            <v>ESGUINCES Y TORCEDURAS DEL MAXILAR</v>
          </cell>
          <cell r="C7233" t="str">
            <v>TRAUMATISMOS, ENVENENAMIENTOS Y ALGUNAS OTRAS CONSECUENCIAS DE CAUSA EXTERNA</v>
          </cell>
          <cell r="D7233" t="str">
            <v>NA</v>
          </cell>
        </row>
        <row r="7234">
          <cell r="A7234" t="str">
            <v>S035</v>
          </cell>
          <cell r="B7234" t="str">
            <v>ESGUINCES Y TORCEDURAS DE ARTICULACIONES Y LIGAMENTOS DE OTRAS PARTES Y LAS NO ESPECIFICADAS DE LA CABEZA</v>
          </cell>
          <cell r="C7234" t="str">
            <v>TRAUMATISMOS, ENVENENAMIENTOS Y ALGUNAS OTRAS CONSECUENCIAS DE CAUSA EXTERNA</v>
          </cell>
          <cell r="D7234" t="str">
            <v>NA</v>
          </cell>
        </row>
        <row r="7235">
          <cell r="A7235" t="str">
            <v>S040</v>
          </cell>
          <cell r="B7235" t="str">
            <v>TRAUMATISMO DEL NERVIO OPTICO [II PAR] Y DE LAS VIAS OPTICAS</v>
          </cell>
          <cell r="C7235" t="str">
            <v>TRAUMATISMOS, ENVENENAMIENTOS Y ALGUNAS OTRAS CONSECUENCIAS DE CAUSA EXTERNA</v>
          </cell>
          <cell r="D7235" t="str">
            <v>NA</v>
          </cell>
        </row>
        <row r="7236">
          <cell r="A7236" t="str">
            <v>S041</v>
          </cell>
          <cell r="B7236" t="str">
            <v>TRAUMATISMO DEL NERVIO MOTOR OCULAR COMUN [III PAR]</v>
          </cell>
          <cell r="C7236" t="str">
            <v>TRAUMATISMOS, ENVENENAMIENTOS Y ALGUNAS OTRAS CONSECUENCIAS DE CAUSA EXTERNA</v>
          </cell>
          <cell r="D7236" t="str">
            <v>NA</v>
          </cell>
        </row>
        <row r="7237">
          <cell r="A7237" t="str">
            <v>S042</v>
          </cell>
          <cell r="B7237" t="str">
            <v>TRAUMATISMO DEL NERVIO PATETICO [IV PAR]</v>
          </cell>
          <cell r="C7237" t="str">
            <v>TRAUMATISMOS, ENVENENAMIENTOS Y ALGUNAS OTRAS CONSECUENCIAS DE CAUSA EXTERNA</v>
          </cell>
          <cell r="D7237" t="str">
            <v>NA</v>
          </cell>
        </row>
        <row r="7238">
          <cell r="A7238" t="str">
            <v>S043</v>
          </cell>
          <cell r="B7238" t="str">
            <v>TRAUMATISMO DEL NERVIO TRIGEMINO [V PAR]</v>
          </cell>
          <cell r="C7238" t="str">
            <v>TRAUMATISMOS, ENVENENAMIENTOS Y ALGUNAS OTRAS CONSECUENCIAS DE CAUSA EXTERNA</v>
          </cell>
          <cell r="D7238" t="str">
            <v>NA</v>
          </cell>
        </row>
        <row r="7239">
          <cell r="A7239" t="str">
            <v>S044</v>
          </cell>
          <cell r="B7239" t="str">
            <v>TRAUMATISMO DEL NERVIO MOTOR OCULAR EXTERNO [VI PAR]</v>
          </cell>
          <cell r="C7239" t="str">
            <v>TRAUMATISMOS, ENVENENAMIENTOS Y ALGUNAS OTRAS CONSECUENCIAS DE CAUSA EXTERNA</v>
          </cell>
          <cell r="D7239" t="str">
            <v>NA</v>
          </cell>
        </row>
        <row r="7240">
          <cell r="A7240" t="str">
            <v>S045</v>
          </cell>
          <cell r="B7240" t="str">
            <v>TRAUMATISMO DEL NERVIO FACIAL [VII PAR]</v>
          </cell>
          <cell r="C7240" t="str">
            <v>TRAUMATISMOS, ENVENENAMIENTOS Y ALGUNAS OTRAS CONSECUENCIAS DE CAUSA EXTERNA</v>
          </cell>
          <cell r="D7240" t="str">
            <v>NA</v>
          </cell>
        </row>
        <row r="7241">
          <cell r="A7241" t="str">
            <v>S046</v>
          </cell>
          <cell r="B7241" t="str">
            <v>TRAUMATISMO DEL NERVIO ACUSTICO [VIII PAR]</v>
          </cell>
          <cell r="C7241" t="str">
            <v>TRAUMATISMOS, ENVENENAMIENTOS Y ALGUNAS OTRAS CONSECUENCIAS DE CAUSA EXTERNA</v>
          </cell>
          <cell r="D7241" t="str">
            <v>NA</v>
          </cell>
        </row>
        <row r="7242">
          <cell r="A7242" t="str">
            <v>S047</v>
          </cell>
          <cell r="B7242" t="str">
            <v>TRAUMATISMO DEL NERVIO ESPINAL [XI PAR]</v>
          </cell>
          <cell r="C7242" t="str">
            <v>TRAUMATISMOS, ENVENENAMIENTOS Y ALGUNAS OTRAS CONSECUENCIAS DE CAUSA EXTERNA</v>
          </cell>
          <cell r="D7242" t="str">
            <v>NA</v>
          </cell>
        </row>
        <row r="7243">
          <cell r="A7243" t="str">
            <v>S048</v>
          </cell>
          <cell r="B7243" t="str">
            <v>TRAUMATISMO DE OTROS NERVIOS CRANEALES</v>
          </cell>
          <cell r="C7243" t="str">
            <v>TRAUMATISMOS, ENVENENAMIENTOS Y ALGUNAS OTRAS CONSECUENCIAS DE CAUSA EXTERNA</v>
          </cell>
          <cell r="D7243" t="str">
            <v>NA</v>
          </cell>
        </row>
        <row r="7244">
          <cell r="A7244" t="str">
            <v>S049</v>
          </cell>
          <cell r="B7244" t="str">
            <v>TRAUMATISMO DEL NERVIOS CRANEALES, NO ESPECIFICADO</v>
          </cell>
          <cell r="C7244" t="str">
            <v>TRAUMATISMOS, ENVENENAMIENTOS Y ALGUNAS OTRAS CONSECUENCIAS DE CAUSA EXTERNA</v>
          </cell>
          <cell r="D7244" t="str">
            <v>NA</v>
          </cell>
        </row>
        <row r="7245">
          <cell r="A7245" t="str">
            <v>S050</v>
          </cell>
          <cell r="B7245" t="str">
            <v>TRAUMATISMO DE LA CONJUNTIVA Y ABRASION CORNEAL SIN MENCION DE CUERPO EXTRAÑO</v>
          </cell>
          <cell r="C7245" t="str">
            <v>TRAUMATISMOS, ENVENENAMIENTOS Y ALGUNAS OTRAS CONSECUENCIAS DE CAUSA EXTERNA</v>
          </cell>
          <cell r="D7245" t="str">
            <v>NA</v>
          </cell>
        </row>
        <row r="7246">
          <cell r="A7246" t="str">
            <v>S051</v>
          </cell>
          <cell r="B7246" t="str">
            <v>CONTUSION DEL GLOBO OCULAR Y DEL TEJIDO ORBITARIO</v>
          </cell>
          <cell r="C7246" t="str">
            <v>TRAUMATISMOS, ENVENENAMIENTOS Y ALGUNAS OTRAS CONSECUENCIAS DE CAUSA EXTERNA</v>
          </cell>
          <cell r="D7246" t="str">
            <v>NA</v>
          </cell>
        </row>
        <row r="7247">
          <cell r="A7247" t="str">
            <v>S052</v>
          </cell>
          <cell r="B7247" t="str">
            <v>LACERACION Y RUPTURA OCULAR CON PROLAPSO O PERDIDA DEL TEJIDO INTRAOCULAR</v>
          </cell>
          <cell r="C7247" t="str">
            <v>TRAUMATISMOS, ENVENENAMIENTOS Y ALGUNAS OTRAS CONSECUENCIAS DE CAUSA EXTERNA</v>
          </cell>
          <cell r="D7247" t="str">
            <v>NA</v>
          </cell>
        </row>
        <row r="7248">
          <cell r="A7248" t="str">
            <v>S053</v>
          </cell>
          <cell r="B7248" t="str">
            <v>LACERACION OCULAR SIN PROLAPSO O PERDIDA DEL TEJIDO INTRAOCULAR</v>
          </cell>
          <cell r="C7248" t="str">
            <v>TRAUMATISMOS, ENVENENAMIENTOS Y ALGUNAS OTRAS CONSECUENCIAS DE CAUSA EXTERNA</v>
          </cell>
          <cell r="D7248" t="str">
            <v>NA</v>
          </cell>
        </row>
        <row r="7249">
          <cell r="A7249" t="str">
            <v>S054</v>
          </cell>
          <cell r="B7249" t="str">
            <v>HERIDA PENETRANTE DE LA ORBITA CON O SIN CUERPO EXTRAÑO</v>
          </cell>
          <cell r="C7249" t="str">
            <v>TRAUMATISMOS, ENVENENAMIENTOS Y ALGUNAS OTRAS CONSECUENCIAS DE CAUSA EXTERNA</v>
          </cell>
          <cell r="D7249" t="str">
            <v>NA</v>
          </cell>
        </row>
        <row r="7250">
          <cell r="A7250" t="str">
            <v>S055</v>
          </cell>
          <cell r="B7250" t="str">
            <v>HERIDA PENETRANTE DEL GLOBO OCULAR CON CUERPO EXTRAÑO</v>
          </cell>
          <cell r="C7250" t="str">
            <v>TRAUMATISMOS, ENVENENAMIENTOS Y ALGUNAS OTRAS CONSECUENCIAS DE CAUSA EXTERNA</v>
          </cell>
          <cell r="D7250" t="str">
            <v>NA</v>
          </cell>
        </row>
        <row r="7251">
          <cell r="A7251" t="str">
            <v>S056</v>
          </cell>
          <cell r="B7251" t="str">
            <v>HERIDA PENETRANTE DEL GLOBO OCULAR SIN CUERPO EXTRAÑO</v>
          </cell>
          <cell r="C7251" t="str">
            <v>TRAUMATISMOS, ENVENENAMIENTOS Y ALGUNAS OTRAS CONSECUENCIAS DE CAUSA EXTERNA</v>
          </cell>
          <cell r="D7251" t="str">
            <v>NA</v>
          </cell>
        </row>
        <row r="7252">
          <cell r="A7252" t="str">
            <v>S057</v>
          </cell>
          <cell r="B7252" t="str">
            <v>AVULSION DEL OJO</v>
          </cell>
          <cell r="C7252" t="str">
            <v>TRAUMATISMOS, ENVENENAMIENTOS Y ALGUNAS OTRAS CONSECUENCIAS DE CAUSA EXTERNA</v>
          </cell>
          <cell r="D7252" t="str">
            <v>NA</v>
          </cell>
        </row>
        <row r="7253">
          <cell r="A7253" t="str">
            <v>S058</v>
          </cell>
          <cell r="B7253" t="str">
            <v>OTROS TRAUMATISMOS DEL OJO Y DE LA ORBITA</v>
          </cell>
          <cell r="C7253" t="str">
            <v>TRAUMATISMOS, ENVENENAMIENTOS Y ALGUNAS OTRAS CONSECUENCIAS DE CAUSA EXTERNA</v>
          </cell>
          <cell r="D7253" t="str">
            <v>NA</v>
          </cell>
        </row>
        <row r="7254">
          <cell r="A7254" t="str">
            <v>S059</v>
          </cell>
          <cell r="B7254" t="str">
            <v>TRAUMATISMO DEL OJO Y DE LA ORBITA, NO ESPECIFICADO</v>
          </cell>
          <cell r="C7254" t="str">
            <v>TRAUMATISMOS, ENVENENAMIENTOS Y ALGUNAS OTRAS CONSECUENCIAS DE CAUSA EXTERNA</v>
          </cell>
          <cell r="D7254" t="str">
            <v>NA</v>
          </cell>
        </row>
        <row r="7255">
          <cell r="A7255" t="str">
            <v>S060</v>
          </cell>
          <cell r="B7255" t="str">
            <v>CONCUSION</v>
          </cell>
          <cell r="C7255" t="str">
            <v>TRAUMATISMOS, ENVENENAMIENTOS Y ALGUNAS OTRAS CONSECUENCIAS DE CAUSA EXTERNA</v>
          </cell>
          <cell r="D7255" t="str">
            <v>NA</v>
          </cell>
        </row>
        <row r="7256">
          <cell r="A7256" t="str">
            <v>S061</v>
          </cell>
          <cell r="B7256" t="str">
            <v>EDEMA CEREBRAL TRAUMATICO</v>
          </cell>
          <cell r="C7256" t="str">
            <v>TRAUMATISMOS, ENVENENAMIENTOS Y ALGUNAS OTRAS CONSECUENCIAS DE CAUSA EXTERNA</v>
          </cell>
          <cell r="D7256" t="str">
            <v>NA</v>
          </cell>
        </row>
        <row r="7257">
          <cell r="A7257" t="str">
            <v>S062</v>
          </cell>
          <cell r="B7257" t="str">
            <v>TRAUMATISMO CEREBRAL DIFUSO</v>
          </cell>
          <cell r="C7257" t="str">
            <v>TRAUMATISMOS, ENVENENAMIENTOS Y ALGUNAS OTRAS CONSECUENCIAS DE CAUSA EXTERNA</v>
          </cell>
          <cell r="D7257" t="str">
            <v>NA</v>
          </cell>
        </row>
        <row r="7258">
          <cell r="A7258" t="str">
            <v>S063</v>
          </cell>
          <cell r="B7258" t="str">
            <v>TRAUMATISMO CEREBRAL FOCAL</v>
          </cell>
          <cell r="C7258" t="str">
            <v>TRAUMATISMOS, ENVENENAMIENTOS Y ALGUNAS OTRAS CONSECUENCIAS DE CAUSA EXTERNA</v>
          </cell>
          <cell r="D7258" t="str">
            <v>NA</v>
          </cell>
        </row>
        <row r="7259">
          <cell r="A7259" t="str">
            <v>S064</v>
          </cell>
          <cell r="B7259" t="str">
            <v>HEMORRAGIA EPIDURAL</v>
          </cell>
          <cell r="C7259" t="str">
            <v>TRAUMATISMOS, ENVENENAMIENTOS Y ALGUNAS OTRAS CONSECUENCIAS DE CAUSA EXTERNA</v>
          </cell>
          <cell r="D7259" t="str">
            <v>NA</v>
          </cell>
        </row>
        <row r="7260">
          <cell r="A7260" t="str">
            <v>S065</v>
          </cell>
          <cell r="B7260" t="str">
            <v>HEMORRAGIA SUBDURAL TRAUMATICA</v>
          </cell>
          <cell r="C7260" t="str">
            <v>TRAUMATISMOS, ENVENENAMIENTOS Y ALGUNAS OTRAS CONSECUENCIAS DE CAUSA EXTERNA</v>
          </cell>
          <cell r="D7260" t="str">
            <v>NA</v>
          </cell>
        </row>
        <row r="7261">
          <cell r="A7261" t="str">
            <v>S066</v>
          </cell>
          <cell r="B7261" t="str">
            <v>HEMORRAGIA SUBARACNOIDEA TRAUMATICA</v>
          </cell>
          <cell r="C7261" t="str">
            <v>TRAUMATISMOS, ENVENENAMIENTOS Y ALGUNAS OTRAS CONSECUENCIAS DE CAUSA EXTERNA</v>
          </cell>
          <cell r="D7261" t="str">
            <v>NA</v>
          </cell>
        </row>
        <row r="7262">
          <cell r="A7262" t="str">
            <v>S067</v>
          </cell>
          <cell r="B7262" t="str">
            <v>TRAUMATISMO INTRACRANEAL CON COMA PROLONGADO</v>
          </cell>
          <cell r="C7262" t="str">
            <v>TRAUMATISMOS, ENVENENAMIENTOS Y ALGUNAS OTRAS CONSECUENCIAS DE CAUSA EXTERNA</v>
          </cell>
          <cell r="D7262" t="str">
            <v>NA</v>
          </cell>
        </row>
        <row r="7263">
          <cell r="A7263" t="str">
            <v>S068</v>
          </cell>
          <cell r="B7263" t="str">
            <v>OTROS TRAUMATISMOS INTRACRANEALES</v>
          </cell>
          <cell r="C7263" t="str">
            <v>TRAUMATISMOS, ENVENENAMIENTOS Y ALGUNAS OTRAS CONSECUENCIAS DE CAUSA EXTERNA</v>
          </cell>
          <cell r="D7263" t="str">
            <v>NA</v>
          </cell>
        </row>
        <row r="7264">
          <cell r="A7264" t="str">
            <v>S069</v>
          </cell>
          <cell r="B7264" t="str">
            <v>TRAUMATISMO INTRACRANEAL, NO ESPECIFICADO</v>
          </cell>
          <cell r="C7264" t="str">
            <v>TRAUMATISMOS, ENVENENAMIENTOS Y ALGUNAS OTRAS CONSECUENCIAS DE CAUSA EXTERNA</v>
          </cell>
          <cell r="D7264" t="str">
            <v>NA</v>
          </cell>
        </row>
        <row r="7265">
          <cell r="A7265" t="str">
            <v>S070</v>
          </cell>
          <cell r="B7265" t="str">
            <v>TRAUMATISMO POR APLASTAMIENTO DE LA CARA</v>
          </cell>
          <cell r="C7265" t="str">
            <v>TRAUMATISMOS, ENVENENAMIENTOS Y ALGUNAS OTRAS CONSECUENCIAS DE CAUSA EXTERNA</v>
          </cell>
          <cell r="D7265" t="str">
            <v>NA</v>
          </cell>
        </row>
        <row r="7266">
          <cell r="A7266" t="str">
            <v>S071</v>
          </cell>
          <cell r="B7266" t="str">
            <v>TRAUMATISMO POR APLASTAMIENTO DEL CRANEO</v>
          </cell>
          <cell r="C7266" t="str">
            <v>TRAUMATISMOS, ENVENENAMIENTOS Y ALGUNAS OTRAS CONSECUENCIAS DE CAUSA EXTERNA</v>
          </cell>
          <cell r="D7266" t="str">
            <v>NA</v>
          </cell>
        </row>
        <row r="7267">
          <cell r="A7267" t="str">
            <v>S078</v>
          </cell>
          <cell r="B7267" t="str">
            <v>TRAUMATISMO POR APLASTAMIENTO DE OTRAS PARTES DE LA CABEZA</v>
          </cell>
          <cell r="C7267" t="str">
            <v>TRAUMATISMOS, ENVENENAMIENTOS Y ALGUNAS OTRAS CONSECUENCIAS DE CAUSA EXTERNA</v>
          </cell>
          <cell r="D7267" t="str">
            <v>NA</v>
          </cell>
        </row>
        <row r="7268">
          <cell r="A7268" t="str">
            <v>S079</v>
          </cell>
          <cell r="B7268" t="str">
            <v>TRAUMATISMO POR APLASTAMIENTO DE LA CABEZA, PARTE NO ESPECIFICADA</v>
          </cell>
          <cell r="C7268" t="str">
            <v>TRAUMATISMOS, ENVENENAMIENTOS Y ALGUNAS OTRAS CONSECUENCIAS DE CAUSA EXTERNA</v>
          </cell>
          <cell r="D7268" t="str">
            <v>NA</v>
          </cell>
        </row>
        <row r="7269">
          <cell r="A7269" t="str">
            <v>S080</v>
          </cell>
          <cell r="B7269" t="str">
            <v>AVULSION DEL CUERO CABELLUDO</v>
          </cell>
          <cell r="C7269" t="str">
            <v>TRAUMATISMOS, ENVENENAMIENTOS Y ALGUNAS OTRAS CONSECUENCIAS DE CAUSA EXTERNA</v>
          </cell>
          <cell r="D7269" t="str">
            <v>NA</v>
          </cell>
        </row>
        <row r="7270">
          <cell r="A7270" t="str">
            <v>S081</v>
          </cell>
          <cell r="B7270" t="str">
            <v>AMPUTACION TRAUMATICA DE LA OREJA</v>
          </cell>
          <cell r="C7270" t="str">
            <v>TRAUMATISMOS, ENVENENAMIENTOS Y ALGUNAS OTRAS CONSECUENCIAS DE CAUSA EXTERNA</v>
          </cell>
          <cell r="D7270" t="str">
            <v>NA</v>
          </cell>
        </row>
        <row r="7271">
          <cell r="A7271" t="str">
            <v>S088</v>
          </cell>
          <cell r="B7271" t="str">
            <v>AMPUTACION TRAUMATICA DE OTRAS PARTES DE LA CABEZA</v>
          </cell>
          <cell r="C7271" t="str">
            <v>TRAUMATISMOS, ENVENENAMIENTOS Y ALGUNAS OTRAS CONSECUENCIAS DE CAUSA EXTERNA</v>
          </cell>
          <cell r="D7271" t="str">
            <v>NA</v>
          </cell>
        </row>
        <row r="7272">
          <cell r="A7272" t="str">
            <v>S089</v>
          </cell>
          <cell r="B7272" t="str">
            <v>AMPUTACION TRAUMATICA DE PARTE NO ESPECIFICADA DE LA CABEZA</v>
          </cell>
          <cell r="C7272" t="str">
            <v>TRAUMATISMOS, ENVENENAMIENTOS Y ALGUNAS OTRAS CONSECUENCIAS DE CAUSA EXTERNA</v>
          </cell>
          <cell r="D7272" t="str">
            <v>NA</v>
          </cell>
        </row>
        <row r="7273">
          <cell r="A7273" t="str">
            <v>S090</v>
          </cell>
          <cell r="B7273" t="str">
            <v>TRAUMATISMO DE LOS VASOS SANGUINEOS DE LA CABEZA NO CLASIFICADOS EN OTRA PARTE</v>
          </cell>
          <cell r="C7273" t="str">
            <v>TRAUMATISMOS, ENVENENAMIENTOS Y ALGUNAS OTRAS CONSECUENCIAS DE CAUSA EXTERNA</v>
          </cell>
          <cell r="D7273" t="str">
            <v>NA</v>
          </cell>
        </row>
        <row r="7274">
          <cell r="A7274" t="str">
            <v>S091</v>
          </cell>
          <cell r="B7274" t="str">
            <v>TRAUMATISMO DE TENDON Y MUSCULOS DE LA CABEZA</v>
          </cell>
          <cell r="C7274" t="str">
            <v>TRAUMATISMOS, ENVENENAMIENTOS Y ALGUNAS OTRAS CONSECUENCIAS DE CAUSA EXTERNA</v>
          </cell>
          <cell r="D7274" t="str">
            <v>NA</v>
          </cell>
        </row>
        <row r="7275">
          <cell r="A7275" t="str">
            <v>S092</v>
          </cell>
          <cell r="B7275" t="str">
            <v>RUPTURA TRAUMATICA DEL TIMPANO DEL OIDO</v>
          </cell>
          <cell r="C7275" t="str">
            <v>TRAUMATISMOS, ENVENENAMIENTOS Y ALGUNAS OTRAS CONSECUENCIAS DE CAUSA EXTERNA</v>
          </cell>
          <cell r="D7275" t="str">
            <v>NA</v>
          </cell>
        </row>
        <row r="7276">
          <cell r="A7276" t="str">
            <v>S097</v>
          </cell>
          <cell r="B7276" t="str">
            <v>TRAUMATISMOS MULTIPLES DE LA CABEZA</v>
          </cell>
          <cell r="C7276" t="str">
            <v>TRAUMATISMOS, ENVENENAMIENTOS Y ALGUNAS OTRAS CONSECUENCIAS DE CAUSA EXTERNA</v>
          </cell>
          <cell r="D7276" t="str">
            <v>NA</v>
          </cell>
        </row>
        <row r="7277">
          <cell r="A7277" t="str">
            <v>S098</v>
          </cell>
          <cell r="B7277" t="str">
            <v>OTROS TRAUMATISMOS DE LA CABEZA, ESPECIFICADOS</v>
          </cell>
          <cell r="C7277" t="str">
            <v>TRAUMATISMOS, ENVENENAMIENTOS Y ALGUNAS OTRAS CONSECUENCIAS DE CAUSA EXTERNA</v>
          </cell>
          <cell r="D7277" t="str">
            <v>NA</v>
          </cell>
        </row>
        <row r="7278">
          <cell r="A7278" t="str">
            <v>S099</v>
          </cell>
          <cell r="B7278" t="str">
            <v>TRAUMATISMO DE LA CABEZA, NO ESPECIFICADO</v>
          </cell>
          <cell r="C7278" t="str">
            <v>TRAUMATISMOS, ENVENENAMIENTOS Y ALGUNAS OTRAS CONSECUENCIAS DE CAUSA EXTERNA</v>
          </cell>
          <cell r="D7278" t="str">
            <v>NA</v>
          </cell>
        </row>
        <row r="7279">
          <cell r="A7279" t="str">
            <v>S100</v>
          </cell>
          <cell r="B7279" t="str">
            <v>CONTUSION DE LA GARGANTA</v>
          </cell>
          <cell r="C7279" t="str">
            <v>TRAUMATISMOS, ENVENENAMIENTOS Y ALGUNAS OTRAS CONSECUENCIAS DE CAUSA EXTERNA</v>
          </cell>
          <cell r="D7279" t="str">
            <v>NA</v>
          </cell>
        </row>
        <row r="7280">
          <cell r="A7280" t="str">
            <v>S101</v>
          </cell>
          <cell r="B7280" t="str">
            <v>OTROS TRAUMATISMOS SUPERFICIALES Y LOS NO ESPECIFICADOS DE LA GARGANTA</v>
          </cell>
          <cell r="C7280" t="str">
            <v>TRAUMATISMOS, ENVENENAMIENTOS Y ALGUNAS OTRAS CONSECUENCIAS DE CAUSA EXTERNA</v>
          </cell>
          <cell r="D7280" t="str">
            <v>NA</v>
          </cell>
        </row>
        <row r="7281">
          <cell r="A7281" t="str">
            <v>S107</v>
          </cell>
          <cell r="B7281" t="str">
            <v>TRAUMATISMO SUPERFICIAL MULTIPLE DEL CUELLO</v>
          </cell>
          <cell r="C7281" t="str">
            <v>TRAUMATISMOS, ENVENENAMIENTOS Y ALGUNAS OTRAS CONSECUENCIAS DE CAUSA EXTERNA</v>
          </cell>
          <cell r="D7281" t="str">
            <v>NA</v>
          </cell>
        </row>
        <row r="7282">
          <cell r="A7282" t="str">
            <v>S108</v>
          </cell>
          <cell r="B7282" t="str">
            <v>TRAUMATISMO SUPERFICIAL DE OTRAS PARTES DEL CUELLO</v>
          </cell>
          <cell r="C7282" t="str">
            <v>TRAUMATISMOS, ENVENENAMIENTOS Y ALGUNAS OTRAS CONSECUENCIAS DE CAUSA EXTERNA</v>
          </cell>
          <cell r="D7282" t="str">
            <v>NA</v>
          </cell>
        </row>
        <row r="7283">
          <cell r="A7283" t="str">
            <v>S109</v>
          </cell>
          <cell r="B7283" t="str">
            <v>TRAUMATISMO SUPERFICIAL DEL CUELLO, PARTE NO ESPECIFICADA</v>
          </cell>
          <cell r="C7283" t="str">
            <v>TRAUMATISMOS, ENVENENAMIENTOS Y ALGUNAS OTRAS CONSECUENCIAS DE CAUSA EXTERNA</v>
          </cell>
          <cell r="D7283" t="str">
            <v>NA</v>
          </cell>
        </row>
        <row r="7284">
          <cell r="A7284" t="str">
            <v>S110</v>
          </cell>
          <cell r="B7284" t="str">
            <v>HERIDA QUE COMPROMETE LA LARINGE Y LA TRAQUEA</v>
          </cell>
          <cell r="C7284" t="str">
            <v>TRAUMATISMOS, ENVENENAMIENTOS Y ALGUNAS OTRAS CONSECUENCIAS DE CAUSA EXTERNA</v>
          </cell>
          <cell r="D7284" t="str">
            <v>NA</v>
          </cell>
        </row>
        <row r="7285">
          <cell r="A7285" t="str">
            <v>S111</v>
          </cell>
          <cell r="B7285" t="str">
            <v>HERIDA QUE COMPROMETE LA GLANDULA TIROIDES</v>
          </cell>
          <cell r="C7285" t="str">
            <v>TRAUMATISMOS, ENVENENAMIENTOS Y ALGUNAS OTRAS CONSECUENCIAS DE CAUSA EXTERNA</v>
          </cell>
          <cell r="D7285" t="str">
            <v>NA</v>
          </cell>
        </row>
        <row r="7286">
          <cell r="A7286" t="str">
            <v>S112</v>
          </cell>
          <cell r="B7286" t="str">
            <v>HERIDA QUE COMPROMETE LA FARINGE Y EL ESOFAGO CERVICAL</v>
          </cell>
          <cell r="C7286" t="str">
            <v>TRAUMATISMOS, ENVENENAMIENTOS Y ALGUNAS OTRAS CONSECUENCIAS DE CAUSA EXTERNA</v>
          </cell>
          <cell r="D7286" t="str">
            <v>NA</v>
          </cell>
        </row>
        <row r="7287">
          <cell r="A7287" t="str">
            <v>S117</v>
          </cell>
          <cell r="B7287" t="str">
            <v>HERIDAS MULTIPLES DEL CUELLO</v>
          </cell>
          <cell r="C7287" t="str">
            <v>TRAUMATISMOS, ENVENENAMIENTOS Y ALGUNAS OTRAS CONSECUENCIAS DE CAUSA EXTERNA</v>
          </cell>
          <cell r="D7287" t="str">
            <v>NA</v>
          </cell>
        </row>
        <row r="7288">
          <cell r="A7288" t="str">
            <v>S118</v>
          </cell>
          <cell r="B7288" t="str">
            <v>HERIDAS DE OTRAS PARTES DEL CUELLO</v>
          </cell>
          <cell r="C7288" t="str">
            <v>TRAUMATISMOS, ENVENENAMIENTOS Y ALGUNAS OTRAS CONSECUENCIAS DE CAUSA EXTERNA</v>
          </cell>
          <cell r="D7288" t="str">
            <v>NA</v>
          </cell>
        </row>
        <row r="7289">
          <cell r="A7289" t="str">
            <v>S119</v>
          </cell>
          <cell r="B7289" t="str">
            <v>HERIDA DE CUELLO, PARTE NO ESPECIFICADA</v>
          </cell>
          <cell r="C7289" t="str">
            <v>TRAUMATISMOS, ENVENENAMIENTOS Y ALGUNAS OTRAS CONSECUENCIAS DE CAUSA EXTERNA</v>
          </cell>
          <cell r="D7289" t="str">
            <v>NA</v>
          </cell>
        </row>
        <row r="7290">
          <cell r="A7290" t="str">
            <v>S120</v>
          </cell>
          <cell r="B7290" t="str">
            <v>FRACTURA DE LA PRIMERA VERTEBRA CERVICAL</v>
          </cell>
          <cell r="C7290" t="str">
            <v>TRAUMATISMOS, ENVENENAMIENTOS Y ALGUNAS OTRAS CONSECUENCIAS DE CAUSA EXTERNA</v>
          </cell>
          <cell r="D7290" t="str">
            <v>NA</v>
          </cell>
        </row>
        <row r="7291">
          <cell r="A7291" t="str">
            <v>S121</v>
          </cell>
          <cell r="B7291" t="str">
            <v>FRACTURA DE LA SEGUNDA VERTEBRA CERVICAL</v>
          </cell>
          <cell r="C7291" t="str">
            <v>TRAUMATISMOS, ENVENENAMIENTOS Y ALGUNAS OTRAS CONSECUENCIAS DE CAUSA EXTERNA</v>
          </cell>
          <cell r="D7291" t="str">
            <v>NA</v>
          </cell>
        </row>
        <row r="7292">
          <cell r="A7292" t="str">
            <v>S122</v>
          </cell>
          <cell r="B7292" t="str">
            <v>FRACTURA DE OTRAS VERTEBRAS CERVICALES ESPECIFICADAS</v>
          </cell>
          <cell r="C7292" t="str">
            <v>TRAUMATISMOS, ENVENENAMIENTOS Y ALGUNAS OTRAS CONSECUENCIAS DE CAUSA EXTERNA</v>
          </cell>
          <cell r="D7292" t="str">
            <v>NA</v>
          </cell>
        </row>
        <row r="7293">
          <cell r="A7293" t="str">
            <v>S127</v>
          </cell>
          <cell r="B7293" t="str">
            <v>FRACTURAS MULTIPLES DE COLUMNA CERVICAL</v>
          </cell>
          <cell r="C7293" t="str">
            <v>TRAUMATISMOS, ENVENENAMIENTOS Y ALGUNAS OTRAS CONSECUENCIAS DE CAUSA EXTERNA</v>
          </cell>
          <cell r="D7293" t="str">
            <v>NA</v>
          </cell>
        </row>
        <row r="7294">
          <cell r="A7294" t="str">
            <v>S128</v>
          </cell>
          <cell r="B7294" t="str">
            <v>FRACTURA DE OTRAS PARTES DEL CUELLO</v>
          </cell>
          <cell r="C7294" t="str">
            <v>TRAUMATISMOS, ENVENENAMIENTOS Y ALGUNAS OTRAS CONSECUENCIAS DE CAUSA EXTERNA</v>
          </cell>
          <cell r="D7294" t="str">
            <v>NA</v>
          </cell>
        </row>
        <row r="7295">
          <cell r="A7295" t="str">
            <v>S129</v>
          </cell>
          <cell r="B7295" t="str">
            <v>FRACTURA DEL CUELLO, PARTE NO ESPECIFICADA</v>
          </cell>
          <cell r="C7295" t="str">
            <v>TRAUMATISMOS, ENVENENAMIENTOS Y ALGUNAS OTRAS CONSECUENCIAS DE CAUSA EXTERNA</v>
          </cell>
          <cell r="D7295" t="str">
            <v>NA</v>
          </cell>
        </row>
        <row r="7296">
          <cell r="A7296" t="str">
            <v>S130</v>
          </cell>
          <cell r="B7296" t="str">
            <v>RUPTURA TRAUMATICA DE DISCO CERVICAL INTERVERTEBRAL</v>
          </cell>
          <cell r="C7296" t="str">
            <v>TRAUMATISMOS, ENVENENAMIENTOS Y ALGUNAS OTRAS CONSECUENCIAS DE CAUSA EXTERNA</v>
          </cell>
          <cell r="D7296" t="str">
            <v>NA</v>
          </cell>
        </row>
        <row r="7297">
          <cell r="A7297" t="str">
            <v>S131</v>
          </cell>
          <cell r="B7297" t="str">
            <v>LUXACION DE VERTEBRA CERVICAL</v>
          </cell>
          <cell r="C7297" t="str">
            <v>TRAUMATISMOS, ENVENENAMIENTOS Y ALGUNAS OTRAS CONSECUENCIAS DE CAUSA EXTERNA</v>
          </cell>
          <cell r="D7297" t="str">
            <v>NA</v>
          </cell>
        </row>
        <row r="7298">
          <cell r="A7298" t="str">
            <v>S132</v>
          </cell>
          <cell r="B7298" t="str">
            <v>LUXACIONES DE OTRAS PARTES Y DE LAS NO ESPECIFICADAS DEL CUELLO</v>
          </cell>
          <cell r="C7298" t="str">
            <v>TRAUMATISMOS, ENVENENAMIENTOS Y ALGUNAS OTRAS CONSECUENCIAS DE CAUSA EXTERNA</v>
          </cell>
          <cell r="D7298" t="str">
            <v>NA</v>
          </cell>
        </row>
        <row r="7299">
          <cell r="A7299" t="str">
            <v>S133</v>
          </cell>
          <cell r="B7299" t="str">
            <v>LUXACIONES MULTIPLES DEL CUELLO</v>
          </cell>
          <cell r="C7299" t="str">
            <v>TRAUMATISMOS, ENVENENAMIENTOS Y ALGUNAS OTRAS CONSECUENCIAS DE CAUSA EXTERNA</v>
          </cell>
          <cell r="D7299" t="str">
            <v>NA</v>
          </cell>
        </row>
        <row r="7300">
          <cell r="A7300" t="str">
            <v>S134</v>
          </cell>
          <cell r="B7300" t="str">
            <v>ESGUINCES Y TORCEDURAS DE LA COLUMNA CERVICAL</v>
          </cell>
          <cell r="C7300" t="str">
            <v>TRAUMATISMOS, ENVENENAMIENTOS Y ALGUNAS OTRAS CONSECUENCIAS DE CAUSA EXTERNA</v>
          </cell>
          <cell r="D7300" t="str">
            <v>NA</v>
          </cell>
        </row>
        <row r="7301">
          <cell r="A7301" t="str">
            <v>S135</v>
          </cell>
          <cell r="B7301" t="str">
            <v>ESGUINCES Y TORCEDURAS DE LA REGION TIROIDEA</v>
          </cell>
          <cell r="C7301" t="str">
            <v>TRAUMATISMOS, ENVENENAMIENTOS Y ALGUNAS OTRAS CONSECUENCIAS DE CAUSA EXTERNA</v>
          </cell>
          <cell r="D7301" t="str">
            <v>NA</v>
          </cell>
        </row>
        <row r="7302">
          <cell r="A7302" t="str">
            <v>S136</v>
          </cell>
          <cell r="B7302" t="str">
            <v>ESGUINCES Y TORCEDURAS DE ARTICULACIONES Y LIGAMENTOS DE OTROS SITIOS ESPECIFICADOS Y DE LOS NO ESPECIFICADOS DEL CUELLO</v>
          </cell>
          <cell r="C7302" t="str">
            <v>TRAUMATISMOS, ENVENENAMIENTOS Y ALGUNAS OTRAS CONSECUENCIAS DE CAUSA EXTERNA</v>
          </cell>
          <cell r="D7302" t="str">
            <v>NA</v>
          </cell>
        </row>
        <row r="7303">
          <cell r="A7303" t="str">
            <v>S140</v>
          </cell>
          <cell r="B7303" t="str">
            <v>CONCUSION Y EDEMA DE LA MEDULA ESPINAL CERVICAL</v>
          </cell>
          <cell r="C7303" t="str">
            <v>TRAUMATISMOS, ENVENENAMIENTOS Y ALGUNAS OTRAS CONSECUENCIAS DE CAUSA EXTERNA</v>
          </cell>
          <cell r="D7303" t="str">
            <v>NA</v>
          </cell>
        </row>
        <row r="7304">
          <cell r="A7304" t="str">
            <v>S141</v>
          </cell>
          <cell r="B7304" t="str">
            <v>OTROS TRAUMATISMOS DE LA MEDULA ESPINAL CERVICAL Y LOS NO ESPECIFICADOS</v>
          </cell>
          <cell r="C7304" t="str">
            <v>TRAUMATISMOS, ENVENENAMIENTOS Y ALGUNAS OTRAS CONSECUENCIAS DE CAUSA EXTERNA</v>
          </cell>
          <cell r="D7304" t="str">
            <v>NA</v>
          </cell>
        </row>
        <row r="7305">
          <cell r="A7305" t="str">
            <v>S142</v>
          </cell>
          <cell r="B7305" t="str">
            <v>TRAUMATISMO DE RAIZ NERVIOSA DE COLUMNA CERVICAL</v>
          </cell>
          <cell r="C7305" t="str">
            <v>TRAUMATISMOS, ENVENENAMIENTOS Y ALGUNAS OTRAS CONSECUENCIAS DE CAUSA EXTERNA</v>
          </cell>
          <cell r="D7305" t="str">
            <v>NA</v>
          </cell>
        </row>
        <row r="7306">
          <cell r="A7306" t="str">
            <v>S143</v>
          </cell>
          <cell r="B7306" t="str">
            <v>TRAUMATISMO DE PLEXO BRAQUIAL</v>
          </cell>
          <cell r="C7306" t="str">
            <v>TRAUMATISMOS, ENVENENAMIENTOS Y ALGUNAS OTRAS CONSECUENCIAS DE CAUSA EXTERNA</v>
          </cell>
          <cell r="D7306" t="str">
            <v>NA</v>
          </cell>
        </row>
        <row r="7307">
          <cell r="A7307" t="str">
            <v>S144</v>
          </cell>
          <cell r="B7307" t="str">
            <v>TRAUMATISMO DE NERVIOS PERIFERICOS DEL CUELLO</v>
          </cell>
          <cell r="C7307" t="str">
            <v>TRAUMATISMOS, ENVENENAMIENTOS Y ALGUNAS OTRAS CONSECUENCIAS DE CAUSA EXTERNA</v>
          </cell>
          <cell r="D7307" t="str">
            <v>NA</v>
          </cell>
        </row>
        <row r="7308">
          <cell r="A7308" t="str">
            <v>S145</v>
          </cell>
          <cell r="B7308" t="str">
            <v>TRAUMATISMO DE NERVIOS CERVICALES SIMPATICOS</v>
          </cell>
          <cell r="C7308" t="str">
            <v>TRAUMATISMOS, ENVENENAMIENTOS Y ALGUNAS OTRAS CONSECUENCIAS DE CAUSA EXTERNA</v>
          </cell>
          <cell r="D7308" t="str">
            <v>NA</v>
          </cell>
        </row>
        <row r="7309">
          <cell r="A7309" t="str">
            <v>S146</v>
          </cell>
          <cell r="B7309" t="str">
            <v>TRAUMATISMO DE OTROS NERVIOS Y DE LOS NO ESPECIFICADOS DEL CUELLO</v>
          </cell>
          <cell r="C7309" t="str">
            <v>TRAUMATISMOS, ENVENENAMIENTOS Y ALGUNAS OTRAS CONSECUENCIAS DE CAUSA EXTERNA</v>
          </cell>
          <cell r="D7309" t="str">
            <v>NA</v>
          </cell>
        </row>
        <row r="7310">
          <cell r="A7310" t="str">
            <v>S150</v>
          </cell>
          <cell r="B7310" t="str">
            <v>TRAUMATISMO DE LA ARTERIA CAROTIDA</v>
          </cell>
          <cell r="C7310" t="str">
            <v>TRAUMATISMOS, ENVENENAMIENTOS Y ALGUNAS OTRAS CONSECUENCIAS DE CAUSA EXTERNA</v>
          </cell>
          <cell r="D7310" t="str">
            <v>NA</v>
          </cell>
        </row>
        <row r="7311">
          <cell r="A7311" t="str">
            <v>S151</v>
          </cell>
          <cell r="B7311" t="str">
            <v>TRAUMATISMO DE LA ARTERIA VERTEBRAL</v>
          </cell>
          <cell r="C7311" t="str">
            <v>TRAUMATISMOS, ENVENENAMIENTOS Y ALGUNAS OTRAS CONSECUENCIAS DE CAUSA EXTERNA</v>
          </cell>
          <cell r="D7311" t="str">
            <v>NA</v>
          </cell>
        </row>
        <row r="7312">
          <cell r="A7312" t="str">
            <v>S152</v>
          </cell>
          <cell r="B7312" t="str">
            <v>TRAUMATISMO DE LA VENA YUGULAR EXTERNA</v>
          </cell>
          <cell r="C7312" t="str">
            <v>TRAUMATISMOS, ENVENENAMIENTOS Y ALGUNAS OTRAS CONSECUENCIAS DE CAUSA EXTERNA</v>
          </cell>
          <cell r="D7312" t="str">
            <v>NA</v>
          </cell>
        </row>
        <row r="7313">
          <cell r="A7313" t="str">
            <v>S153</v>
          </cell>
          <cell r="B7313" t="str">
            <v>TRAUMATISMO DE LA VENA YUGULAR INTERNA</v>
          </cell>
          <cell r="C7313" t="str">
            <v>TRAUMATISMOS, ENVENENAMIENTOS Y ALGUNAS OTRAS CONSECUENCIAS DE CAUSA EXTERNA</v>
          </cell>
          <cell r="D7313" t="str">
            <v>NA</v>
          </cell>
        </row>
        <row r="7314">
          <cell r="A7314" t="str">
            <v>S157</v>
          </cell>
          <cell r="B7314" t="str">
            <v>TRAUMATISMO DE MULTIPLES VASOS SANGUINEOS A NIVEL DEL CUELLO</v>
          </cell>
          <cell r="C7314" t="str">
            <v>TRAUMATISMOS, ENVENENAMIENTOS Y ALGUNAS OTRAS CONSECUENCIAS DE CAUSA EXTERNA</v>
          </cell>
          <cell r="D7314" t="str">
            <v>NA</v>
          </cell>
        </row>
        <row r="7315">
          <cell r="A7315" t="str">
            <v>S158</v>
          </cell>
          <cell r="B7315" t="str">
            <v>TRAUMATISMO DE OTROS VASOS SANGUINEOS A NIVEL DEL CUELLO</v>
          </cell>
          <cell r="C7315" t="str">
            <v>TRAUMATISMOS, ENVENENAMIENTOS Y ALGUNAS OTRAS CONSECUENCIAS DE CAUSA EXTERNA</v>
          </cell>
          <cell r="D7315" t="str">
            <v>NA</v>
          </cell>
        </row>
        <row r="7316">
          <cell r="A7316" t="str">
            <v>S159</v>
          </cell>
          <cell r="B7316" t="str">
            <v>TRAUMATISMO DE VASOS SANGUINEOS NO ESPECIFICADOS A NIVEL DEL CUELLO</v>
          </cell>
          <cell r="C7316" t="str">
            <v>TRAUMATISMOS, ENVENENAMIENTOS Y ALGUNAS OTRAS CONSECUENCIAS DE CAUSA EXTERNA</v>
          </cell>
          <cell r="D7316" t="str">
            <v>NA</v>
          </cell>
        </row>
        <row r="7317">
          <cell r="A7317" t="str">
            <v>S16X</v>
          </cell>
          <cell r="B7317" t="str">
            <v>TRAUMATISMO DE TENDON Y MUSCULOS A NIVEL DEL CUELLO</v>
          </cell>
          <cell r="C7317" t="str">
            <v>TRAUMATISMOS, ENVENENAMIENTOS Y ALGUNAS OTRAS CONSECUENCIAS DE CAUSA EXTERNA</v>
          </cell>
          <cell r="D7317" t="str">
            <v>NA</v>
          </cell>
        </row>
        <row r="7318">
          <cell r="A7318" t="str">
            <v>S170</v>
          </cell>
          <cell r="B7318" t="str">
            <v>TRAUMATISMO POR APLASTAMIENTO DE LA LARINGE Y DE LA TRAQUEA</v>
          </cell>
          <cell r="C7318" t="str">
            <v>TRAUMATISMOS, ENVENENAMIENTOS Y ALGUNAS OTRAS CONSECUENCIAS DE CAUSA EXTERNA</v>
          </cell>
          <cell r="D7318" t="str">
            <v>NA</v>
          </cell>
        </row>
        <row r="7319">
          <cell r="A7319" t="str">
            <v>S178</v>
          </cell>
          <cell r="B7319" t="str">
            <v>TRAUMATISMO POR APLASTAMIENTO DE OTRAS PARTES DEL CUELLO</v>
          </cell>
          <cell r="C7319" t="str">
            <v>TRAUMATISMOS, ENVENENAMIENTOS Y ALGUNAS OTRAS CONSECUENCIAS DE CAUSA EXTERNA</v>
          </cell>
          <cell r="D7319" t="str">
            <v>NA</v>
          </cell>
        </row>
        <row r="7320">
          <cell r="A7320" t="str">
            <v>S179</v>
          </cell>
          <cell r="B7320" t="str">
            <v>TRAUMATISMO POR APLASTAMIENTO DEL CUELLO, PARTE NO ESPECIFICADA</v>
          </cell>
          <cell r="C7320" t="str">
            <v>TRAUMATISMOS, ENVENENAMIENTOS Y ALGUNAS OTRAS CONSECUENCIAS DE CAUSA EXTERNA</v>
          </cell>
          <cell r="D7320" t="str">
            <v>NA</v>
          </cell>
        </row>
        <row r="7321">
          <cell r="A7321" t="str">
            <v>S18X</v>
          </cell>
          <cell r="B7321" t="str">
            <v>AMPUTACION TRAUMATICA A NIVEL DEL CUELLO</v>
          </cell>
          <cell r="C7321" t="str">
            <v>TRAUMATISMOS, ENVENENAMIENTOS Y ALGUNAS OTRAS CONSECUENCIAS DE CAUSA EXTERNA</v>
          </cell>
          <cell r="D7321" t="str">
            <v>NA</v>
          </cell>
        </row>
        <row r="7322">
          <cell r="A7322" t="str">
            <v>S197</v>
          </cell>
          <cell r="B7322" t="str">
            <v>TRAUMATISMOS MULTIPLES DEL CUELLO</v>
          </cell>
          <cell r="C7322" t="str">
            <v>TRAUMATISMOS, ENVENENAMIENTOS Y ALGUNAS OTRAS CONSECUENCIAS DE CAUSA EXTERNA</v>
          </cell>
          <cell r="D7322" t="str">
            <v>NA</v>
          </cell>
        </row>
        <row r="7323">
          <cell r="A7323" t="str">
            <v>S198</v>
          </cell>
          <cell r="B7323" t="str">
            <v>OTROS TRAUMATISMOS DEL CUELLO, ESPECIFICADOS</v>
          </cell>
          <cell r="C7323" t="str">
            <v>TRAUMATISMOS, ENVENENAMIENTOS Y ALGUNAS OTRAS CONSECUENCIAS DE CAUSA EXTERNA</v>
          </cell>
          <cell r="D7323" t="str">
            <v>NA</v>
          </cell>
        </row>
        <row r="7324">
          <cell r="A7324" t="str">
            <v>S199</v>
          </cell>
          <cell r="B7324" t="str">
            <v>TRAUMATISMO DEL CUELLO, NO ESPECIFICADO</v>
          </cell>
          <cell r="C7324" t="str">
            <v>TRAUMATISMOS, ENVENENAMIENTOS Y ALGUNAS OTRAS CONSECUENCIAS DE CAUSA EXTERNA</v>
          </cell>
          <cell r="D7324" t="str">
            <v>NA</v>
          </cell>
        </row>
        <row r="7325">
          <cell r="A7325" t="str">
            <v>S200</v>
          </cell>
          <cell r="B7325" t="str">
            <v>CONTUSION DE LA MAMA</v>
          </cell>
          <cell r="C7325" t="str">
            <v>TRAUMATISMOS, ENVENENAMIENTOS Y ALGUNAS OTRAS CONSECUENCIAS DE CAUSA EXTERNA</v>
          </cell>
          <cell r="D7325" t="str">
            <v>NA</v>
          </cell>
        </row>
        <row r="7326">
          <cell r="A7326" t="str">
            <v>S201</v>
          </cell>
          <cell r="B7326" t="str">
            <v>OTROS TRAUMATISMOS SUPERFICIALES Y LOS NO ESPECIFICADOS DE LA MAMA</v>
          </cell>
          <cell r="C7326" t="str">
            <v>TRAUMATISMOS, ENVENENAMIENTOS Y ALGUNAS OTRAS CONSECUENCIAS DE CAUSA EXTERNA</v>
          </cell>
          <cell r="D7326" t="str">
            <v>NA</v>
          </cell>
        </row>
        <row r="7327">
          <cell r="A7327" t="str">
            <v>S202</v>
          </cell>
          <cell r="B7327" t="str">
            <v>CONTUSION DEL TORAX</v>
          </cell>
          <cell r="C7327" t="str">
            <v>TRAUMATISMOS, ENVENENAMIENTOS Y ALGUNAS OTRAS CONSECUENCIAS DE CAUSA EXTERNA</v>
          </cell>
          <cell r="D7327" t="str">
            <v>NA</v>
          </cell>
        </row>
        <row r="7328">
          <cell r="A7328" t="str">
            <v>S203</v>
          </cell>
          <cell r="B7328" t="str">
            <v>OTROS TRAUMATISMOS SUPERFICIALES DE LA PARED ANTERIOR DEL TORAX</v>
          </cell>
          <cell r="C7328" t="str">
            <v>TRAUMATISMOS, ENVENENAMIENTOS Y ALGUNAS OTRAS CONSECUENCIAS DE CAUSA EXTERNA</v>
          </cell>
          <cell r="D7328" t="str">
            <v>NA</v>
          </cell>
        </row>
        <row r="7329">
          <cell r="A7329" t="str">
            <v>S204</v>
          </cell>
          <cell r="B7329" t="str">
            <v>OTROS TRAUMATISMOS SUPERFICIALES DE LA PARED POSTERIOR DEL TORAX</v>
          </cell>
          <cell r="C7329" t="str">
            <v>TRAUMATISMOS, ENVENENAMIENTOS Y ALGUNAS OTRAS CONSECUENCIAS DE CAUSA EXTERNA</v>
          </cell>
          <cell r="D7329" t="str">
            <v>NA</v>
          </cell>
        </row>
        <row r="7330">
          <cell r="A7330" t="str">
            <v>S207</v>
          </cell>
          <cell r="B7330" t="str">
            <v>TRAUMATISMOS SUPERFICIALES MULTIPLES DEL TORAX</v>
          </cell>
          <cell r="C7330" t="str">
            <v>TRAUMATISMOS, ENVENENAMIENTOS Y ALGUNAS OTRAS CONSECUENCIAS DE CAUSA EXTERNA</v>
          </cell>
          <cell r="D7330" t="str">
            <v>NA</v>
          </cell>
        </row>
        <row r="7331">
          <cell r="A7331" t="str">
            <v>S208</v>
          </cell>
          <cell r="B7331" t="str">
            <v>TRAUMATISMO SUPERFICIAL DE OTRAS PARTES Y DE LAS NO ESPECIFICADAS DEL TORAX</v>
          </cell>
          <cell r="C7331" t="str">
            <v>TRAUMATISMOS, ENVENENAMIENTOS Y ALGUNAS OTRAS CONSECUENCIAS DE CAUSA EXTERNA</v>
          </cell>
          <cell r="D7331" t="str">
            <v>NA</v>
          </cell>
        </row>
        <row r="7332">
          <cell r="A7332" t="str">
            <v>S210</v>
          </cell>
          <cell r="B7332" t="str">
            <v>HERIDA DE LA MAMA</v>
          </cell>
          <cell r="C7332" t="str">
            <v>TRAUMATISMOS, ENVENENAMIENTOS Y ALGUNAS OTRAS CONSECUENCIAS DE CAUSA EXTERNA</v>
          </cell>
          <cell r="D7332" t="str">
            <v>NA</v>
          </cell>
        </row>
        <row r="7333">
          <cell r="A7333" t="str">
            <v>S211</v>
          </cell>
          <cell r="B7333" t="str">
            <v>HERIDA DE LA PARED ANTERIOR DEL TORAX</v>
          </cell>
          <cell r="C7333" t="str">
            <v>TRAUMATISMOS, ENVENENAMIENTOS Y ALGUNAS OTRAS CONSECUENCIAS DE CAUSA EXTERNA</v>
          </cell>
          <cell r="D7333" t="str">
            <v>NA</v>
          </cell>
        </row>
        <row r="7334">
          <cell r="A7334" t="str">
            <v>S212</v>
          </cell>
          <cell r="B7334" t="str">
            <v>HERIDA DE LA PARED POSTERIOR DEL TORAX</v>
          </cell>
          <cell r="C7334" t="str">
            <v>TRAUMATISMOS, ENVENENAMIENTOS Y ALGUNAS OTRAS CONSECUENCIAS DE CAUSA EXTERNA</v>
          </cell>
          <cell r="D7334" t="str">
            <v>NA</v>
          </cell>
        </row>
        <row r="7335">
          <cell r="A7335" t="str">
            <v>S217</v>
          </cell>
          <cell r="B7335" t="str">
            <v>HERIDA MULTIPLE DE LA PARED TORACICA</v>
          </cell>
          <cell r="C7335" t="str">
            <v>TRAUMATISMOS, ENVENENAMIENTOS Y ALGUNAS OTRAS CONSECUENCIAS DE CAUSA EXTERNA</v>
          </cell>
          <cell r="D7335" t="str">
            <v>NA</v>
          </cell>
        </row>
        <row r="7336">
          <cell r="A7336" t="str">
            <v>S218</v>
          </cell>
          <cell r="B7336" t="str">
            <v>HERIDAS DE OTRAS PARTES DEL TORAX</v>
          </cell>
          <cell r="C7336" t="str">
            <v>TRAUMATISMOS, ENVENENAMIENTOS Y ALGUNAS OTRAS CONSECUENCIAS DE CAUSA EXTERNA</v>
          </cell>
          <cell r="D7336" t="str">
            <v>NA</v>
          </cell>
        </row>
        <row r="7337">
          <cell r="A7337" t="str">
            <v>S219</v>
          </cell>
          <cell r="B7337" t="str">
            <v>HERIDAS DEL TORAX, PARTE NO ESPECIFICADA</v>
          </cell>
          <cell r="C7337" t="str">
            <v>TRAUMATISMOS, ENVENENAMIENTOS Y ALGUNAS OTRAS CONSECUENCIAS DE CAUSA EXTERNA</v>
          </cell>
          <cell r="D7337" t="str">
            <v>NA</v>
          </cell>
        </row>
        <row r="7338">
          <cell r="A7338" t="str">
            <v>S220</v>
          </cell>
          <cell r="B7338" t="str">
            <v>FRACTURA DE VERTEBRA TORACICA</v>
          </cell>
          <cell r="C7338" t="str">
            <v>TRAUMATISMOS, ENVENENAMIENTOS Y ALGUNAS OTRAS CONSECUENCIAS DE CAUSA EXTERNA</v>
          </cell>
          <cell r="D7338" t="str">
            <v>NA</v>
          </cell>
        </row>
        <row r="7339">
          <cell r="A7339" t="str">
            <v>S221</v>
          </cell>
          <cell r="B7339" t="str">
            <v>FRACTURAS MULTIPLES DE COLUMNA TORACICA</v>
          </cell>
          <cell r="C7339" t="str">
            <v>TRAUMATISMOS, ENVENENAMIENTOS Y ALGUNAS OTRAS CONSECUENCIAS DE CAUSA EXTERNA</v>
          </cell>
          <cell r="D7339" t="str">
            <v>NA</v>
          </cell>
        </row>
        <row r="7340">
          <cell r="A7340" t="str">
            <v>S222</v>
          </cell>
          <cell r="B7340" t="str">
            <v>FRACTURA DE ESTERNON</v>
          </cell>
          <cell r="C7340" t="str">
            <v>TRAUMATISMOS, ENVENENAMIENTOS Y ALGUNAS OTRAS CONSECUENCIAS DE CAUSA EXTERNA</v>
          </cell>
          <cell r="D7340" t="str">
            <v>NA</v>
          </cell>
        </row>
        <row r="7341">
          <cell r="A7341" t="str">
            <v>S223</v>
          </cell>
          <cell r="B7341" t="str">
            <v>FRACTURA DE COSTILLA</v>
          </cell>
          <cell r="C7341" t="str">
            <v>TRAUMATISMOS, ENVENENAMIENTOS Y ALGUNAS OTRAS CONSECUENCIAS DE CAUSA EXTERNA</v>
          </cell>
          <cell r="D7341" t="str">
            <v>NA</v>
          </cell>
        </row>
        <row r="7342">
          <cell r="A7342" t="str">
            <v>S224</v>
          </cell>
          <cell r="B7342" t="str">
            <v>FRACTURAS MULTIPLES DE COSTILLA</v>
          </cell>
          <cell r="C7342" t="str">
            <v>TRAUMATISMOS, ENVENENAMIENTOS Y ALGUNAS OTRAS CONSECUENCIAS DE CAUSA EXTERNA</v>
          </cell>
          <cell r="D7342" t="str">
            <v>NA</v>
          </cell>
        </row>
        <row r="7343">
          <cell r="A7343" t="str">
            <v>S225</v>
          </cell>
          <cell r="B7343" t="str">
            <v>TORAX AZOTADO</v>
          </cell>
          <cell r="C7343" t="str">
            <v>TRAUMATISMOS, ENVENENAMIENTOS Y ALGUNAS OTRAS CONSECUENCIAS DE CAUSA EXTERNA</v>
          </cell>
          <cell r="D7343" t="str">
            <v>NA</v>
          </cell>
        </row>
        <row r="7344">
          <cell r="A7344" t="str">
            <v>S228</v>
          </cell>
          <cell r="B7344" t="str">
            <v>FRACTURA DE OTRAS PARTES DEL TORAX OSEO</v>
          </cell>
          <cell r="C7344" t="str">
            <v>TRAUMATISMOS, ENVENENAMIENTOS Y ALGUNAS OTRAS CONSECUENCIAS DE CAUSA EXTERNA</v>
          </cell>
          <cell r="D7344" t="str">
            <v>NA</v>
          </cell>
        </row>
        <row r="7345">
          <cell r="A7345" t="str">
            <v>S229</v>
          </cell>
          <cell r="B7345" t="str">
            <v>FRACTURA DEL TORAX OSEO, PARTE NO ESPECIFICADA</v>
          </cell>
          <cell r="C7345" t="str">
            <v>TRAUMATISMOS, ENVENENAMIENTOS Y ALGUNAS OTRAS CONSECUENCIAS DE CAUSA EXTERNA</v>
          </cell>
          <cell r="D7345" t="str">
            <v>NA</v>
          </cell>
        </row>
        <row r="7346">
          <cell r="A7346" t="str">
            <v>S230</v>
          </cell>
          <cell r="B7346" t="str">
            <v>RUPTURA TRAUMATICA DE DISCO INTERVERTEBRAL TORACICO</v>
          </cell>
          <cell r="C7346" t="str">
            <v>TRAUMATISMOS, ENVENENAMIENTOS Y ALGUNAS OTRAS CONSECUENCIAS DE CAUSA EXTERNA</v>
          </cell>
          <cell r="D7346" t="str">
            <v>NA</v>
          </cell>
        </row>
        <row r="7347">
          <cell r="A7347" t="str">
            <v>S231</v>
          </cell>
          <cell r="B7347" t="str">
            <v>LUXACION DE VERTEBRA TORACICA</v>
          </cell>
          <cell r="C7347" t="str">
            <v>TRAUMATISMOS, ENVENENAMIENTOS Y ALGUNAS OTRAS CONSECUENCIAS DE CAUSA EXTERNA</v>
          </cell>
          <cell r="D7347" t="str">
            <v>NA</v>
          </cell>
        </row>
        <row r="7348">
          <cell r="A7348" t="str">
            <v>S232</v>
          </cell>
          <cell r="B7348" t="str">
            <v>LUXACION DE OTRAS PARTES Y DE LAS NO ESPECIFICADAS DEL TORAX</v>
          </cell>
          <cell r="C7348" t="str">
            <v>TRAUMATISMOS, ENVENENAMIENTOS Y ALGUNAS OTRAS CONSECUENCIAS DE CAUSA EXTERNA</v>
          </cell>
          <cell r="D7348" t="str">
            <v>NA</v>
          </cell>
        </row>
        <row r="7349">
          <cell r="A7349" t="str">
            <v>S233</v>
          </cell>
          <cell r="B7349" t="str">
            <v>ESGUINCES Y TORCEDURAS DE COLUMNA TORACICA</v>
          </cell>
          <cell r="C7349" t="str">
            <v>TRAUMATISMOS, ENVENENAMIENTOS Y ALGUNAS OTRAS CONSECUENCIAS DE CAUSA EXTERNA</v>
          </cell>
          <cell r="D7349" t="str">
            <v>NA</v>
          </cell>
        </row>
        <row r="7350">
          <cell r="A7350" t="str">
            <v>S234</v>
          </cell>
          <cell r="B7350" t="str">
            <v>ESGUINCES Y TORCEDURAS DE COSTILLAS Y ESTERNON</v>
          </cell>
          <cell r="C7350" t="str">
            <v>TRAUMATISMOS, ENVENENAMIENTOS Y ALGUNAS OTRAS CONSECUENCIAS DE CAUSA EXTERNA</v>
          </cell>
          <cell r="D7350" t="str">
            <v>NA</v>
          </cell>
        </row>
        <row r="7351">
          <cell r="A7351" t="str">
            <v>S235</v>
          </cell>
          <cell r="B7351" t="str">
            <v>ESGUINCES Y TORCEDURAS DE OTRAS PARTES Y DE LAS NO ESPECIFICADAS DEL TORAX</v>
          </cell>
          <cell r="C7351" t="str">
            <v>TRAUMATISMOS, ENVENENAMIENTOS Y ALGUNAS OTRAS CONSECUENCIAS DE CAUSA EXTERNA</v>
          </cell>
          <cell r="D7351" t="str">
            <v>NA</v>
          </cell>
        </row>
        <row r="7352">
          <cell r="A7352" t="str">
            <v>S240</v>
          </cell>
          <cell r="B7352" t="str">
            <v>CONCUSION Y EDEMA DE LA MEDULA ESPINAL TORACICA</v>
          </cell>
          <cell r="C7352" t="str">
            <v>TRAUMATISMOS, ENVENENAMIENTOS Y ALGUNAS OTRAS CONSECUENCIAS DE CAUSA EXTERNA</v>
          </cell>
          <cell r="D7352" t="str">
            <v>NA</v>
          </cell>
        </row>
        <row r="7353">
          <cell r="A7353" t="str">
            <v>S241</v>
          </cell>
          <cell r="B7353" t="str">
            <v>OTROS TRAUMATISMOS Y LOS NO ESPECIFICADOS DE LA MEDULA ESPINAL TORACICA</v>
          </cell>
          <cell r="C7353" t="str">
            <v>TRAUMATISMOS, ENVENENAMIENTOS Y ALGUNAS OTRAS CONSECUENCIAS DE CAUSA EXTERNA</v>
          </cell>
          <cell r="D7353" t="str">
            <v>NA</v>
          </cell>
        </row>
        <row r="7354">
          <cell r="A7354" t="str">
            <v>S242</v>
          </cell>
          <cell r="B7354" t="str">
            <v>TRAUMATISMO DE RAICES NERVIOSAS DE LA COLUMNA TORACICA</v>
          </cell>
          <cell r="C7354" t="str">
            <v>TRAUMATISMOS, ENVENENAMIENTOS Y ALGUNAS OTRAS CONSECUENCIAS DE CAUSA EXTERNA</v>
          </cell>
          <cell r="D7354" t="str">
            <v>NA</v>
          </cell>
        </row>
        <row r="7355">
          <cell r="A7355" t="str">
            <v>S243</v>
          </cell>
          <cell r="B7355" t="str">
            <v>TRAUMATISMO DE NERVIOS PERIFERICOS DEL TORAX</v>
          </cell>
          <cell r="C7355" t="str">
            <v>TRAUMATISMOS, ENVENENAMIENTOS Y ALGUNAS OTRAS CONSECUENCIAS DE CAUSA EXTERNA</v>
          </cell>
          <cell r="D7355" t="str">
            <v>NA</v>
          </cell>
        </row>
        <row r="7356">
          <cell r="A7356" t="str">
            <v>S244</v>
          </cell>
          <cell r="B7356" t="str">
            <v>TRAUMATISMO DE NERVIOS SIMPATICOS TORACICOS</v>
          </cell>
          <cell r="C7356" t="str">
            <v>TRAUMATISMOS, ENVENENAMIENTOS Y ALGUNAS OTRAS CONSECUENCIAS DE CAUSA EXTERNA</v>
          </cell>
          <cell r="D7356" t="str">
            <v>NA</v>
          </cell>
        </row>
        <row r="7357">
          <cell r="A7357" t="str">
            <v>S245</v>
          </cell>
          <cell r="B7357" t="str">
            <v>TRAUMATISMO DE OTROS NERVIOS DEL TORAX</v>
          </cell>
          <cell r="C7357" t="str">
            <v>TRAUMATISMOS, ENVENENAMIENTOS Y ALGUNAS OTRAS CONSECUENCIAS DE CAUSA EXTERNA</v>
          </cell>
          <cell r="D7357" t="str">
            <v>NA</v>
          </cell>
        </row>
        <row r="7358">
          <cell r="A7358" t="str">
            <v>S246</v>
          </cell>
          <cell r="B7358" t="str">
            <v>TRAUMATISMO DE NERVIO NO ESPECIFICADO DEL TORAX</v>
          </cell>
          <cell r="C7358" t="str">
            <v>TRAUMATISMOS, ENVENENAMIENTOS Y ALGUNAS OTRAS CONSECUENCIAS DE CAUSA EXTERNA</v>
          </cell>
          <cell r="D7358" t="str">
            <v>NA</v>
          </cell>
        </row>
        <row r="7359">
          <cell r="A7359" t="str">
            <v>S250</v>
          </cell>
          <cell r="B7359" t="str">
            <v>TRAUMATISMO DE LA AORTA TORACICA</v>
          </cell>
          <cell r="C7359" t="str">
            <v>TRAUMATISMOS, ENVENENAMIENTOS Y ALGUNAS OTRAS CONSECUENCIAS DE CAUSA EXTERNA</v>
          </cell>
          <cell r="D7359" t="str">
            <v>NA</v>
          </cell>
        </row>
        <row r="7360">
          <cell r="A7360" t="str">
            <v>S251</v>
          </cell>
          <cell r="B7360" t="str">
            <v>TRAUMATISMO DE LA ARTERIA INNOMINADA O SUBCLAVIA</v>
          </cell>
          <cell r="C7360" t="str">
            <v>TRAUMATISMOS, ENVENENAMIENTOS Y ALGUNAS OTRAS CONSECUENCIAS DE CAUSA EXTERNA</v>
          </cell>
          <cell r="D7360" t="str">
            <v>NA</v>
          </cell>
        </row>
        <row r="7361">
          <cell r="A7361" t="str">
            <v>S252</v>
          </cell>
          <cell r="B7361" t="str">
            <v>TRAUMATISMO DE LA VENA CAVA SUPERIOR</v>
          </cell>
          <cell r="C7361" t="str">
            <v>TRAUMATISMOS, ENVENENAMIENTOS Y ALGUNAS OTRAS CONSECUENCIAS DE CAUSA EXTERNA</v>
          </cell>
          <cell r="D7361" t="str">
            <v>NA</v>
          </cell>
        </row>
        <row r="7362">
          <cell r="A7362" t="str">
            <v>S253</v>
          </cell>
          <cell r="B7362" t="str">
            <v>TRAUMATISMO DE LA VENA INNOMINADA O SUBCLAVIA</v>
          </cell>
          <cell r="C7362" t="str">
            <v>TRAUMATISMOS, ENVENENAMIENTOS Y ALGUNAS OTRAS CONSECUENCIAS DE CAUSA EXTERNA</v>
          </cell>
          <cell r="D7362" t="str">
            <v>NA</v>
          </cell>
        </row>
        <row r="7363">
          <cell r="A7363" t="str">
            <v>S254</v>
          </cell>
          <cell r="B7363" t="str">
            <v>TRAUMATISMO DE VASOS SANGUINEOS PULMONARES</v>
          </cell>
          <cell r="C7363" t="str">
            <v>TRAUMATISMOS, ENVENENAMIENTOS Y ALGUNAS OTRAS CONSECUENCIAS DE CAUSA EXTERNA</v>
          </cell>
          <cell r="D7363" t="str">
            <v>NA</v>
          </cell>
        </row>
        <row r="7364">
          <cell r="A7364" t="str">
            <v>S255</v>
          </cell>
          <cell r="B7364" t="str">
            <v>TRAUMATISMO DE VASOS SANGUINEOS INTERCOSTALES</v>
          </cell>
          <cell r="C7364" t="str">
            <v>TRAUMATISMOS, ENVENENAMIENTOS Y ALGUNAS OTRAS CONSECUENCIAS DE CAUSA EXTERNA</v>
          </cell>
          <cell r="D7364" t="str">
            <v>NA</v>
          </cell>
        </row>
        <row r="7365">
          <cell r="A7365" t="str">
            <v>S257</v>
          </cell>
          <cell r="B7365" t="str">
            <v>TRAUMATISMO DE MULTIPLES VASOS SANGUINEOS DEL TORAX</v>
          </cell>
          <cell r="C7365" t="str">
            <v>TRAUMATISMOS, ENVENENAMIENTOS Y ALGUNAS OTRAS CONSECUENCIAS DE CAUSA EXTERNA</v>
          </cell>
          <cell r="D7365" t="str">
            <v>NA</v>
          </cell>
        </row>
        <row r="7366">
          <cell r="A7366" t="str">
            <v>S258</v>
          </cell>
          <cell r="B7366" t="str">
            <v>TRAUMATISMO DE OTROS VASOS SANGUINEOS DEL TORAX</v>
          </cell>
          <cell r="C7366" t="str">
            <v>TRAUMATISMOS, ENVENENAMIENTOS Y ALGUNAS OTRAS CONSECUENCIAS DE CAUSA EXTERNA</v>
          </cell>
          <cell r="D7366" t="str">
            <v>NA</v>
          </cell>
        </row>
        <row r="7367">
          <cell r="A7367" t="str">
            <v>S259</v>
          </cell>
          <cell r="B7367" t="str">
            <v>TRAUMATISMO DE VASOS SANGUINEOS NO ESPECIFICADOS DEL TORAX</v>
          </cell>
          <cell r="C7367" t="str">
            <v>TRAUMATISMOS, ENVENENAMIENTOS Y ALGUNAS OTRAS CONSECUENCIAS DE CAUSA EXTERNA</v>
          </cell>
          <cell r="D7367" t="str">
            <v>NA</v>
          </cell>
        </row>
        <row r="7368">
          <cell r="A7368" t="str">
            <v>S260</v>
          </cell>
          <cell r="B7368" t="str">
            <v>TRAUMATISMO DEL CORAZON CON HEMOPERICARDIO</v>
          </cell>
          <cell r="C7368" t="str">
            <v>TRAUMATISMOS, ENVENENAMIENTOS Y ALGUNAS OTRAS CONSECUENCIAS DE CAUSA EXTERNA</v>
          </cell>
          <cell r="D7368" t="str">
            <v>NA</v>
          </cell>
        </row>
        <row r="7369">
          <cell r="A7369" t="str">
            <v>S268</v>
          </cell>
          <cell r="B7369" t="str">
            <v>OTROS TRAUMATISMOS DEL CORAZON</v>
          </cell>
          <cell r="C7369" t="str">
            <v>TRAUMATISMOS, ENVENENAMIENTOS Y ALGUNAS OTRAS CONSECUENCIAS DE CAUSA EXTERNA</v>
          </cell>
          <cell r="D7369" t="str">
            <v>NA</v>
          </cell>
        </row>
        <row r="7370">
          <cell r="A7370" t="str">
            <v>S269</v>
          </cell>
          <cell r="B7370" t="str">
            <v>TRAUMATISMOS DEL CORAZON, NO ESPECIFICADO</v>
          </cell>
          <cell r="C7370" t="str">
            <v>TRAUMATISMOS, ENVENENAMIENTOS Y ALGUNAS OTRAS CONSECUENCIAS DE CAUSA EXTERNA</v>
          </cell>
          <cell r="D7370" t="str">
            <v>NA</v>
          </cell>
        </row>
        <row r="7371">
          <cell r="A7371" t="str">
            <v>S270</v>
          </cell>
          <cell r="B7371" t="str">
            <v>NEUMOTORAX TRAUMATICO</v>
          </cell>
          <cell r="C7371" t="str">
            <v>TRAUMATISMOS, ENVENENAMIENTOS Y ALGUNAS OTRAS CONSECUENCIAS DE CAUSA EXTERNA</v>
          </cell>
          <cell r="D7371" t="str">
            <v>NA</v>
          </cell>
        </row>
        <row r="7372">
          <cell r="A7372" t="str">
            <v>S271</v>
          </cell>
          <cell r="B7372" t="str">
            <v>HEMOTORAX TRAUMATICO</v>
          </cell>
          <cell r="C7372" t="str">
            <v>TRAUMATISMOS, ENVENENAMIENTOS Y ALGUNAS OTRAS CONSECUENCIAS DE CAUSA EXTERNA</v>
          </cell>
          <cell r="D7372" t="str">
            <v>NA</v>
          </cell>
        </row>
        <row r="7373">
          <cell r="A7373" t="str">
            <v>S272</v>
          </cell>
          <cell r="B7373" t="str">
            <v>HEMONEUMOTORAX TRAUMATICO</v>
          </cell>
          <cell r="C7373" t="str">
            <v>TRAUMATISMOS, ENVENENAMIENTOS Y ALGUNAS OTRAS CONSECUENCIAS DE CAUSA EXTERNA</v>
          </cell>
          <cell r="D7373" t="str">
            <v>NA</v>
          </cell>
        </row>
        <row r="7374">
          <cell r="A7374" t="str">
            <v>S273</v>
          </cell>
          <cell r="B7374" t="str">
            <v>OTROS TRAUMATISMOS DEL PULMON</v>
          </cell>
          <cell r="C7374" t="str">
            <v>TRAUMATISMOS, ENVENENAMIENTOS Y ALGUNAS OTRAS CONSECUENCIAS DE CAUSA EXTERNA</v>
          </cell>
          <cell r="D7374" t="str">
            <v>NA</v>
          </cell>
        </row>
        <row r="7375">
          <cell r="A7375" t="str">
            <v>S274</v>
          </cell>
          <cell r="B7375" t="str">
            <v>TRAUMATISMO DE LOS BRONQUIOS</v>
          </cell>
          <cell r="C7375" t="str">
            <v>TRAUMATISMOS, ENVENENAMIENTOS Y ALGUNAS OTRAS CONSECUENCIAS DE CAUSA EXTERNA</v>
          </cell>
          <cell r="D7375" t="str">
            <v>NA</v>
          </cell>
        </row>
        <row r="7376">
          <cell r="A7376" t="str">
            <v>S275</v>
          </cell>
          <cell r="B7376" t="str">
            <v>TRAUMATISMO DE LA TRAQUEA TORACICA</v>
          </cell>
          <cell r="C7376" t="str">
            <v>TRAUMATISMOS, ENVENENAMIENTOS Y ALGUNAS OTRAS CONSECUENCIAS DE CAUSA EXTERNA</v>
          </cell>
          <cell r="D7376" t="str">
            <v>NA</v>
          </cell>
        </row>
        <row r="7377">
          <cell r="A7377" t="str">
            <v>S276</v>
          </cell>
          <cell r="B7377" t="str">
            <v>TRAUMATISMO DE LA PLEURA</v>
          </cell>
          <cell r="C7377" t="str">
            <v>TRAUMATISMOS, ENVENENAMIENTOS Y ALGUNAS OTRAS CONSECUENCIAS DE CAUSA EXTERNA</v>
          </cell>
          <cell r="D7377" t="str">
            <v>NA</v>
          </cell>
        </row>
        <row r="7378">
          <cell r="A7378" t="str">
            <v>S277</v>
          </cell>
          <cell r="B7378" t="str">
            <v>TRAUMATISMO DE MULTIPLES DE ORGANOS INTRATORACICOS</v>
          </cell>
          <cell r="C7378" t="str">
            <v>TRAUMATISMOS, ENVENENAMIENTOS Y ALGUNAS OTRAS CONSECUENCIAS DE CAUSA EXTERNA</v>
          </cell>
          <cell r="D7378" t="str">
            <v>NA</v>
          </cell>
        </row>
        <row r="7379">
          <cell r="A7379" t="str">
            <v>S278</v>
          </cell>
          <cell r="B7379" t="str">
            <v>TRAUMATISMO DE OTROS ORGANOS INTRATORACICOS, ESPECIFICADOS</v>
          </cell>
          <cell r="C7379" t="str">
            <v>TRAUMATISMOS, ENVENENAMIENTOS Y ALGUNAS OTRAS CONSECUENCIAS DE CAUSA EXTERNA</v>
          </cell>
          <cell r="D7379" t="str">
            <v>NA</v>
          </cell>
        </row>
        <row r="7380">
          <cell r="A7380" t="str">
            <v>S279</v>
          </cell>
          <cell r="B7380" t="str">
            <v>TRAUMATISMO DE ORGANO INTRATORACICO, NO ESPECIFICADOS</v>
          </cell>
          <cell r="C7380" t="str">
            <v>TRAUMATISMOS, ENVENENAMIENTOS Y ALGUNAS OTRAS CONSECUENCIAS DE CAUSA EXTERNA</v>
          </cell>
          <cell r="D7380" t="str">
            <v>NA</v>
          </cell>
        </row>
        <row r="7381">
          <cell r="A7381" t="str">
            <v>S280</v>
          </cell>
          <cell r="B7381" t="str">
            <v>APLASTAMIENTO DEL TORAX</v>
          </cell>
          <cell r="C7381" t="str">
            <v>TRAUMATISMOS, ENVENENAMIENTOS Y ALGUNAS OTRAS CONSECUENCIAS DE CAUSA EXTERNA</v>
          </cell>
          <cell r="D7381" t="str">
            <v>NA</v>
          </cell>
        </row>
        <row r="7382">
          <cell r="A7382" t="str">
            <v>S281</v>
          </cell>
          <cell r="B7382" t="str">
            <v>AMPUTACION TRAUMATICA DE PARTE DEL TORAX</v>
          </cell>
          <cell r="C7382" t="str">
            <v>TRAUMATISMOS, ENVENENAMIENTOS Y ALGUNAS OTRAS CONSECUENCIAS DE CAUSA EXTERNA</v>
          </cell>
          <cell r="D7382" t="str">
            <v>NA</v>
          </cell>
        </row>
        <row r="7383">
          <cell r="A7383" t="str">
            <v>S290</v>
          </cell>
          <cell r="B7383" t="str">
            <v>TRAUMATISMO DEL TENDON Y MUSCULOS A NIVEL DEL TORAX</v>
          </cell>
          <cell r="C7383" t="str">
            <v>TRAUMATISMOS, ENVENENAMIENTOS Y ALGUNAS OTRAS CONSECUENCIAS DE CAUSA EXTERNA</v>
          </cell>
          <cell r="D7383" t="str">
            <v>NA</v>
          </cell>
        </row>
        <row r="7384">
          <cell r="A7384" t="str">
            <v>S297</v>
          </cell>
          <cell r="B7384" t="str">
            <v>TRAUMATISMOS MULTIPLES DEL TORAX</v>
          </cell>
          <cell r="C7384" t="str">
            <v>TRAUMATISMOS, ENVENENAMIENTOS Y ALGUNAS OTRAS CONSECUENCIAS DE CAUSA EXTERNA</v>
          </cell>
          <cell r="D7384" t="str">
            <v>NA</v>
          </cell>
        </row>
        <row r="7385">
          <cell r="A7385" t="str">
            <v>S298</v>
          </cell>
          <cell r="B7385" t="str">
            <v>OTROS TRAUMATISMOS DEL TORAX, ESPECIFICADOS</v>
          </cell>
          <cell r="C7385" t="str">
            <v>TRAUMATISMOS, ENVENENAMIENTOS Y ALGUNAS OTRAS CONSECUENCIAS DE CAUSA EXTERNA</v>
          </cell>
          <cell r="D7385" t="str">
            <v>NA</v>
          </cell>
        </row>
        <row r="7386">
          <cell r="A7386" t="str">
            <v>S299</v>
          </cell>
          <cell r="B7386" t="str">
            <v>TRAUMATISMO DEL TORAX, NO ESPECIFICADO</v>
          </cell>
          <cell r="C7386" t="str">
            <v>TRAUMATISMOS, ENVENENAMIENTOS Y ALGUNAS OTRAS CONSECUENCIAS DE CAUSA EXTERNA</v>
          </cell>
          <cell r="D7386" t="str">
            <v>NA</v>
          </cell>
        </row>
        <row r="7387">
          <cell r="A7387" t="str">
            <v>S300</v>
          </cell>
          <cell r="B7387" t="str">
            <v>CONTUSION DE LA REGION LUMBOSACRA Y DE LA PELVIS</v>
          </cell>
          <cell r="C7387" t="str">
            <v>TRAUMATISMOS, ENVENENAMIENTOS Y ALGUNAS OTRAS CONSECUENCIAS DE CAUSA EXTERNA</v>
          </cell>
          <cell r="D7387" t="str">
            <v>NA</v>
          </cell>
        </row>
        <row r="7388">
          <cell r="A7388" t="str">
            <v>S301</v>
          </cell>
          <cell r="B7388" t="str">
            <v>CONTUSION DE LA PARED ABDOMINAL</v>
          </cell>
          <cell r="C7388" t="str">
            <v>TRAUMATISMOS, ENVENENAMIENTOS Y ALGUNAS OTRAS CONSECUENCIAS DE CAUSA EXTERNA</v>
          </cell>
          <cell r="D7388" t="str">
            <v>NA</v>
          </cell>
        </row>
        <row r="7389">
          <cell r="A7389" t="str">
            <v>S302</v>
          </cell>
          <cell r="B7389" t="str">
            <v>CONTUSION DE LOS ORGANOS GENITALES EXTERNOS</v>
          </cell>
          <cell r="C7389" t="str">
            <v>TRAUMATISMOS, ENVENENAMIENTOS Y ALGUNAS OTRAS CONSECUENCIAS DE CAUSA EXTERNA</v>
          </cell>
          <cell r="D7389" t="str">
            <v>NA</v>
          </cell>
        </row>
        <row r="7390">
          <cell r="A7390" t="str">
            <v>S307</v>
          </cell>
          <cell r="B7390" t="str">
            <v>TRAUMATISMOS SUPERFICIALES MULTIPLES DEL ABDOMEN, DE LA REGION LUMBOSACRA Y DE LA PELVIS</v>
          </cell>
          <cell r="C7390" t="str">
            <v>TRAUMATISMOS, ENVENENAMIENTOS Y ALGUNAS OTRAS CONSECUENCIAS DE CAUSA EXTERNA</v>
          </cell>
          <cell r="D7390" t="str">
            <v>NA</v>
          </cell>
        </row>
        <row r="7391">
          <cell r="A7391" t="str">
            <v>S308</v>
          </cell>
          <cell r="B7391" t="str">
            <v>OTROS TRAUMATISMOS SUPERFICIALES DEL ABDOMEN, DE LA REGION LUMBOSACRA Y DE LA PELVIS</v>
          </cell>
          <cell r="C7391" t="str">
            <v>TRAUMATISMOS, ENVENENAMIENTOS Y ALGUNAS OTRAS CONSECUENCIAS DE CAUSA EXTERNA</v>
          </cell>
          <cell r="D7391" t="str">
            <v>NA</v>
          </cell>
        </row>
        <row r="7392">
          <cell r="A7392" t="str">
            <v>S309</v>
          </cell>
          <cell r="B7392" t="str">
            <v>TRAUMATISMO SUPERFICIAL DEL ABDOMEN, DE LA REGION LUMBOSACRA Y DE LA PELVIS, PARTE NO ESPECIFICADA</v>
          </cell>
          <cell r="C7392" t="str">
            <v>TRAUMATISMOS, ENVENENAMIENTOS Y ALGUNAS OTRAS CONSECUENCIAS DE CAUSA EXTERNA</v>
          </cell>
          <cell r="D7392" t="str">
            <v>NA</v>
          </cell>
        </row>
        <row r="7393">
          <cell r="A7393" t="str">
            <v>S310</v>
          </cell>
          <cell r="B7393" t="str">
            <v>HERIDA DE LA REGION LUMBOSACRA Y DE LA PELVIS</v>
          </cell>
          <cell r="C7393" t="str">
            <v>TRAUMATISMOS, ENVENENAMIENTOS Y ALGUNAS OTRAS CONSECUENCIAS DE CAUSA EXTERNA</v>
          </cell>
          <cell r="D7393" t="str">
            <v>NA</v>
          </cell>
        </row>
        <row r="7394">
          <cell r="A7394" t="str">
            <v>S311</v>
          </cell>
          <cell r="B7394" t="str">
            <v>HERIDA DE LA PARED ABDOMINAL</v>
          </cell>
          <cell r="C7394" t="str">
            <v>TRAUMATISMOS, ENVENENAMIENTOS Y ALGUNAS OTRAS CONSECUENCIAS DE CAUSA EXTERNA</v>
          </cell>
          <cell r="D7394" t="str">
            <v>NA</v>
          </cell>
        </row>
        <row r="7395">
          <cell r="A7395" t="str">
            <v>S312</v>
          </cell>
          <cell r="B7395" t="str">
            <v>HERIDA DEL PENE</v>
          </cell>
          <cell r="C7395" t="str">
            <v>TRAUMATISMOS, ENVENENAMIENTOS Y ALGUNAS OTRAS CONSECUENCIAS DE CAUSA EXTERNA</v>
          </cell>
          <cell r="D7395" t="str">
            <v>NA</v>
          </cell>
        </row>
        <row r="7396">
          <cell r="A7396" t="str">
            <v>S313</v>
          </cell>
          <cell r="B7396" t="str">
            <v>HERIDA DEL ESCROTO Y DE LOS TESTICULOS</v>
          </cell>
          <cell r="C7396" t="str">
            <v>TRAUMATISMOS, ENVENENAMIENTOS Y ALGUNAS OTRAS CONSECUENCIAS DE CAUSA EXTERNA</v>
          </cell>
          <cell r="D7396" t="str">
            <v>NA</v>
          </cell>
        </row>
        <row r="7397">
          <cell r="A7397" t="str">
            <v>S314</v>
          </cell>
          <cell r="B7397" t="str">
            <v>HERIDA DE LA VAGINA Y DE LA VULVA</v>
          </cell>
          <cell r="C7397" t="str">
            <v>TRAUMATISMOS, ENVENENAMIENTOS Y ALGUNAS OTRAS CONSECUENCIAS DE CAUSA EXTERNA</v>
          </cell>
          <cell r="D7397" t="str">
            <v>NA</v>
          </cell>
        </row>
        <row r="7398">
          <cell r="A7398" t="str">
            <v>S315</v>
          </cell>
          <cell r="B7398" t="str">
            <v>HERIDA DE OTROS ORGANOS GENITALES EXTERNOS Y DE LOS NO ESPECIFICADOS</v>
          </cell>
          <cell r="C7398" t="str">
            <v>TRAUMATISMOS, ENVENENAMIENTOS Y ALGUNAS OTRAS CONSECUENCIAS DE CAUSA EXTERNA</v>
          </cell>
          <cell r="D7398" t="str">
            <v>NA</v>
          </cell>
        </row>
        <row r="7399">
          <cell r="A7399" t="str">
            <v>S317</v>
          </cell>
          <cell r="B7399" t="str">
            <v>HERIDAS MULTIPLES DEL ABDOMEN, DE LA REGION LUMBOSACRA Y DE LA PELVIS</v>
          </cell>
          <cell r="C7399" t="str">
            <v>TRAUMATISMOS, ENVENENAMIENTOS Y ALGUNAS OTRAS CONSECUENCIAS DE CAUSA EXTERNA</v>
          </cell>
          <cell r="D7399" t="str">
            <v>NA</v>
          </cell>
        </row>
        <row r="7400">
          <cell r="A7400" t="str">
            <v>S318</v>
          </cell>
          <cell r="B7400" t="str">
            <v>HERIDAS DE OTRAS PARTES Y DE LAS NO ESPECIFICADAS DEL ABDOMEN</v>
          </cell>
          <cell r="C7400" t="str">
            <v>TRAUMATISMOS, ENVENENAMIENTOS Y ALGUNAS OTRAS CONSECUENCIAS DE CAUSA EXTERNA</v>
          </cell>
          <cell r="D7400" t="str">
            <v>NA</v>
          </cell>
        </row>
        <row r="7401">
          <cell r="A7401" t="str">
            <v>S320</v>
          </cell>
          <cell r="B7401" t="str">
            <v>FRACTURA DE VERTEBRA LUMBAR</v>
          </cell>
          <cell r="C7401" t="str">
            <v>TRAUMATISMOS, ENVENENAMIENTOS Y ALGUNAS OTRAS CONSECUENCIAS DE CAUSA EXTERNA</v>
          </cell>
          <cell r="D7401" t="str">
            <v>NA</v>
          </cell>
        </row>
        <row r="7402">
          <cell r="A7402" t="str">
            <v>S321</v>
          </cell>
          <cell r="B7402" t="str">
            <v>FRACTURA DEL SACRO</v>
          </cell>
          <cell r="C7402" t="str">
            <v>TRAUMATISMOS, ENVENENAMIENTOS Y ALGUNAS OTRAS CONSECUENCIAS DE CAUSA EXTERNA</v>
          </cell>
          <cell r="D7402" t="str">
            <v>NA</v>
          </cell>
        </row>
        <row r="7403">
          <cell r="A7403" t="str">
            <v>S322</v>
          </cell>
          <cell r="B7403" t="str">
            <v>FRACTURA DEL COCCIX</v>
          </cell>
          <cell r="C7403" t="str">
            <v>TRAUMATISMOS, ENVENENAMIENTOS Y ALGUNAS OTRAS CONSECUENCIAS DE CAUSA EXTERNA</v>
          </cell>
          <cell r="D7403" t="str">
            <v>NA</v>
          </cell>
        </row>
        <row r="7404">
          <cell r="A7404" t="str">
            <v>S323</v>
          </cell>
          <cell r="B7404" t="str">
            <v>FRACTURA DEL HUESO ILIACO</v>
          </cell>
          <cell r="C7404" t="str">
            <v>TRAUMATISMOS, ENVENENAMIENTOS Y ALGUNAS OTRAS CONSECUENCIAS DE CAUSA EXTERNA</v>
          </cell>
          <cell r="D7404" t="str">
            <v>NA</v>
          </cell>
        </row>
        <row r="7405">
          <cell r="A7405" t="str">
            <v>S324</v>
          </cell>
          <cell r="B7405" t="str">
            <v>FRACTURA DEL ACETABULO</v>
          </cell>
          <cell r="C7405" t="str">
            <v>TRAUMATISMOS, ENVENENAMIENTOS Y ALGUNAS OTRAS CONSECUENCIAS DE CAUSA EXTERNA</v>
          </cell>
          <cell r="D7405" t="str">
            <v>NA</v>
          </cell>
        </row>
        <row r="7406">
          <cell r="A7406" t="str">
            <v>S325</v>
          </cell>
          <cell r="B7406" t="str">
            <v>FRACTURA DEL PUBIS</v>
          </cell>
          <cell r="C7406" t="str">
            <v>TRAUMATISMOS, ENVENENAMIENTOS Y ALGUNAS OTRAS CONSECUENCIAS DE CAUSA EXTERNA</v>
          </cell>
          <cell r="D7406" t="str">
            <v>NA</v>
          </cell>
        </row>
        <row r="7407">
          <cell r="A7407" t="str">
            <v>S327</v>
          </cell>
          <cell r="B7407" t="str">
            <v>FRACTURAS MULTIPLES DE LA COLUMNA LUMBAR Y DE LA PELVIS</v>
          </cell>
          <cell r="C7407" t="str">
            <v>TRAUMATISMOS, ENVENENAMIENTOS Y ALGUNAS OTRAS CONSECUENCIAS DE CAUSA EXTERNA</v>
          </cell>
          <cell r="D7407" t="str">
            <v>NA</v>
          </cell>
        </row>
        <row r="7408">
          <cell r="A7408" t="str">
            <v>S328</v>
          </cell>
          <cell r="B7408" t="str">
            <v>FRACTURA DE OTRAS PARTES Y DE LAS NO ESPECIFICADAS DE LA COLUMNA LUMBAR Y DE LA PELVIS</v>
          </cell>
          <cell r="C7408" t="str">
            <v>TRAUMATISMOS, ENVENENAMIENTOS Y ALGUNAS OTRAS CONSECUENCIAS DE CAUSA EXTERNA</v>
          </cell>
          <cell r="D7408" t="str">
            <v>NA</v>
          </cell>
        </row>
        <row r="7409">
          <cell r="A7409" t="str">
            <v>S330</v>
          </cell>
          <cell r="B7409" t="str">
            <v>RUPTURA TRAUMATICA DE DISCO INTERVERTEBRAL LUMBAR</v>
          </cell>
          <cell r="C7409" t="str">
            <v>TRAUMATISMOS, ENVENENAMIENTOS Y ALGUNAS OTRAS CONSECUENCIAS DE CAUSA EXTERNA</v>
          </cell>
          <cell r="D7409" t="str">
            <v>NA</v>
          </cell>
        </row>
        <row r="7410">
          <cell r="A7410" t="str">
            <v>S331</v>
          </cell>
          <cell r="B7410" t="str">
            <v>LUXACION DE VERTEBRA LUMBAR</v>
          </cell>
          <cell r="C7410" t="str">
            <v>TRAUMATISMOS, ENVENENAMIENTOS Y ALGUNAS OTRAS CONSECUENCIAS DE CAUSA EXTERNA</v>
          </cell>
          <cell r="D7410" t="str">
            <v>NA</v>
          </cell>
        </row>
        <row r="7411">
          <cell r="A7411" t="str">
            <v>S332</v>
          </cell>
          <cell r="B7411" t="str">
            <v>LUXACION DE ARTICULACION SACROCOCCIGEA Y SACROILIACA</v>
          </cell>
          <cell r="C7411" t="str">
            <v>TRAUMATISMOS, ENVENENAMIENTOS Y ALGUNAS OTRAS CONSECUENCIAS DE CAUSA EXTERNA</v>
          </cell>
          <cell r="D7411" t="str">
            <v>NA</v>
          </cell>
        </row>
        <row r="7412">
          <cell r="A7412" t="str">
            <v>S333</v>
          </cell>
          <cell r="B7412" t="str">
            <v>LUXACION DE OTRAS PARTES Y DE LAS NO ESPECIFICADAS DE LA COLUMNA LUMBAR Y DE LA PELVIS</v>
          </cell>
          <cell r="C7412" t="str">
            <v>TRAUMATISMOS, ENVENENAMIENTOS Y ALGUNAS OTRAS CONSECUENCIAS DE CAUSA EXTERNA</v>
          </cell>
          <cell r="D7412" t="str">
            <v>NA</v>
          </cell>
        </row>
        <row r="7413">
          <cell r="A7413" t="str">
            <v>S334</v>
          </cell>
          <cell r="B7413" t="str">
            <v>RUPTURA TRAUMATICA DE LA SINFISIS DEL PUBIS</v>
          </cell>
          <cell r="C7413" t="str">
            <v>TRAUMATISMOS, ENVENENAMIENTOS Y ALGUNAS OTRAS CONSECUENCIAS DE CAUSA EXTERNA</v>
          </cell>
          <cell r="D7413" t="str">
            <v>NA</v>
          </cell>
        </row>
        <row r="7414">
          <cell r="A7414" t="str">
            <v>S335</v>
          </cell>
          <cell r="B7414" t="str">
            <v>ESGUINCES Y TORCEDURAS DE LA COLUMNA LUMBAR</v>
          </cell>
          <cell r="C7414" t="str">
            <v>TRAUMATISMOS, ENVENENAMIENTOS Y ALGUNAS OTRAS CONSECUENCIAS DE CAUSA EXTERNA</v>
          </cell>
          <cell r="D7414" t="str">
            <v>NA</v>
          </cell>
        </row>
        <row r="7415">
          <cell r="A7415" t="str">
            <v>S336</v>
          </cell>
          <cell r="B7415" t="str">
            <v>ESGUINCES Y TORCEDURAS DE LA ARTICULACION SACROILIACA</v>
          </cell>
          <cell r="C7415" t="str">
            <v>TRAUMATISMOS, ENVENENAMIENTOS Y ALGUNAS OTRAS CONSECUENCIAS DE CAUSA EXTERNA</v>
          </cell>
          <cell r="D7415" t="str">
            <v>NA</v>
          </cell>
        </row>
        <row r="7416">
          <cell r="A7416" t="str">
            <v>S337</v>
          </cell>
          <cell r="B7416" t="str">
            <v>ESGUINCES Y TORCEDURAS DE OTRAS PARTES Y DE LAS NO ESPECIFICADAS DE LA COLUMNA LUMBAR Y DE LA PELVIS</v>
          </cell>
          <cell r="C7416" t="str">
            <v>TRAUMATISMOS, ENVENENAMIENTOS Y ALGUNAS OTRAS CONSECUENCIAS DE CAUSA EXTERNA</v>
          </cell>
          <cell r="D7416" t="str">
            <v>NA</v>
          </cell>
        </row>
        <row r="7417">
          <cell r="A7417" t="str">
            <v>S340</v>
          </cell>
          <cell r="B7417" t="str">
            <v>CONCUSION Y EDEMA DE LA MEDULA ESPINAL LUMBAR</v>
          </cell>
          <cell r="C7417" t="str">
            <v>TRAUMATISMOS, ENVENENAMIENTOS Y ALGUNAS OTRAS CONSECUENCIAS DE CAUSA EXTERNA</v>
          </cell>
          <cell r="D7417" t="str">
            <v>NA</v>
          </cell>
        </row>
        <row r="7418">
          <cell r="A7418" t="str">
            <v>S341</v>
          </cell>
          <cell r="B7418" t="str">
            <v>OTRO TRAUMATISMO DE LA MEDULA ESPINAL LUMBAR</v>
          </cell>
          <cell r="C7418" t="str">
            <v>TRAUMATISMOS, ENVENENAMIENTOS Y ALGUNAS OTRAS CONSECUENCIAS DE CAUSA EXTERNA</v>
          </cell>
          <cell r="D7418" t="str">
            <v>NA</v>
          </cell>
        </row>
        <row r="7419">
          <cell r="A7419" t="str">
            <v>S342</v>
          </cell>
          <cell r="B7419" t="str">
            <v>TRAUMATISMO DE RAIZ NERVIOSA DE LA COLUMNA LUMBAR Y SACRA</v>
          </cell>
          <cell r="C7419" t="str">
            <v>TRAUMATISMOS, ENVENENAMIENTOS Y ALGUNAS OTRAS CONSECUENCIAS DE CAUSA EXTERNA</v>
          </cell>
          <cell r="D7419" t="str">
            <v>NA</v>
          </cell>
        </row>
        <row r="7420">
          <cell r="A7420" t="str">
            <v>S343</v>
          </cell>
          <cell r="B7420" t="str">
            <v>TRAUMATISMO DE LA COLA DE CABALLO</v>
          </cell>
          <cell r="C7420" t="str">
            <v>TRAUMATISMOS, ENVENENAMIENTOS Y ALGUNAS OTRAS CONSECUENCIAS DE CAUSA EXTERNA</v>
          </cell>
          <cell r="D7420" t="str">
            <v>NA</v>
          </cell>
        </row>
        <row r="7421">
          <cell r="A7421" t="str">
            <v>S344</v>
          </cell>
          <cell r="B7421" t="str">
            <v>TRAUMATISMO DEL PLEXO LUMBOSACRO</v>
          </cell>
          <cell r="C7421" t="str">
            <v>TRAUMATISMOS, ENVENENAMIENTOS Y ALGUNAS OTRAS CONSECUENCIAS DE CAUSA EXTERNA</v>
          </cell>
          <cell r="D7421" t="str">
            <v>NA</v>
          </cell>
        </row>
        <row r="7422">
          <cell r="A7422" t="str">
            <v>S345</v>
          </cell>
          <cell r="B7422" t="str">
            <v>TRAUMATISMO DE NERVIO(S) SIMPATICO(S) LUMBAR(ES), SACRO(S) Y PELVICO(S)</v>
          </cell>
          <cell r="C7422" t="str">
            <v>TRAUMATISMOS, ENVENENAMIENTOS Y ALGUNAS OTRAS CONSECUENCIAS DE CAUSA EXTERNA</v>
          </cell>
          <cell r="D7422" t="str">
            <v>NA</v>
          </cell>
        </row>
        <row r="7423">
          <cell r="A7423" t="str">
            <v>S346</v>
          </cell>
          <cell r="B7423" t="str">
            <v>TRAUMATISMO DE NERVIO(S) PERIFERICO(S) DEL ABDOMEN, DE LA REGION LUMBOSACRA Y DE LA PELVIS</v>
          </cell>
          <cell r="C7423" t="str">
            <v>TRAUMATISMOS, ENVENENAMIENTOS Y ALGUNAS OTRAS CONSECUENCIAS DE CAUSA EXTERNA</v>
          </cell>
          <cell r="D7423" t="str">
            <v>NA</v>
          </cell>
        </row>
        <row r="7424">
          <cell r="A7424" t="str">
            <v>S348</v>
          </cell>
          <cell r="B7424" t="str">
            <v>TRAUMATISMO DE OTROS NERVIOS A NIVEL DEL ABDOMEN, DE LA REGION LUMBOSACRA Y DE LA PELVIS Y DE LOS NO ESPECIFICADOS</v>
          </cell>
          <cell r="C7424" t="str">
            <v>TRAUMATISMOS, ENVENENAMIENTOS Y ALGUNAS OTRAS CONSECUENCIAS DE CAUSA EXTERNA</v>
          </cell>
          <cell r="D7424" t="str">
            <v>NA</v>
          </cell>
        </row>
        <row r="7425">
          <cell r="A7425" t="str">
            <v>S350</v>
          </cell>
          <cell r="B7425" t="str">
            <v>TRAUMATISMO DE LA AORTA ABDOMINAL</v>
          </cell>
          <cell r="C7425" t="str">
            <v>TRAUMATISMOS, ENVENENAMIENTOS Y ALGUNAS OTRAS CONSECUENCIAS DE CAUSA EXTERNA</v>
          </cell>
          <cell r="D7425" t="str">
            <v>NA</v>
          </cell>
        </row>
        <row r="7426">
          <cell r="A7426" t="str">
            <v>S351</v>
          </cell>
          <cell r="B7426" t="str">
            <v>TRAUMATISMO DE LA VENA CAVA INFERIOR</v>
          </cell>
          <cell r="C7426" t="str">
            <v>TRAUMATISMOS, ENVENENAMIENTOS Y ALGUNAS OTRAS CONSECUENCIAS DE CAUSA EXTERNA</v>
          </cell>
          <cell r="D7426" t="str">
            <v>NA</v>
          </cell>
        </row>
        <row r="7427">
          <cell r="A7427" t="str">
            <v>S352</v>
          </cell>
          <cell r="B7427" t="str">
            <v>TRAUMATISMO DE LAS ARTERIAS CELIACAS Y MESENTERICAS</v>
          </cell>
          <cell r="C7427" t="str">
            <v>TRAUMATISMOS, ENVENENAMIENTOS Y ALGUNAS OTRAS CONSECUENCIAS DE CAUSA EXTERNA</v>
          </cell>
          <cell r="D7427" t="str">
            <v>NA</v>
          </cell>
        </row>
        <row r="7428">
          <cell r="A7428" t="str">
            <v>S353</v>
          </cell>
          <cell r="B7428" t="str">
            <v>TRAUMATISMO DE VENAS PORTA Y ESPLENICA</v>
          </cell>
          <cell r="C7428" t="str">
            <v>TRAUMATISMOS, ENVENENAMIENTOS Y ALGUNAS OTRAS CONSECUENCIAS DE CAUSA EXTERNA</v>
          </cell>
          <cell r="D7428" t="str">
            <v>NA</v>
          </cell>
        </row>
        <row r="7429">
          <cell r="A7429" t="str">
            <v>S354</v>
          </cell>
          <cell r="B7429" t="str">
            <v>TRAUMATISMO DE VASOS SANGUINEOS RENALES</v>
          </cell>
          <cell r="C7429" t="str">
            <v>TRAUMATISMOS, ENVENENAMIENTOS Y ALGUNAS OTRAS CONSECUENCIAS DE CAUSA EXTERNA</v>
          </cell>
          <cell r="D7429" t="str">
            <v>NA</v>
          </cell>
        </row>
        <row r="7430">
          <cell r="A7430" t="str">
            <v>S355</v>
          </cell>
          <cell r="B7430" t="str">
            <v>TRAUMATISMO DE VASOS SANGUINEOS ILIACOS</v>
          </cell>
          <cell r="C7430" t="str">
            <v>TRAUMATISMOS, ENVENENAMIENTOS Y ALGUNAS OTRAS CONSECUENCIAS DE CAUSA EXTERNA</v>
          </cell>
          <cell r="D7430" t="str">
            <v>NA</v>
          </cell>
        </row>
        <row r="7431">
          <cell r="A7431" t="str">
            <v>S357</v>
          </cell>
          <cell r="B7431" t="str">
            <v>TRAUMATISMO DE MULTIPLES VASOS SANGUINEOS A NIVEL DEL ABDOMEN, DE LA REGION LUMBOSACRA Y DE LA PELVIS</v>
          </cell>
          <cell r="C7431" t="str">
            <v>TRAUMATISMOS, ENVENENAMIENTOS Y ALGUNAS OTRAS CONSECUENCIAS DE CAUSA EXTERNA</v>
          </cell>
          <cell r="D7431" t="str">
            <v>NA</v>
          </cell>
        </row>
        <row r="7432">
          <cell r="A7432" t="str">
            <v>S358</v>
          </cell>
          <cell r="B7432" t="str">
            <v>TRAUMATISMO DE OTROS VASOS SANGUINEOS A NIVEL DEL ABDOMEN, DE LA REGION LUMBOSACRA Y DE LA PELVIS</v>
          </cell>
          <cell r="C7432" t="str">
            <v>TRAUMATISMOS, ENVENENAMIENTOS Y ALGUNAS OTRAS CONSECUENCIAS DE CAUSA EXTERNA</v>
          </cell>
          <cell r="D7432" t="str">
            <v>NA</v>
          </cell>
        </row>
        <row r="7433">
          <cell r="A7433" t="str">
            <v>S359</v>
          </cell>
          <cell r="B7433" t="str">
            <v>TRAUMATISMO DE VASOS SANGUINEOS NO ESPECIFICADOS DEL ABDOMEN, DE LA REGION LUMBOSACRA Y DE LA PELVIS</v>
          </cell>
          <cell r="C7433" t="str">
            <v>TRAUMATISMOS, ENVENENAMIENTOS Y ALGUNAS OTRAS CONSECUENCIAS DE CAUSA EXTERNA</v>
          </cell>
          <cell r="D7433" t="str">
            <v>NA</v>
          </cell>
        </row>
        <row r="7434">
          <cell r="A7434" t="str">
            <v>S360</v>
          </cell>
          <cell r="B7434" t="str">
            <v>TRAUMATISMO DEL BAZO</v>
          </cell>
          <cell r="C7434" t="str">
            <v>TRAUMATISMOS, ENVENENAMIENTOS Y ALGUNAS OTRAS CONSECUENCIAS DE CAUSA EXTERNA</v>
          </cell>
          <cell r="D7434" t="str">
            <v>NA</v>
          </cell>
        </row>
        <row r="7435">
          <cell r="A7435" t="str">
            <v>S361</v>
          </cell>
          <cell r="B7435" t="str">
            <v>TRAUMATISMO DEL HIGADO Y DE LA VESICULA BILIAR</v>
          </cell>
          <cell r="C7435" t="str">
            <v>TRAUMATISMOS, ENVENENAMIENTOS Y ALGUNAS OTRAS CONSECUENCIAS DE CAUSA EXTERNA</v>
          </cell>
          <cell r="D7435" t="str">
            <v>NA</v>
          </cell>
        </row>
        <row r="7436">
          <cell r="A7436" t="str">
            <v>S362</v>
          </cell>
          <cell r="B7436" t="str">
            <v>TRAUMATISMO DEL PANCREAS</v>
          </cell>
          <cell r="C7436" t="str">
            <v>TRAUMATISMOS, ENVENENAMIENTOS Y ALGUNAS OTRAS CONSECUENCIAS DE CAUSA EXTERNA</v>
          </cell>
          <cell r="D7436" t="str">
            <v>NA</v>
          </cell>
        </row>
        <row r="7437">
          <cell r="A7437" t="str">
            <v>S363</v>
          </cell>
          <cell r="B7437" t="str">
            <v>TRAUMATISMO DEL ESTOMAGO</v>
          </cell>
          <cell r="C7437" t="str">
            <v>TRAUMATISMOS, ENVENENAMIENTOS Y ALGUNAS OTRAS CONSECUENCIAS DE CAUSA EXTERNA</v>
          </cell>
          <cell r="D7437" t="str">
            <v>NA</v>
          </cell>
        </row>
        <row r="7438">
          <cell r="A7438" t="str">
            <v>S364</v>
          </cell>
          <cell r="B7438" t="str">
            <v>TRAUMATISMO DEL INTESTINO DELGADO</v>
          </cell>
          <cell r="C7438" t="str">
            <v>TRAUMATISMOS, ENVENENAMIENTOS Y ALGUNAS OTRAS CONSECUENCIAS DE CAUSA EXTERNA</v>
          </cell>
          <cell r="D7438" t="str">
            <v>NA</v>
          </cell>
        </row>
        <row r="7439">
          <cell r="A7439" t="str">
            <v>S365</v>
          </cell>
          <cell r="B7439" t="str">
            <v>TRAUMATISMO DEL COLON</v>
          </cell>
          <cell r="C7439" t="str">
            <v>TRAUMATISMOS, ENVENENAMIENTOS Y ALGUNAS OTRAS CONSECUENCIAS DE CAUSA EXTERNA</v>
          </cell>
          <cell r="D7439" t="str">
            <v>NA</v>
          </cell>
        </row>
        <row r="7440">
          <cell r="A7440" t="str">
            <v>S366</v>
          </cell>
          <cell r="B7440" t="str">
            <v>TRAUMATISMO DEL RECTO</v>
          </cell>
          <cell r="C7440" t="str">
            <v>TRAUMATISMOS, ENVENENAMIENTOS Y ALGUNAS OTRAS CONSECUENCIAS DE CAUSA EXTERNA</v>
          </cell>
          <cell r="D7440" t="str">
            <v>NA</v>
          </cell>
        </row>
        <row r="7441">
          <cell r="A7441" t="str">
            <v>S367</v>
          </cell>
          <cell r="B7441" t="str">
            <v>TRAUMATISMO DE MULTIPLES ORGANOS INTRAABDOMINALES</v>
          </cell>
          <cell r="C7441" t="str">
            <v>TRAUMATISMOS, ENVENENAMIENTOS Y ALGUNAS OTRAS CONSECUENCIAS DE CAUSA EXTERNA</v>
          </cell>
          <cell r="D7441" t="str">
            <v>NA</v>
          </cell>
        </row>
        <row r="7442">
          <cell r="A7442" t="str">
            <v>S368</v>
          </cell>
          <cell r="B7442" t="str">
            <v>TRAUMATISMO DE OTROS ORGANOS INTRAABDOMINALES</v>
          </cell>
          <cell r="C7442" t="str">
            <v>TRAUMATISMOS, ENVENENAMIENTOS Y ALGUNAS OTRAS CONSECUENCIAS DE CAUSA EXTERNA</v>
          </cell>
          <cell r="D7442" t="str">
            <v>NA</v>
          </cell>
        </row>
        <row r="7443">
          <cell r="A7443" t="str">
            <v>S369</v>
          </cell>
          <cell r="B7443" t="str">
            <v>TRAUMATISMO DE ORGANO INTRAABDOMINAL NO ESPECIFICADO</v>
          </cell>
          <cell r="C7443" t="str">
            <v>TRAUMATISMOS, ENVENENAMIENTOS Y ALGUNAS OTRAS CONSECUENCIAS DE CAUSA EXTERNA</v>
          </cell>
          <cell r="D7443" t="str">
            <v>NA</v>
          </cell>
        </row>
        <row r="7444">
          <cell r="A7444" t="str">
            <v>S370</v>
          </cell>
          <cell r="B7444" t="str">
            <v>TRAUMATISMO DEL RIÑON</v>
          </cell>
          <cell r="C7444" t="str">
            <v>TRAUMATISMOS, ENVENENAMIENTOS Y ALGUNAS OTRAS CONSECUENCIAS DE CAUSA EXTERNA</v>
          </cell>
          <cell r="D7444" t="str">
            <v>NA</v>
          </cell>
        </row>
        <row r="7445">
          <cell r="A7445" t="str">
            <v>S371</v>
          </cell>
          <cell r="B7445" t="str">
            <v>TRAUMATISMO DEL URETER</v>
          </cell>
          <cell r="C7445" t="str">
            <v>TRAUMATISMOS, ENVENENAMIENTOS Y ALGUNAS OTRAS CONSECUENCIAS DE CAUSA EXTERNA</v>
          </cell>
          <cell r="D7445" t="str">
            <v>NA</v>
          </cell>
        </row>
        <row r="7446">
          <cell r="A7446" t="str">
            <v>S372</v>
          </cell>
          <cell r="B7446" t="str">
            <v>TRAUMATISMO DE LA VEJIGA</v>
          </cell>
          <cell r="C7446" t="str">
            <v>TRAUMATISMOS, ENVENENAMIENTOS Y ALGUNAS OTRAS CONSECUENCIAS DE CAUSA EXTERNA</v>
          </cell>
          <cell r="D7446" t="str">
            <v>NA</v>
          </cell>
        </row>
        <row r="7447">
          <cell r="A7447" t="str">
            <v>S373</v>
          </cell>
          <cell r="B7447" t="str">
            <v>TRAUMATISMO DE LA URETRA</v>
          </cell>
          <cell r="C7447" t="str">
            <v>TRAUMATISMOS, ENVENENAMIENTOS Y ALGUNAS OTRAS CONSECUENCIAS DE CAUSA EXTERNA</v>
          </cell>
          <cell r="D7447" t="str">
            <v>NA</v>
          </cell>
        </row>
        <row r="7448">
          <cell r="A7448" t="str">
            <v>S374</v>
          </cell>
          <cell r="B7448" t="str">
            <v>TRAUMATISMO DEL OVARIO</v>
          </cell>
          <cell r="C7448" t="str">
            <v>TRAUMATISMOS, ENVENENAMIENTOS Y ALGUNAS OTRAS CONSECUENCIAS DE CAUSA EXTERNA</v>
          </cell>
          <cell r="D7448" t="str">
            <v>NA</v>
          </cell>
        </row>
        <row r="7449">
          <cell r="A7449" t="str">
            <v>S375</v>
          </cell>
          <cell r="B7449" t="str">
            <v>TRAUMATISMO DE LA TROMPA DE FALOPIO</v>
          </cell>
          <cell r="C7449" t="str">
            <v>TRAUMATISMOS, ENVENENAMIENTOS Y ALGUNAS OTRAS CONSECUENCIAS DE CAUSA EXTERNA</v>
          </cell>
          <cell r="D7449" t="str">
            <v>NA</v>
          </cell>
        </row>
        <row r="7450">
          <cell r="A7450" t="str">
            <v>S376</v>
          </cell>
          <cell r="B7450" t="str">
            <v>TRAUMATISMO DEL UTERO</v>
          </cell>
          <cell r="C7450" t="str">
            <v>TRAUMATISMOS, ENVENENAMIENTOS Y ALGUNAS OTRAS CONSECUENCIAS DE CAUSA EXTERNA</v>
          </cell>
          <cell r="D7450" t="str">
            <v>NA</v>
          </cell>
        </row>
        <row r="7451">
          <cell r="A7451" t="str">
            <v>S377</v>
          </cell>
          <cell r="B7451" t="str">
            <v>TRAUMATISMO DE MULTIPLES ORGANOS PELVICOS</v>
          </cell>
          <cell r="C7451" t="str">
            <v>TRAUMATISMOS, ENVENENAMIENTOS Y ALGUNAS OTRAS CONSECUENCIAS DE CAUSA EXTERNA</v>
          </cell>
          <cell r="D7451" t="str">
            <v>NA</v>
          </cell>
        </row>
        <row r="7452">
          <cell r="A7452" t="str">
            <v>S378</v>
          </cell>
          <cell r="B7452" t="str">
            <v>TRAUMATISMO DE OTROS ORGANOS PELVICOS</v>
          </cell>
          <cell r="C7452" t="str">
            <v>TRAUMATISMOS, ENVENENAMIENTOS Y ALGUNAS OTRAS CONSECUENCIAS DE CAUSA EXTERNA</v>
          </cell>
          <cell r="D7452" t="str">
            <v>NA</v>
          </cell>
        </row>
        <row r="7453">
          <cell r="A7453" t="str">
            <v>S379</v>
          </cell>
          <cell r="B7453" t="str">
            <v>TRAUMATISMO DE ORGANO PELVICO NO ESPECIFICADO</v>
          </cell>
          <cell r="C7453" t="str">
            <v>TRAUMATISMOS, ENVENENAMIENTOS Y ALGUNAS OTRAS CONSECUENCIAS DE CAUSA EXTERNA</v>
          </cell>
          <cell r="D7453" t="str">
            <v>NA</v>
          </cell>
        </row>
        <row r="7454">
          <cell r="A7454" t="str">
            <v>S380</v>
          </cell>
          <cell r="B7454" t="str">
            <v>TRAUMATISMO POR APLASTAMIENTO DE ORGANOS GENITALES EXTERNOS</v>
          </cell>
          <cell r="C7454" t="str">
            <v>TRAUMATISMOS, ENVENENAMIENTOS Y ALGUNAS OTRAS CONSECUENCIAS DE CAUSA EXTERNA</v>
          </cell>
          <cell r="D7454" t="str">
            <v>NA</v>
          </cell>
        </row>
        <row r="7455">
          <cell r="A7455" t="str">
            <v>S381</v>
          </cell>
          <cell r="B7455" t="str">
            <v>TRAUMATISMO POR APLASTAMIENTO DE OTRAS PARTES Y DE LAS NO ESPECIFICADAS DEL ABDOMEN, DE LA REGION LUMBOSACRA Y DE LA PELVIS</v>
          </cell>
          <cell r="C7455" t="str">
            <v>TRAUMATISMOS, ENVENENAMIENTOS Y ALGUNAS OTRAS CONSECUENCIAS DE CAUSA EXTERNA</v>
          </cell>
          <cell r="D7455" t="str">
            <v>NA</v>
          </cell>
        </row>
        <row r="7456">
          <cell r="A7456" t="str">
            <v>S382</v>
          </cell>
          <cell r="B7456" t="str">
            <v>AMPUTACION TRAUMATICA DE ORGANOS GENITALES EXTERNOS</v>
          </cell>
          <cell r="C7456" t="str">
            <v>TRAUMATISMOS, ENVENENAMIENTOS Y ALGUNAS OTRAS CONSECUENCIAS DE CAUSA EXTERNA</v>
          </cell>
          <cell r="D7456" t="str">
            <v>NA</v>
          </cell>
        </row>
        <row r="7457">
          <cell r="A7457" t="str">
            <v>S383</v>
          </cell>
          <cell r="B7457" t="str">
            <v>AMPUTACION TRAUMATICA DE OTRAS PARTES Y DE LAS NO ESPECIFICADAS DEL ABDOMEN, REGION LUMBOSACRA Y PELVIS</v>
          </cell>
          <cell r="C7457" t="str">
            <v>TRAUMATISMOS, ENVENENAMIENTOS Y ALGUNAS OTRAS CONSECUENCIAS DE CAUSA EXTERNA</v>
          </cell>
          <cell r="D7457" t="str">
            <v>NA</v>
          </cell>
        </row>
        <row r="7458">
          <cell r="A7458" t="str">
            <v>S390</v>
          </cell>
          <cell r="B7458" t="str">
            <v>TRAUMATISMO DEL TENDON Y DE MUSCULOS DEL ABDOMEN, DE LA REGION LUMBOSACRA Y DE LA PELVIS</v>
          </cell>
          <cell r="C7458" t="str">
            <v>TRAUMATISMOS, ENVENENAMIENTOS Y ALGUNAS OTRAS CONSECUENCIAS DE CAUSA EXTERNA</v>
          </cell>
          <cell r="D7458" t="str">
            <v>NA</v>
          </cell>
        </row>
        <row r="7459">
          <cell r="A7459" t="str">
            <v>S396</v>
          </cell>
          <cell r="B7459" t="str">
            <v>TRAUMATISMO DE ORGANO(S) INTRAABDOMINAL(ES) CON ORGANO(S) PELVICO(S)</v>
          </cell>
          <cell r="C7459" t="str">
            <v>TRAUMATISMOS, ENVENENAMIENTOS Y ALGUNAS OTRAS CONSECUENCIAS DE CAUSA EXTERNA</v>
          </cell>
          <cell r="D7459" t="str">
            <v>NA</v>
          </cell>
        </row>
        <row r="7460">
          <cell r="A7460" t="str">
            <v>S397</v>
          </cell>
          <cell r="B7460" t="str">
            <v>OTROS TRAUMATISMOS MULTIPLES DEL ABDOMEN, DE LA REGION LUMBOSACRA Y DE LA PELVIS</v>
          </cell>
          <cell r="C7460" t="str">
            <v>TRAUMATISMOS, ENVENENAMIENTOS Y ALGUNAS OTRAS CONSECUENCIAS DE CAUSA EXTERNA</v>
          </cell>
          <cell r="D7460" t="str">
            <v>NA</v>
          </cell>
        </row>
        <row r="7461">
          <cell r="A7461" t="str">
            <v>S398</v>
          </cell>
          <cell r="B7461" t="str">
            <v>OTROS TRAUMATISMOS ESPECIFICADOS DEL ABDOMEN, DE LA REGION LUMBOSACRA Y DE LA PELVIS</v>
          </cell>
          <cell r="C7461" t="str">
            <v>TRAUMATISMOS, ENVENENAMIENTOS Y ALGUNAS OTRAS CONSECUENCIAS DE CAUSA EXTERNA</v>
          </cell>
          <cell r="D7461" t="str">
            <v>NA</v>
          </cell>
        </row>
        <row r="7462">
          <cell r="A7462" t="str">
            <v>S399</v>
          </cell>
          <cell r="B7462" t="str">
            <v>TRAUMATISMO NO ESPECIFICADO DEL ABDOMEN, DE LA REGION LUMBOSACRA Y DE LA PELVIS</v>
          </cell>
          <cell r="C7462" t="str">
            <v>TRAUMATISMOS, ENVENENAMIENTOS Y ALGUNAS OTRAS CONSECUENCIAS DE CAUSA EXTERNA</v>
          </cell>
          <cell r="D7462" t="str">
            <v>NA</v>
          </cell>
        </row>
        <row r="7463">
          <cell r="A7463" t="str">
            <v>S400</v>
          </cell>
          <cell r="B7463" t="str">
            <v>CONTUSION DEL HOMBRO Y DEL BRAZO</v>
          </cell>
          <cell r="C7463" t="str">
            <v>TRAUMATISMOS, ENVENENAMIENTOS Y ALGUNAS OTRAS CONSECUENCIAS DE CAUSA EXTERNA</v>
          </cell>
          <cell r="D7463" t="str">
            <v>NA</v>
          </cell>
        </row>
        <row r="7464">
          <cell r="A7464" t="str">
            <v>S407</v>
          </cell>
          <cell r="B7464" t="str">
            <v>TRAUMATISMOS SUPERFICIALES MULTIPLES DEL HOMBRO Y DEL BRAZO</v>
          </cell>
          <cell r="C7464" t="str">
            <v>TRAUMATISMOS, ENVENENAMIENTOS Y ALGUNAS OTRAS CONSECUENCIAS DE CAUSA EXTERNA</v>
          </cell>
          <cell r="D7464" t="str">
            <v>NA</v>
          </cell>
        </row>
        <row r="7465">
          <cell r="A7465" t="str">
            <v>S408</v>
          </cell>
          <cell r="B7465" t="str">
            <v>OTROS TRAUMATISMOS SUPERFICIALES DEL HOMBRO Y DEL BRAZO</v>
          </cell>
          <cell r="C7465" t="str">
            <v>TRAUMATISMOS, ENVENENAMIENTOS Y ALGUNAS OTRAS CONSECUENCIAS DE CAUSA EXTERNA</v>
          </cell>
          <cell r="D7465" t="str">
            <v>NA</v>
          </cell>
        </row>
        <row r="7466">
          <cell r="A7466" t="str">
            <v>S409</v>
          </cell>
          <cell r="B7466" t="str">
            <v>TRAUMATISMO SUPERFICIAL NO ESPECIFICADO DEL HOMBRO Y DEL BRAZO</v>
          </cell>
          <cell r="C7466" t="str">
            <v>TRAUMATISMOS, ENVENENAMIENTOS Y ALGUNAS OTRAS CONSECUENCIAS DE CAUSA EXTERNA</v>
          </cell>
          <cell r="D7466" t="str">
            <v>NA</v>
          </cell>
        </row>
        <row r="7467">
          <cell r="A7467" t="str">
            <v>S410</v>
          </cell>
          <cell r="B7467" t="str">
            <v>HERIDA DEL HOMBRO</v>
          </cell>
          <cell r="C7467" t="str">
            <v>TRAUMATISMOS, ENVENENAMIENTOS Y ALGUNAS OTRAS CONSECUENCIAS DE CAUSA EXTERNA</v>
          </cell>
          <cell r="D7467" t="str">
            <v>NA</v>
          </cell>
        </row>
        <row r="7468">
          <cell r="A7468" t="str">
            <v>S411</v>
          </cell>
          <cell r="B7468" t="str">
            <v>HERIDA DEL BRAZO</v>
          </cell>
          <cell r="C7468" t="str">
            <v>TRAUMATISMOS, ENVENENAMIENTOS Y ALGUNAS OTRAS CONSECUENCIAS DE CAUSA EXTERNA</v>
          </cell>
          <cell r="D7468" t="str">
            <v>NA</v>
          </cell>
        </row>
        <row r="7469">
          <cell r="A7469" t="str">
            <v>S417</v>
          </cell>
          <cell r="B7469" t="str">
            <v>HERIDAS MULTIPLES DEL HOMBRO Y DEL BRAZO</v>
          </cell>
          <cell r="C7469" t="str">
            <v>TRAUMATISMOS, ENVENENAMIENTOS Y ALGUNAS OTRAS CONSECUENCIAS DE CAUSA EXTERNA</v>
          </cell>
          <cell r="D7469" t="str">
            <v>NA</v>
          </cell>
        </row>
        <row r="7470">
          <cell r="A7470" t="str">
            <v>S418</v>
          </cell>
          <cell r="B7470" t="str">
            <v>HERIDAS DE OTRAS PARTES Y DE LAS NO ESPECIFICADAS DEL HOMBRO Y DEL BRAZO</v>
          </cell>
          <cell r="C7470" t="str">
            <v>TRAUMATISMOS, ENVENENAMIENTOS Y ALGUNAS OTRAS CONSECUENCIAS DE CAUSA EXTERNA</v>
          </cell>
          <cell r="D7470" t="str">
            <v>NA</v>
          </cell>
        </row>
        <row r="7471">
          <cell r="A7471" t="str">
            <v>S420</v>
          </cell>
          <cell r="B7471" t="str">
            <v>FRACTURA DE LA CLAVICULA</v>
          </cell>
          <cell r="C7471" t="str">
            <v>TRAUMATISMOS, ENVENENAMIENTOS Y ALGUNAS OTRAS CONSECUENCIAS DE CAUSA EXTERNA</v>
          </cell>
          <cell r="D7471" t="str">
            <v>NA</v>
          </cell>
        </row>
        <row r="7472">
          <cell r="A7472" t="str">
            <v>S421</v>
          </cell>
          <cell r="B7472" t="str">
            <v>FRACTURA DEL OMOPLATO</v>
          </cell>
          <cell r="C7472" t="str">
            <v>TRAUMATISMOS, ENVENENAMIENTOS Y ALGUNAS OTRAS CONSECUENCIAS DE CAUSA EXTERNA</v>
          </cell>
          <cell r="D7472" t="str">
            <v>NA</v>
          </cell>
        </row>
        <row r="7473">
          <cell r="A7473" t="str">
            <v>S422</v>
          </cell>
          <cell r="B7473" t="str">
            <v>FRACTURA DE LA EPIFISIS SUPERIOR DEL HUMERO</v>
          </cell>
          <cell r="C7473" t="str">
            <v>TRAUMATISMOS, ENVENENAMIENTOS Y ALGUNAS OTRAS CONSECUENCIAS DE CAUSA EXTERNA</v>
          </cell>
          <cell r="D7473" t="str">
            <v>NA</v>
          </cell>
        </row>
        <row r="7474">
          <cell r="A7474" t="str">
            <v>S423</v>
          </cell>
          <cell r="B7474" t="str">
            <v>FRACTURA DE LA DIAFISIS DEL HUMERO</v>
          </cell>
          <cell r="C7474" t="str">
            <v>TRAUMATISMOS, ENVENENAMIENTOS Y ALGUNAS OTRAS CONSECUENCIAS DE CAUSA EXTERNA</v>
          </cell>
          <cell r="D7474" t="str">
            <v>NA</v>
          </cell>
        </row>
        <row r="7475">
          <cell r="A7475" t="str">
            <v>S424</v>
          </cell>
          <cell r="B7475" t="str">
            <v>FRACTURA DE LA EPIFISIS INFERIOR DEL HUMERO</v>
          </cell>
          <cell r="C7475" t="str">
            <v>TRAUMATISMOS, ENVENENAMIENTOS Y ALGUNAS OTRAS CONSECUENCIAS DE CAUSA EXTERNA</v>
          </cell>
          <cell r="D7475" t="str">
            <v>NA</v>
          </cell>
        </row>
        <row r="7476">
          <cell r="A7476" t="str">
            <v>S427</v>
          </cell>
          <cell r="B7476" t="str">
            <v>FRACTURAS MULTIPLES DE LA CLAVICULA, DEL OMOPLATO Y DEL HUMERO</v>
          </cell>
          <cell r="C7476" t="str">
            <v>TRAUMATISMOS, ENVENENAMIENTOS Y ALGUNAS OTRAS CONSECUENCIAS DE CAUSA EXTERNA</v>
          </cell>
          <cell r="D7476" t="str">
            <v>NA</v>
          </cell>
        </row>
        <row r="7477">
          <cell r="A7477" t="str">
            <v>S428</v>
          </cell>
          <cell r="B7477" t="str">
            <v>FRACTURA DE OTRAS PARTES DEL HOMBRO Y DEL BRAZO</v>
          </cell>
          <cell r="C7477" t="str">
            <v>TRAUMATISMOS, ENVENENAMIENTOS Y ALGUNAS OTRAS CONSECUENCIAS DE CAUSA EXTERNA</v>
          </cell>
          <cell r="D7477" t="str">
            <v>NA</v>
          </cell>
        </row>
        <row r="7478">
          <cell r="A7478" t="str">
            <v>S429</v>
          </cell>
          <cell r="B7478" t="str">
            <v>FRACTURA DEL HOMBRO Y DEL BRAZO, PARTE NO ESPECIFICADA</v>
          </cell>
          <cell r="C7478" t="str">
            <v>TRAUMATISMOS, ENVENENAMIENTOS Y ALGUNAS OTRAS CONSECUENCIAS DE CAUSA EXTERNA</v>
          </cell>
          <cell r="D7478" t="str">
            <v>NA</v>
          </cell>
        </row>
        <row r="7479">
          <cell r="A7479" t="str">
            <v>S430</v>
          </cell>
          <cell r="B7479" t="str">
            <v>LUXACION DE LA ARTICULACION DEL HOMBRO</v>
          </cell>
          <cell r="C7479" t="str">
            <v>TRAUMATISMOS, ENVENENAMIENTOS Y ALGUNAS OTRAS CONSECUENCIAS DE CAUSA EXTERNA</v>
          </cell>
          <cell r="D7479" t="str">
            <v>NA</v>
          </cell>
        </row>
        <row r="7480">
          <cell r="A7480" t="str">
            <v>S431</v>
          </cell>
          <cell r="B7480" t="str">
            <v>LUXACION DE LA ARTICULACION ACROMIOCLAVICULAR</v>
          </cell>
          <cell r="C7480" t="str">
            <v>TRAUMATISMOS, ENVENENAMIENTOS Y ALGUNAS OTRAS CONSECUENCIAS DE CAUSA EXTERNA</v>
          </cell>
          <cell r="D7480" t="str">
            <v>NA</v>
          </cell>
        </row>
        <row r="7481">
          <cell r="A7481" t="str">
            <v>S432</v>
          </cell>
          <cell r="B7481" t="str">
            <v>LUXACION DE LA ARTICULACION ESTERNOCLAVICULAR</v>
          </cell>
          <cell r="C7481" t="str">
            <v>TRAUMATISMOS, ENVENENAMIENTOS Y ALGUNAS OTRAS CONSECUENCIAS DE CAUSA EXTERNA</v>
          </cell>
          <cell r="D7481" t="str">
            <v>NA</v>
          </cell>
        </row>
        <row r="7482">
          <cell r="A7482" t="str">
            <v>S433</v>
          </cell>
          <cell r="B7482" t="str">
            <v>LUXACION DE OTRAS PARTES DE LA CINTURA ESCAPULAR Y DE LAS NO ESPECIFICADAS</v>
          </cell>
          <cell r="C7482" t="str">
            <v>TRAUMATISMOS, ENVENENAMIENTOS Y ALGUNAS OTRAS CONSECUENCIAS DE CAUSA EXTERNA</v>
          </cell>
          <cell r="D7482" t="str">
            <v>NA</v>
          </cell>
        </row>
        <row r="7483">
          <cell r="A7483" t="str">
            <v>S434</v>
          </cell>
          <cell r="B7483" t="str">
            <v>ESGUINCES Y TORCEDURAS DE LA ARTICULACION DEL HOMBRO</v>
          </cell>
          <cell r="C7483" t="str">
            <v>TRAUMATISMOS, ENVENENAMIENTOS Y ALGUNAS OTRAS CONSECUENCIAS DE CAUSA EXTERNA</v>
          </cell>
          <cell r="D7483" t="str">
            <v>NA</v>
          </cell>
        </row>
        <row r="7484">
          <cell r="A7484" t="str">
            <v>S435</v>
          </cell>
          <cell r="B7484" t="str">
            <v>ESGUINCES Y TORCEDURAS DE LA ARTICULACION ACROMIOCLAVICULAR</v>
          </cell>
          <cell r="C7484" t="str">
            <v>TRAUMATISMOS, ENVENENAMIENTOS Y ALGUNAS OTRAS CONSECUENCIAS DE CAUSA EXTERNA</v>
          </cell>
          <cell r="D7484" t="str">
            <v>NA</v>
          </cell>
        </row>
        <row r="7485">
          <cell r="A7485" t="str">
            <v>S436</v>
          </cell>
          <cell r="B7485" t="str">
            <v>ESGUINCES Y TORCEDURAS DE LA ARTICULACION ESTERNOCLAVICULAR</v>
          </cell>
          <cell r="C7485" t="str">
            <v>TRAUMATISMOS, ENVENENAMIENTOS Y ALGUNAS OTRAS CONSECUENCIAS DE CAUSA EXTERNA</v>
          </cell>
          <cell r="D7485" t="str">
            <v>NA</v>
          </cell>
        </row>
        <row r="7486">
          <cell r="A7486" t="str">
            <v>S437</v>
          </cell>
          <cell r="B7486" t="str">
            <v>ESGUINCES Y TORCEDURAS DE OTRAS PARTES Y DE LAS NO ESPECIFICADAS DE LA CINTURA ESCAPULAR</v>
          </cell>
          <cell r="C7486" t="str">
            <v>TRAUMATISMOS, ENVENENAMIENTOS Y ALGUNAS OTRAS CONSECUENCIAS DE CAUSA EXTERNA</v>
          </cell>
          <cell r="D7486" t="str">
            <v>NA</v>
          </cell>
        </row>
        <row r="7487">
          <cell r="A7487" t="str">
            <v>S440</v>
          </cell>
          <cell r="B7487" t="str">
            <v>TRAUMATISMO DEL NERVIO CUBITAL A NIVEL DEL BRAZO</v>
          </cell>
          <cell r="C7487" t="str">
            <v>TRAUMATISMOS, ENVENENAMIENTOS Y ALGUNAS OTRAS CONSECUENCIAS DE CAUSA EXTERNA</v>
          </cell>
          <cell r="D7487" t="str">
            <v>NA</v>
          </cell>
        </row>
        <row r="7488">
          <cell r="A7488" t="str">
            <v>S441</v>
          </cell>
          <cell r="B7488" t="str">
            <v>TRAUMATISMO DEL NERVIO MEDIANO A NIVEL DEL BRAZO</v>
          </cell>
          <cell r="C7488" t="str">
            <v>TRAUMATISMOS, ENVENENAMIENTOS Y ALGUNAS OTRAS CONSECUENCIAS DE CAUSA EXTERNA</v>
          </cell>
          <cell r="D7488" t="str">
            <v>NA</v>
          </cell>
        </row>
        <row r="7489">
          <cell r="A7489" t="str">
            <v>S442</v>
          </cell>
          <cell r="B7489" t="str">
            <v>TRAUMATISMO DEL NERVIO RADIAL A NIVEL DEL BRAZO</v>
          </cell>
          <cell r="C7489" t="str">
            <v>TRAUMATISMOS, ENVENENAMIENTOS Y ALGUNAS OTRAS CONSECUENCIAS DE CAUSA EXTERNA</v>
          </cell>
          <cell r="D7489" t="str">
            <v>NA</v>
          </cell>
        </row>
        <row r="7490">
          <cell r="A7490" t="str">
            <v>S443</v>
          </cell>
          <cell r="B7490" t="str">
            <v>TRAUMATISMO DEL NERVIO AXILAR</v>
          </cell>
          <cell r="C7490" t="str">
            <v>TRAUMATISMOS, ENVENENAMIENTOS Y ALGUNAS OTRAS CONSECUENCIAS DE CAUSA EXTERNA</v>
          </cell>
          <cell r="D7490" t="str">
            <v>NA</v>
          </cell>
        </row>
        <row r="7491">
          <cell r="A7491" t="str">
            <v>S444</v>
          </cell>
          <cell r="B7491" t="str">
            <v>TRAUMATISMO DEL NERVIO MUSCULOCUTANEO</v>
          </cell>
          <cell r="C7491" t="str">
            <v>TRAUMATISMOS, ENVENENAMIENTOS Y ALGUNAS OTRAS CONSECUENCIAS DE CAUSA EXTERNA</v>
          </cell>
          <cell r="D7491" t="str">
            <v>NA</v>
          </cell>
        </row>
        <row r="7492">
          <cell r="A7492" t="str">
            <v>S445</v>
          </cell>
          <cell r="B7492" t="str">
            <v>TRAUMATISMO DEL NERVIO SENSITIVO CUTANEO A NIVEL DEL HOMBRO Y DEL BRAZO</v>
          </cell>
          <cell r="C7492" t="str">
            <v>TRAUMATISMOS, ENVENENAMIENTOS Y ALGUNAS OTRAS CONSECUENCIAS DE CAUSA EXTERNA</v>
          </cell>
          <cell r="D7492" t="str">
            <v>NA</v>
          </cell>
        </row>
        <row r="7493">
          <cell r="A7493" t="str">
            <v>S447</v>
          </cell>
          <cell r="B7493" t="str">
            <v>TRAUMATISMO DEL MULTIPLES NERVIOS A NIVEL DEL HOMBRO Y DEL BRAZO</v>
          </cell>
          <cell r="C7493" t="str">
            <v>TRAUMATISMOS, ENVENENAMIENTOS Y ALGUNAS OTRAS CONSECUENCIAS DE CAUSA EXTERNA</v>
          </cell>
          <cell r="D7493" t="str">
            <v>NA</v>
          </cell>
        </row>
        <row r="7494">
          <cell r="A7494" t="str">
            <v>S448</v>
          </cell>
          <cell r="B7494" t="str">
            <v>TRAUMATISMO DE OTROS NERVIOS A NIVEL DEL HOMBRO Y DEL BRAZO</v>
          </cell>
          <cell r="C7494" t="str">
            <v>TRAUMATISMOS, ENVENENAMIENTOS Y ALGUNAS OTRAS CONSECUENCIAS DE CAUSA EXTERNA</v>
          </cell>
          <cell r="D7494" t="str">
            <v>NA</v>
          </cell>
        </row>
        <row r="7495">
          <cell r="A7495" t="str">
            <v>S449</v>
          </cell>
          <cell r="B7495" t="str">
            <v>TRAUMATISMO DE NERVIO NO ESPECIFICADO A NIVEL DEL HOMBRO Y DEL BRAZO</v>
          </cell>
          <cell r="C7495" t="str">
            <v>TRAUMATISMOS, ENVENENAMIENTOS Y ALGUNAS OTRAS CONSECUENCIAS DE CAUSA EXTERNA</v>
          </cell>
          <cell r="D7495" t="str">
            <v>NA</v>
          </cell>
        </row>
        <row r="7496">
          <cell r="A7496" t="str">
            <v>S450</v>
          </cell>
          <cell r="B7496" t="str">
            <v>TRAUMATISMO DE LA ARTERIA AXILAR</v>
          </cell>
          <cell r="C7496" t="str">
            <v>TRAUMATISMOS, ENVENENAMIENTOS Y ALGUNAS OTRAS CONSECUENCIAS DE CAUSA EXTERNA</v>
          </cell>
          <cell r="D7496" t="str">
            <v>NA</v>
          </cell>
        </row>
        <row r="7497">
          <cell r="A7497" t="str">
            <v>S451</v>
          </cell>
          <cell r="B7497" t="str">
            <v>TRAUMATISMO DE LA ARTERIA BRAQUIAL</v>
          </cell>
          <cell r="C7497" t="str">
            <v>TRAUMATISMOS, ENVENENAMIENTOS Y ALGUNAS OTRAS CONSECUENCIAS DE CAUSA EXTERNA</v>
          </cell>
          <cell r="D7497" t="str">
            <v>NA</v>
          </cell>
        </row>
        <row r="7498">
          <cell r="A7498" t="str">
            <v>S452</v>
          </cell>
          <cell r="B7498" t="str">
            <v>TRAUMATISMO DE LA VENA AXILAR O BRAQUIAL</v>
          </cell>
          <cell r="C7498" t="str">
            <v>TRAUMATISMOS, ENVENENAMIENTOS Y ALGUNAS OTRAS CONSECUENCIAS DE CAUSA EXTERNA</v>
          </cell>
          <cell r="D7498" t="str">
            <v>NA</v>
          </cell>
        </row>
        <row r="7499">
          <cell r="A7499" t="str">
            <v>S453</v>
          </cell>
          <cell r="B7499" t="str">
            <v>TRAUMATISMO DE VENAS SUPERFICIAL A NIVEL DEL HOMBRO Y DEL BRAZO</v>
          </cell>
          <cell r="C7499" t="str">
            <v>TRAUMATISMOS, ENVENENAMIENTOS Y ALGUNAS OTRAS CONSECUENCIAS DE CAUSA EXTERNA</v>
          </cell>
          <cell r="D7499" t="str">
            <v>NA</v>
          </cell>
        </row>
        <row r="7500">
          <cell r="A7500" t="str">
            <v>S457</v>
          </cell>
          <cell r="B7500" t="str">
            <v>TRAUMATISMO DE MULTIPLES VASOS SANGUINEOS A NIVEL DEL HOMBRO Y DEL BRAZO</v>
          </cell>
          <cell r="C7500" t="str">
            <v>TRAUMATISMOS, ENVENENAMIENTOS Y ALGUNAS OTRAS CONSECUENCIAS DE CAUSA EXTERNA</v>
          </cell>
          <cell r="D7500" t="str">
            <v>NA</v>
          </cell>
        </row>
        <row r="7501">
          <cell r="A7501" t="str">
            <v>S458</v>
          </cell>
          <cell r="B7501" t="str">
            <v>TRAUMATISMO DE OTROS VASOS SANGUINEOS A NIVEL DEL HOMBRO Y DEL BRAZO</v>
          </cell>
          <cell r="C7501" t="str">
            <v>TRAUMATISMOS, ENVENENAMIENTOS Y ALGUNAS OTRAS CONSECUENCIAS DE CAUSA EXTERNA</v>
          </cell>
          <cell r="D7501" t="str">
            <v>NA</v>
          </cell>
        </row>
        <row r="7502">
          <cell r="A7502" t="str">
            <v>S459</v>
          </cell>
          <cell r="B7502" t="str">
            <v>TRAUMATISMO DE VASO SANGUINEO NO ESPECIFICADO A NIVEL DEL HOMBRO Y DEL BRAZO</v>
          </cell>
          <cell r="C7502" t="str">
            <v>TRAUMATISMOS, ENVENENAMIENTOS Y ALGUNAS OTRAS CONSECUENCIAS DE CAUSA EXTERNA</v>
          </cell>
          <cell r="D7502" t="str">
            <v>NA</v>
          </cell>
        </row>
        <row r="7503">
          <cell r="A7503" t="str">
            <v>S460</v>
          </cell>
          <cell r="B7503" t="str">
            <v>TRAUMATISMO DE TENDON DEL MANGUITO ROTATORIO DEL HOMBRO</v>
          </cell>
          <cell r="C7503" t="str">
            <v>TRAUMATISMOS, ENVENENAMIENTOS Y ALGUNAS OTRAS CONSECUENCIAS DE CAUSA EXTERNA</v>
          </cell>
          <cell r="D7503" t="str">
            <v>NA</v>
          </cell>
        </row>
        <row r="7504">
          <cell r="A7504" t="str">
            <v>S461</v>
          </cell>
          <cell r="B7504" t="str">
            <v>TRAUMATISMO DE TENDON Y MUSCULO DE LA CABEZA LARGA DEL BICEPS</v>
          </cell>
          <cell r="C7504" t="str">
            <v>TRAUMATISMOS, ENVENENAMIENTOS Y ALGUNAS OTRAS CONSECUENCIAS DE CAUSA EXTERNA</v>
          </cell>
          <cell r="D7504" t="str">
            <v>NA</v>
          </cell>
        </row>
        <row r="7505">
          <cell r="A7505" t="str">
            <v>S462</v>
          </cell>
          <cell r="B7505" t="str">
            <v>TRAUMATISMO DE TENDON Y MUSCULO DE OTRAS PARTES DEL BICEPS</v>
          </cell>
          <cell r="C7505" t="str">
            <v>TRAUMATISMOS, ENVENENAMIENTOS Y ALGUNAS OTRAS CONSECUENCIAS DE CAUSA EXTERNA</v>
          </cell>
          <cell r="D7505" t="str">
            <v>NA</v>
          </cell>
        </row>
        <row r="7506">
          <cell r="A7506" t="str">
            <v>S463</v>
          </cell>
          <cell r="B7506" t="str">
            <v>TRAUMATISMO DE TENDON Y MUSCULO DEL TRICEPS</v>
          </cell>
          <cell r="C7506" t="str">
            <v>TRAUMATISMOS, ENVENENAMIENTOS Y ALGUNAS OTRAS CONSECUENCIAS DE CAUSA EXTERNA</v>
          </cell>
          <cell r="D7506" t="str">
            <v>NA</v>
          </cell>
        </row>
        <row r="7507">
          <cell r="A7507" t="str">
            <v>S467</v>
          </cell>
          <cell r="B7507" t="str">
            <v>TRAUMATISMO DE MULTIPLES TENDONES Y MUSCULOS A NIVEL DEL HOMBRO Y DEL BRAZO</v>
          </cell>
          <cell r="C7507" t="str">
            <v>TRAUMATISMOS, ENVENENAMIENTOS Y ALGUNAS OTRAS CONSECUENCIAS DE CAUSA EXTERNA</v>
          </cell>
          <cell r="D7507" t="str">
            <v>NA</v>
          </cell>
        </row>
        <row r="7508">
          <cell r="A7508" t="str">
            <v>S468</v>
          </cell>
          <cell r="B7508" t="str">
            <v>TRAUMATISMO DE OTROS TENDONES Y MUSCULOS A NIVEL DEL HOMBRO Y DEL BRAZO</v>
          </cell>
          <cell r="C7508" t="str">
            <v>TRAUMATISMOS, ENVENENAMIENTOS Y ALGUNAS OTRAS CONSECUENCIAS DE CAUSA EXTERNA</v>
          </cell>
          <cell r="D7508" t="str">
            <v>NA</v>
          </cell>
        </row>
        <row r="7509">
          <cell r="A7509" t="str">
            <v>S469</v>
          </cell>
          <cell r="B7509" t="str">
            <v>TRAUMATISMO DE TENDON Y MUSCULO NO ESPECIFICADO NIVEL DEL HOMBRO Y DEL BRAZO</v>
          </cell>
          <cell r="C7509" t="str">
            <v>TRAUMATISMOS, ENVENENAMIENTOS Y ALGUNAS OTRAS CONSECUENCIAS DE CAUSA EXTERNA</v>
          </cell>
          <cell r="D7509" t="str">
            <v>NA</v>
          </cell>
        </row>
        <row r="7510">
          <cell r="A7510" t="str">
            <v>S47X</v>
          </cell>
          <cell r="B7510" t="str">
            <v>TRAUMATISMO POR APLASTAMIENTO DEL HOMBRO Y DEL BRAZO</v>
          </cell>
          <cell r="C7510" t="str">
            <v>TRAUMATISMOS, ENVENENAMIENTOS Y ALGUNAS OTRAS CONSECUENCIAS DE CAUSA EXTERNA</v>
          </cell>
          <cell r="D7510" t="str">
            <v>NA</v>
          </cell>
        </row>
        <row r="7511">
          <cell r="A7511" t="str">
            <v>S480</v>
          </cell>
          <cell r="B7511" t="str">
            <v>AMPUTACION TRAUMATICA EN LA ARTICULACION DEL HOMBRO Y DEL BRAZO</v>
          </cell>
          <cell r="C7511" t="str">
            <v>TRAUMATISMOS, ENVENENAMIENTOS Y ALGUNAS OTRAS CONSECUENCIAS DE CAUSA EXTERNA</v>
          </cell>
          <cell r="D7511" t="str">
            <v>NA</v>
          </cell>
        </row>
        <row r="7512">
          <cell r="A7512" t="str">
            <v>S481</v>
          </cell>
          <cell r="B7512" t="str">
            <v>AMPUTACION TRAUMATICA A NIVEL ENTRE EL HOMBRO Y EL CODO</v>
          </cell>
          <cell r="C7512" t="str">
            <v>TRAUMATISMOS, ENVENENAMIENTOS Y ALGUNAS OTRAS CONSECUENCIAS DE CAUSA EXTERNA</v>
          </cell>
          <cell r="D7512" t="str">
            <v>NA</v>
          </cell>
        </row>
        <row r="7513">
          <cell r="A7513" t="str">
            <v>S489</v>
          </cell>
          <cell r="B7513" t="str">
            <v>AMPUTACION TRAUMATICA DEL HOMBRO Y DEL BRAZO, NIVEL NO ESPECIFICADO</v>
          </cell>
          <cell r="C7513" t="str">
            <v>TRAUMATISMOS, ENVENENAMIENTOS Y ALGUNAS OTRAS CONSECUENCIAS DE CAUSA EXTERNA</v>
          </cell>
          <cell r="D7513" t="str">
            <v>NA</v>
          </cell>
        </row>
        <row r="7514">
          <cell r="A7514" t="str">
            <v>S497</v>
          </cell>
          <cell r="B7514" t="str">
            <v>TRAUMATISMOS MULTIPLES DEL HOMBRO Y DEL BRAZO</v>
          </cell>
          <cell r="C7514" t="str">
            <v>TRAUMATISMOS, ENVENENAMIENTOS Y ALGUNAS OTRAS CONSECUENCIAS DE CAUSA EXTERNA</v>
          </cell>
          <cell r="D7514" t="str">
            <v>NA</v>
          </cell>
        </row>
        <row r="7515">
          <cell r="A7515" t="str">
            <v>S498</v>
          </cell>
          <cell r="B7515" t="str">
            <v>OTROS TRAUMATISMOS ESPECIFICADOS DEL HOMBRO Y DEL BRAZO</v>
          </cell>
          <cell r="C7515" t="str">
            <v>TRAUMATISMOS, ENVENENAMIENTOS Y ALGUNAS OTRAS CONSECUENCIAS DE CAUSA EXTERNA</v>
          </cell>
          <cell r="D7515" t="str">
            <v>NA</v>
          </cell>
        </row>
        <row r="7516">
          <cell r="A7516" t="str">
            <v>S499</v>
          </cell>
          <cell r="B7516" t="str">
            <v>TRAUMATISMOS NO ESPECIFICADOS DEL HOMBRO Y DEL BRAZO</v>
          </cell>
          <cell r="C7516" t="str">
            <v>TRAUMATISMOS, ENVENENAMIENTOS Y ALGUNAS OTRAS CONSECUENCIAS DE CAUSA EXTERNA</v>
          </cell>
          <cell r="D7516" t="str">
            <v>NA</v>
          </cell>
        </row>
        <row r="7517">
          <cell r="A7517" t="str">
            <v>S500</v>
          </cell>
          <cell r="B7517" t="str">
            <v>CONTUSION DEL CODO</v>
          </cell>
          <cell r="C7517" t="str">
            <v>TRAUMATISMOS, ENVENENAMIENTOS Y ALGUNAS OTRAS CONSECUENCIAS DE CAUSA EXTERNA</v>
          </cell>
          <cell r="D7517" t="str">
            <v>NA</v>
          </cell>
        </row>
        <row r="7518">
          <cell r="A7518" t="str">
            <v>S501</v>
          </cell>
          <cell r="B7518" t="str">
            <v>CONTUSION DE OTRAS PARTES DEL ANTEBRAZO Y DE LAS NO ESPECIFICADAS</v>
          </cell>
          <cell r="C7518" t="str">
            <v>TRAUMATISMOS, ENVENENAMIENTOS Y ALGUNAS OTRAS CONSECUENCIAS DE CAUSA EXTERNA</v>
          </cell>
          <cell r="D7518" t="str">
            <v>NA</v>
          </cell>
        </row>
        <row r="7519">
          <cell r="A7519" t="str">
            <v>S507</v>
          </cell>
          <cell r="B7519" t="str">
            <v>TRAUMATISMOS SUPERFICIALES MULTIPLES DEL ANTEBRAZO</v>
          </cell>
          <cell r="C7519" t="str">
            <v>TRAUMATISMOS, ENVENENAMIENTOS Y ALGUNAS OTRAS CONSECUENCIAS DE CAUSA EXTERNA</v>
          </cell>
          <cell r="D7519" t="str">
            <v>NA</v>
          </cell>
        </row>
        <row r="7520">
          <cell r="A7520" t="str">
            <v>S508</v>
          </cell>
          <cell r="B7520" t="str">
            <v>OTROS TRAUMATISMOS SUPERFICIALES DEL ANTEBRAZO</v>
          </cell>
          <cell r="C7520" t="str">
            <v>TRAUMATISMOS, ENVENENAMIENTOS Y ALGUNAS OTRAS CONSECUENCIAS DE CAUSA EXTERNA</v>
          </cell>
          <cell r="D7520" t="str">
            <v>NA</v>
          </cell>
        </row>
        <row r="7521">
          <cell r="A7521" t="str">
            <v>S509</v>
          </cell>
          <cell r="B7521" t="str">
            <v>TRAUMATISMO SUPERFICIAL DEL ANTEBRAZO, NO ESPECIFICADO</v>
          </cell>
          <cell r="C7521" t="str">
            <v>TRAUMATISMOS, ENVENENAMIENTOS Y ALGUNAS OTRAS CONSECUENCIAS DE CAUSA EXTERNA</v>
          </cell>
          <cell r="D7521" t="str">
            <v>NA</v>
          </cell>
        </row>
        <row r="7522">
          <cell r="A7522" t="str">
            <v>S510</v>
          </cell>
          <cell r="B7522" t="str">
            <v>HERIDA DEL CODO</v>
          </cell>
          <cell r="C7522" t="str">
            <v>TRAUMATISMOS, ENVENENAMIENTOS Y ALGUNAS OTRAS CONSECUENCIAS DE CAUSA EXTERNA</v>
          </cell>
          <cell r="D7522" t="str">
            <v>NA</v>
          </cell>
        </row>
        <row r="7523">
          <cell r="A7523" t="str">
            <v>S517</v>
          </cell>
          <cell r="B7523" t="str">
            <v>HERIDAS MULTIPLES DEL ANTEBRAZO</v>
          </cell>
          <cell r="C7523" t="str">
            <v>TRAUMATISMOS, ENVENENAMIENTOS Y ALGUNAS OTRAS CONSECUENCIAS DE CAUSA EXTERNA</v>
          </cell>
          <cell r="D7523" t="str">
            <v>NA</v>
          </cell>
        </row>
        <row r="7524">
          <cell r="A7524" t="str">
            <v>S518</v>
          </cell>
          <cell r="B7524" t="str">
            <v>HERIDAS DE OTRAS PARTES DEL ANTEBRAZO</v>
          </cell>
          <cell r="C7524" t="str">
            <v>TRAUMATISMOS, ENVENENAMIENTOS Y ALGUNAS OTRAS CONSECUENCIAS DE CAUSA EXTERNA</v>
          </cell>
          <cell r="D7524" t="str">
            <v>NA</v>
          </cell>
        </row>
        <row r="7525">
          <cell r="A7525" t="str">
            <v>S519</v>
          </cell>
          <cell r="B7525" t="str">
            <v>HERIDAS DEL ANTEBRAZO, PARTE NO ESPECIFICADA</v>
          </cell>
          <cell r="C7525" t="str">
            <v>TRAUMATISMOS, ENVENENAMIENTOS Y ALGUNAS OTRAS CONSECUENCIAS DE CAUSA EXTERNA</v>
          </cell>
          <cell r="D7525" t="str">
            <v>NA</v>
          </cell>
        </row>
        <row r="7526">
          <cell r="A7526" t="str">
            <v>S520</v>
          </cell>
          <cell r="B7526" t="str">
            <v>FRACTURA DE LA EPIFISIS SUPERIOR DEL CUBITO</v>
          </cell>
          <cell r="C7526" t="str">
            <v>TRAUMATISMOS, ENVENENAMIENTOS Y ALGUNAS OTRAS CONSECUENCIAS DE CAUSA EXTERNA</v>
          </cell>
          <cell r="D7526" t="str">
            <v>NA</v>
          </cell>
        </row>
        <row r="7527">
          <cell r="A7527" t="str">
            <v>S521</v>
          </cell>
          <cell r="B7527" t="str">
            <v>FRACTURA DE LA EPIFISIS SUPERIOR DEL RADIO</v>
          </cell>
          <cell r="C7527" t="str">
            <v>TRAUMATISMOS, ENVENENAMIENTOS Y ALGUNAS OTRAS CONSECUENCIAS DE CAUSA EXTERNA</v>
          </cell>
          <cell r="D7527" t="str">
            <v>NA</v>
          </cell>
        </row>
        <row r="7528">
          <cell r="A7528" t="str">
            <v>S522</v>
          </cell>
          <cell r="B7528" t="str">
            <v>FRACTURA DE LA DIAFISIS DEL CUBITO</v>
          </cell>
          <cell r="C7528" t="str">
            <v>TRAUMATISMOS, ENVENENAMIENTOS Y ALGUNAS OTRAS CONSECUENCIAS DE CAUSA EXTERNA</v>
          </cell>
          <cell r="D7528" t="str">
            <v>NA</v>
          </cell>
        </row>
        <row r="7529">
          <cell r="A7529" t="str">
            <v>S523</v>
          </cell>
          <cell r="B7529" t="str">
            <v>FRACTURA DE LA DIAFISIS DEL RADIO</v>
          </cell>
          <cell r="C7529" t="str">
            <v>TRAUMATISMOS, ENVENENAMIENTOS Y ALGUNAS OTRAS CONSECUENCIAS DE CAUSA EXTERNA</v>
          </cell>
          <cell r="D7529" t="str">
            <v>NA</v>
          </cell>
        </row>
        <row r="7530">
          <cell r="A7530" t="str">
            <v>S524</v>
          </cell>
          <cell r="B7530" t="str">
            <v>FRACTURA DE LA DIAFISIS DEL CUBITO Y DEL RADIO</v>
          </cell>
          <cell r="C7530" t="str">
            <v>TRAUMATISMOS, ENVENENAMIENTOS Y ALGUNAS OTRAS CONSECUENCIAS DE CAUSA EXTERNA</v>
          </cell>
          <cell r="D7530" t="str">
            <v>NA</v>
          </cell>
        </row>
        <row r="7531">
          <cell r="A7531" t="str">
            <v>S525</v>
          </cell>
          <cell r="B7531" t="str">
            <v>FRACTURA DE LA EPIFISIS INFERIOR DEL RADIO</v>
          </cell>
          <cell r="C7531" t="str">
            <v>TRAUMATISMOS, ENVENENAMIENTOS Y ALGUNAS OTRAS CONSECUENCIAS DE CAUSA EXTERNA</v>
          </cell>
          <cell r="D7531" t="str">
            <v>NA</v>
          </cell>
        </row>
        <row r="7532">
          <cell r="A7532" t="str">
            <v>S526</v>
          </cell>
          <cell r="B7532" t="str">
            <v>FRACTURA DE LA EPIFISIS INFERIOR DEL CUBITO Y DEL RADIO</v>
          </cell>
          <cell r="C7532" t="str">
            <v>TRAUMATISMOS, ENVENENAMIENTOS Y ALGUNAS OTRAS CONSECUENCIAS DE CAUSA EXTERNA</v>
          </cell>
          <cell r="D7532" t="str">
            <v>NA</v>
          </cell>
        </row>
        <row r="7533">
          <cell r="A7533" t="str">
            <v>S527</v>
          </cell>
          <cell r="B7533" t="str">
            <v>FRACTURAS MULTIPLES DEL ANTEBRAZO</v>
          </cell>
          <cell r="C7533" t="str">
            <v>TRAUMATISMOS, ENVENENAMIENTOS Y ALGUNAS OTRAS CONSECUENCIAS DE CAUSA EXTERNA</v>
          </cell>
          <cell r="D7533" t="str">
            <v>NA</v>
          </cell>
        </row>
        <row r="7534">
          <cell r="A7534" t="str">
            <v>S528</v>
          </cell>
          <cell r="B7534" t="str">
            <v>FRACTURA DE OTRAS PARTES DEL ANTEBRAZO</v>
          </cell>
          <cell r="C7534" t="str">
            <v>TRAUMATISMOS, ENVENENAMIENTOS Y ALGUNAS OTRAS CONSECUENCIAS DE CAUSA EXTERNA</v>
          </cell>
          <cell r="D7534" t="str">
            <v>NA</v>
          </cell>
        </row>
        <row r="7535">
          <cell r="A7535" t="str">
            <v>S529</v>
          </cell>
          <cell r="B7535" t="str">
            <v>FRACTURA DEL ANTEBRAZO, PARTE NO ESPECIFICADA</v>
          </cell>
          <cell r="C7535" t="str">
            <v>TRAUMATISMOS, ENVENENAMIENTOS Y ALGUNAS OTRAS CONSECUENCIAS DE CAUSA EXTERNA</v>
          </cell>
          <cell r="D7535" t="str">
            <v>NA</v>
          </cell>
        </row>
        <row r="7536">
          <cell r="A7536" t="str">
            <v>S530</v>
          </cell>
          <cell r="B7536" t="str">
            <v>LUXACION DE LA CABEZA DEL RADIO</v>
          </cell>
          <cell r="C7536" t="str">
            <v>TRAUMATISMOS, ENVENENAMIENTOS Y ALGUNAS OTRAS CONSECUENCIAS DE CAUSA EXTERNA</v>
          </cell>
          <cell r="D7536" t="str">
            <v>NA</v>
          </cell>
        </row>
        <row r="7537">
          <cell r="A7537" t="str">
            <v>S531</v>
          </cell>
          <cell r="B7537" t="str">
            <v>LUXACION DEL CODO, NO ESPECIFICADA</v>
          </cell>
          <cell r="C7537" t="str">
            <v>TRAUMATISMOS, ENVENENAMIENTOS Y ALGUNAS OTRAS CONSECUENCIAS DE CAUSA EXTERNA</v>
          </cell>
          <cell r="D7537" t="str">
            <v>NA</v>
          </cell>
        </row>
        <row r="7538">
          <cell r="A7538" t="str">
            <v>S532</v>
          </cell>
          <cell r="B7538" t="str">
            <v>RUPTURA TRAUMATICA DEL LIGAMENTO LATERAL DEL RADIO</v>
          </cell>
          <cell r="C7538" t="str">
            <v>TRAUMATISMOS, ENVENENAMIENTOS Y ALGUNAS OTRAS CONSECUENCIAS DE CAUSA EXTERNA</v>
          </cell>
          <cell r="D7538" t="str">
            <v>NA</v>
          </cell>
        </row>
        <row r="7539">
          <cell r="A7539" t="str">
            <v>S533</v>
          </cell>
          <cell r="B7539" t="str">
            <v>RUPTURA TRAUMATICA DEL LIGAMENTO LATERAL DEL CUBITO</v>
          </cell>
          <cell r="C7539" t="str">
            <v>TRAUMATISMOS, ENVENENAMIENTOS Y ALGUNAS OTRAS CONSECUENCIAS DE CAUSA EXTERNA</v>
          </cell>
          <cell r="D7539" t="str">
            <v>NA</v>
          </cell>
        </row>
        <row r="7540">
          <cell r="A7540" t="str">
            <v>S534</v>
          </cell>
          <cell r="B7540" t="str">
            <v>ESGUINCES Y TORCEDURAS DEL CODO</v>
          </cell>
          <cell r="C7540" t="str">
            <v>TRAUMATISMOS, ENVENENAMIENTOS Y ALGUNAS OTRAS CONSECUENCIAS DE CAUSA EXTERNA</v>
          </cell>
          <cell r="D7540" t="str">
            <v>NA</v>
          </cell>
        </row>
        <row r="7541">
          <cell r="A7541" t="str">
            <v>S540</v>
          </cell>
          <cell r="B7541" t="str">
            <v>TRAUMATISMO DEL NERVIO CUBITAL A NIVEL DEL ANTEBRAZO</v>
          </cell>
          <cell r="C7541" t="str">
            <v>TRAUMATISMOS, ENVENENAMIENTOS Y ALGUNAS OTRAS CONSECUENCIAS DE CAUSA EXTERNA</v>
          </cell>
          <cell r="D7541" t="str">
            <v>NA</v>
          </cell>
        </row>
        <row r="7542">
          <cell r="A7542" t="str">
            <v>S541</v>
          </cell>
          <cell r="B7542" t="str">
            <v>TRAUMATISMO DEL NERVIO MEDIANO A NIVEL DEL ANTEBRAZO</v>
          </cell>
          <cell r="C7542" t="str">
            <v>TRAUMATISMOS, ENVENENAMIENTOS Y ALGUNAS OTRAS CONSECUENCIAS DE CAUSA EXTERNA</v>
          </cell>
          <cell r="D7542" t="str">
            <v>NA</v>
          </cell>
        </row>
        <row r="7543">
          <cell r="A7543" t="str">
            <v>S542</v>
          </cell>
          <cell r="B7543" t="str">
            <v>TRAUMATISMO DEL NERVIO RADIAL A NIVEL DEL ANTEBRAZO</v>
          </cell>
          <cell r="C7543" t="str">
            <v>TRAUMATISMOS, ENVENENAMIENTOS Y ALGUNAS OTRAS CONSECUENCIAS DE CAUSA EXTERNA</v>
          </cell>
          <cell r="D7543" t="str">
            <v>NA</v>
          </cell>
        </row>
        <row r="7544">
          <cell r="A7544" t="str">
            <v>S543</v>
          </cell>
          <cell r="B7544" t="str">
            <v>TRAUMATISMO DEL NERVIO SENSORIAL CUTANEO A NIVEL DEL ANTEBRAZO</v>
          </cell>
          <cell r="C7544" t="str">
            <v>TRAUMATISMOS, ENVENENAMIENTOS Y ALGUNAS OTRAS CONSECUENCIAS DE CAUSA EXTERNA</v>
          </cell>
          <cell r="D7544" t="str">
            <v>NA</v>
          </cell>
        </row>
        <row r="7545">
          <cell r="A7545" t="str">
            <v>S547</v>
          </cell>
          <cell r="B7545" t="str">
            <v>TRAUMATISMO DEL MULTIPLES NERVIOS A NIVEL DEL ANTEBRAZO</v>
          </cell>
          <cell r="C7545" t="str">
            <v>TRAUMATISMOS, ENVENENAMIENTOS Y ALGUNAS OTRAS CONSECUENCIAS DE CAUSA EXTERNA</v>
          </cell>
          <cell r="D7545" t="str">
            <v>NA</v>
          </cell>
        </row>
        <row r="7546">
          <cell r="A7546" t="str">
            <v>S548</v>
          </cell>
          <cell r="B7546" t="str">
            <v>TRAUMATISMO DE OTROS NERVIOS A NIVEL DEL ANTEBRAZO</v>
          </cell>
          <cell r="C7546" t="str">
            <v>TRAUMATISMOS, ENVENENAMIENTOS Y ALGUNAS OTRAS CONSECUENCIAS DE CAUSA EXTERNA</v>
          </cell>
          <cell r="D7546" t="str">
            <v>NA</v>
          </cell>
        </row>
        <row r="7547">
          <cell r="A7547" t="str">
            <v>S549</v>
          </cell>
          <cell r="B7547" t="str">
            <v>TRAUMATISMO DE NERVIO NO ESPECIFICADO A NIVEL DEL ANTEBRAZO</v>
          </cell>
          <cell r="C7547" t="str">
            <v>TRAUMATISMOS, ENVENENAMIENTOS Y ALGUNAS OTRAS CONSECUENCIAS DE CAUSA EXTERNA</v>
          </cell>
          <cell r="D7547" t="str">
            <v>NA</v>
          </cell>
        </row>
        <row r="7548">
          <cell r="A7548" t="str">
            <v>S550</v>
          </cell>
          <cell r="B7548" t="str">
            <v>TRAUMATISMO DE LA ARTERIA CUBITAL A NIVEL DEL ANTEBRAZO</v>
          </cell>
          <cell r="C7548" t="str">
            <v>TRAUMATISMOS, ENVENENAMIENTOS Y ALGUNAS OTRAS CONSECUENCIAS DE CAUSA EXTERNA</v>
          </cell>
          <cell r="D7548" t="str">
            <v>NA</v>
          </cell>
        </row>
        <row r="7549">
          <cell r="A7549" t="str">
            <v>S551</v>
          </cell>
          <cell r="B7549" t="str">
            <v>TRAUMATISMO DE LA ARTERIA RADIAL A NIVEL DEL ANTEBRAZO</v>
          </cell>
          <cell r="C7549" t="str">
            <v>TRAUMATISMOS, ENVENENAMIENTOS Y ALGUNAS OTRAS CONSECUENCIAS DE CAUSA EXTERNA</v>
          </cell>
          <cell r="D7549" t="str">
            <v>NA</v>
          </cell>
        </row>
        <row r="7550">
          <cell r="A7550" t="str">
            <v>S552</v>
          </cell>
          <cell r="B7550" t="str">
            <v>TRAUMATISMO DE VENA A NIVEL DEL ANTEBRAZO</v>
          </cell>
          <cell r="C7550" t="str">
            <v>TRAUMATISMOS, ENVENENAMIENTOS Y ALGUNAS OTRAS CONSECUENCIAS DE CAUSA EXTERNA</v>
          </cell>
          <cell r="D7550" t="str">
            <v>NA</v>
          </cell>
        </row>
        <row r="7551">
          <cell r="A7551" t="str">
            <v>S557</v>
          </cell>
          <cell r="B7551" t="str">
            <v>TRAUMATISMO DE MULTIPLES VASOS SANGUINEOS A NIVEL DEL ANTEBRAZO</v>
          </cell>
          <cell r="C7551" t="str">
            <v>TRAUMATISMOS, ENVENENAMIENTOS Y ALGUNAS OTRAS CONSECUENCIAS DE CAUSA EXTERNA</v>
          </cell>
          <cell r="D7551" t="str">
            <v>NA</v>
          </cell>
        </row>
        <row r="7552">
          <cell r="A7552" t="str">
            <v>S558</v>
          </cell>
          <cell r="B7552" t="str">
            <v>TRAUMATISMO DE OTROS VASOS SANGUINEOS A NIVEL DEL ANTEBRAZO</v>
          </cell>
          <cell r="C7552" t="str">
            <v>TRAUMATISMOS, ENVENENAMIENTOS Y ALGUNAS OTRAS CONSECUENCIAS DE CAUSA EXTERNA</v>
          </cell>
          <cell r="D7552" t="str">
            <v>NA</v>
          </cell>
        </row>
        <row r="7553">
          <cell r="A7553" t="str">
            <v>S559</v>
          </cell>
          <cell r="B7553" t="str">
            <v>TRAUMATISMO DE VASO SANGUINEO NO ESPECIFICADO A NIVEL DEL ANTEBRAZO</v>
          </cell>
          <cell r="C7553" t="str">
            <v>TRAUMATISMOS, ENVENENAMIENTOS Y ALGUNAS OTRAS CONSECUENCIAS DE CAUSA EXTERNA</v>
          </cell>
          <cell r="D7553" t="str">
            <v>NA</v>
          </cell>
        </row>
        <row r="7554">
          <cell r="A7554" t="str">
            <v>S560</v>
          </cell>
          <cell r="B7554" t="str">
            <v>TRAUMATISMO DEL TENDON Y MUSCULO FLEXOR DEL PULGAR A NIVEL DEL ANTEBRAZO</v>
          </cell>
          <cell r="C7554" t="str">
            <v>TRAUMATISMOS, ENVENENAMIENTOS Y ALGUNAS OTRAS CONSECUENCIAS DE CAUSA EXTERNA</v>
          </cell>
          <cell r="D7554" t="str">
            <v>NA</v>
          </cell>
        </row>
        <row r="7555">
          <cell r="A7555" t="str">
            <v>S561</v>
          </cell>
          <cell r="B7555" t="str">
            <v>TRAUMATISMO DEL TENDON Y MUSCULO FLEXOR DE OTRO(S) DEDO(S) A NIVEL DEL ANTEBRAZO</v>
          </cell>
          <cell r="C7555" t="str">
            <v>TRAUMATISMOS, ENVENENAMIENTOS Y ALGUNAS OTRAS CONSECUENCIAS DE CAUSA EXTERNA</v>
          </cell>
          <cell r="D7555" t="str">
            <v>NA</v>
          </cell>
        </row>
        <row r="7556">
          <cell r="A7556" t="str">
            <v>S562</v>
          </cell>
          <cell r="B7556" t="str">
            <v>TRAUMATISMO DEL OTRO TENDON Y MUSCULO FLEXOR A NIVEL DEL ANTEBRAZO</v>
          </cell>
          <cell r="C7556" t="str">
            <v>TRAUMATISMOS, ENVENENAMIENTOS Y ALGUNAS OTRAS CONSECUENCIAS DE CAUSA EXTERNA</v>
          </cell>
          <cell r="D7556" t="str">
            <v>NA</v>
          </cell>
        </row>
        <row r="7557">
          <cell r="A7557" t="str">
            <v>S563</v>
          </cell>
          <cell r="B7557" t="str">
            <v>TRAUMATISMO DE TENDONES Y MUSCULOS ABDUCTORES Y EXTENSORES DEL PULGAR A NIVEL DEL ANTEBRAZO</v>
          </cell>
          <cell r="C7557" t="str">
            <v>TRAUMATISMOS, ENVENENAMIENTOS Y ALGUNAS OTRAS CONSECUENCIAS DE CAUSA EXTERNA</v>
          </cell>
          <cell r="D7557" t="str">
            <v>NA</v>
          </cell>
        </row>
        <row r="7558">
          <cell r="A7558" t="str">
            <v>S564</v>
          </cell>
          <cell r="B7558" t="str">
            <v>TRAUMATISMO DEL TENDON Y MUSCULO EXTENSOR DE OTRO(S) DEDO(S) A NIVEL DEL ANTEBRAZO</v>
          </cell>
          <cell r="C7558" t="str">
            <v>TRAUMATISMOS, ENVENENAMIENTOS Y ALGUNAS OTRAS CONSECUENCIAS DE CAUSA EXTERNA</v>
          </cell>
          <cell r="D7558" t="str">
            <v>NA</v>
          </cell>
        </row>
        <row r="7559">
          <cell r="A7559" t="str">
            <v>S565</v>
          </cell>
          <cell r="B7559" t="str">
            <v>TRAUMATISMO DE OTRO TENDON Y MUSCULO EXTENSOR A NIVEL DEL ANTEBRAZO</v>
          </cell>
          <cell r="C7559" t="str">
            <v>TRAUMATISMOS, ENVENENAMIENTOS Y ALGUNAS OTRAS CONSECUENCIAS DE CAUSA EXTERNA</v>
          </cell>
          <cell r="D7559" t="str">
            <v>NA</v>
          </cell>
        </row>
        <row r="7560">
          <cell r="A7560" t="str">
            <v>S567</v>
          </cell>
          <cell r="B7560" t="str">
            <v>TRAUMATISMO DE MULTIPLES TENDONES Y MUSCULOS A NIVEL DEL ANTEBRAZO</v>
          </cell>
          <cell r="C7560" t="str">
            <v>TRAUMATISMOS, ENVENENAMIENTOS Y ALGUNAS OTRAS CONSECUENCIAS DE CAUSA EXTERNA</v>
          </cell>
          <cell r="D7560" t="str">
            <v>NA</v>
          </cell>
        </row>
        <row r="7561">
          <cell r="A7561" t="str">
            <v>S568</v>
          </cell>
          <cell r="B7561" t="str">
            <v>TRAUMATISMO DE OTROS TENDONES Y MUSCULOS Y DE LOS NO ESPECIFICADOS, A NIVEL DEL ANTEBRAZO</v>
          </cell>
          <cell r="C7561" t="str">
            <v>TRAUMATISMOS, ENVENENAMIENTOS Y ALGUNAS OTRAS CONSECUENCIAS DE CAUSA EXTERNA</v>
          </cell>
          <cell r="D7561" t="str">
            <v>NA</v>
          </cell>
        </row>
        <row r="7562">
          <cell r="A7562" t="str">
            <v>S570</v>
          </cell>
          <cell r="B7562" t="str">
            <v>TRAUMATISMO POR APLASTAMIENTO DEL CODO</v>
          </cell>
          <cell r="C7562" t="str">
            <v>TRAUMATISMOS, ENVENENAMIENTOS Y ALGUNAS OTRAS CONSECUENCIAS DE CAUSA EXTERNA</v>
          </cell>
          <cell r="D7562" t="str">
            <v>NA</v>
          </cell>
        </row>
        <row r="7563">
          <cell r="A7563" t="str">
            <v>S578</v>
          </cell>
          <cell r="B7563" t="str">
            <v>TRAUMATISMO POR APLASTAMIENTO DE OTRAS PARTES DEL ANTEBRAZO</v>
          </cell>
          <cell r="C7563" t="str">
            <v>TRAUMATISMOS, ENVENENAMIENTOS Y ALGUNAS OTRAS CONSECUENCIAS DE CAUSA EXTERNA</v>
          </cell>
          <cell r="D7563" t="str">
            <v>NA</v>
          </cell>
        </row>
        <row r="7564">
          <cell r="A7564" t="str">
            <v>S579</v>
          </cell>
          <cell r="B7564" t="str">
            <v>TRAUMATISMO POR APLASTAMIENTO DEL ANTEBRAZO, PARTE NO ESPECIFICADA</v>
          </cell>
          <cell r="C7564" t="str">
            <v>TRAUMATISMOS, ENVENENAMIENTOS Y ALGUNAS OTRAS CONSECUENCIAS DE CAUSA EXTERNA</v>
          </cell>
          <cell r="D7564" t="str">
            <v>NA</v>
          </cell>
        </row>
        <row r="7565">
          <cell r="A7565" t="str">
            <v>S580</v>
          </cell>
          <cell r="B7565" t="str">
            <v>AMPUTACION TRAUMATICA A NIVEL DEL CODO</v>
          </cell>
          <cell r="C7565" t="str">
            <v>TRAUMATISMOS, ENVENENAMIENTOS Y ALGUNAS OTRAS CONSECUENCIAS DE CAUSA EXTERNA</v>
          </cell>
          <cell r="D7565" t="str">
            <v>NA</v>
          </cell>
        </row>
        <row r="7566">
          <cell r="A7566" t="str">
            <v>S581</v>
          </cell>
          <cell r="B7566" t="str">
            <v>AMPUTACION TRAUMATICA A NIVEL ENTRE EL CODO Y LA MUÑECA</v>
          </cell>
          <cell r="C7566" t="str">
            <v>TRAUMATISMOS, ENVENENAMIENTOS Y ALGUNAS OTRAS CONSECUENCIAS DE CAUSA EXTERNA</v>
          </cell>
          <cell r="D7566" t="str">
            <v>NA</v>
          </cell>
        </row>
        <row r="7567">
          <cell r="A7567" t="str">
            <v>S589</v>
          </cell>
          <cell r="B7567" t="str">
            <v>AMPUTACION TRAUMATICA DEL ANTEBRAZO, NIVEL NO ESPECIFICADO</v>
          </cell>
          <cell r="C7567" t="str">
            <v>TRAUMATISMOS, ENVENENAMIENTOS Y ALGUNAS OTRAS CONSECUENCIAS DE CAUSA EXTERNA</v>
          </cell>
          <cell r="D7567" t="str">
            <v>NA</v>
          </cell>
        </row>
        <row r="7568">
          <cell r="A7568" t="str">
            <v>S597</v>
          </cell>
          <cell r="B7568" t="str">
            <v>TRAUMATISMOS MULTIPLES DEL ANTEBRAZO</v>
          </cell>
          <cell r="C7568" t="str">
            <v>TRAUMATISMOS, ENVENENAMIENTOS Y ALGUNAS OTRAS CONSECUENCIAS DE CAUSA EXTERNA</v>
          </cell>
          <cell r="D7568" t="str">
            <v>NA</v>
          </cell>
        </row>
        <row r="7569">
          <cell r="A7569" t="str">
            <v>S598</v>
          </cell>
          <cell r="B7569" t="str">
            <v>OTROS TRAUMATISMOS ESPECIFICADOS DEL ANTEBRAZO</v>
          </cell>
          <cell r="C7569" t="str">
            <v>TRAUMATISMOS, ENVENENAMIENTOS Y ALGUNAS OTRAS CONSECUENCIAS DE CAUSA EXTERNA</v>
          </cell>
          <cell r="D7569" t="str">
            <v>NA</v>
          </cell>
        </row>
        <row r="7570">
          <cell r="A7570" t="str">
            <v>S599</v>
          </cell>
          <cell r="B7570" t="str">
            <v>TRAUMATISMOS NO ESPECIFICADOS DEL ANTEBRAZO</v>
          </cell>
          <cell r="C7570" t="str">
            <v>TRAUMATISMOS, ENVENENAMIENTOS Y ALGUNAS OTRAS CONSECUENCIAS DE CAUSA EXTERNA</v>
          </cell>
          <cell r="D7570" t="str">
            <v>NA</v>
          </cell>
        </row>
        <row r="7571">
          <cell r="A7571" t="str">
            <v>S600</v>
          </cell>
          <cell r="B7571" t="str">
            <v>CONTUSION DE DEDO(S) DE LA MANO, SIN DAÑO DE LA(S) UÑA(S)</v>
          </cell>
          <cell r="C7571" t="str">
            <v>TRAUMATISMOS, ENVENENAMIENTOS Y ALGUNAS OTRAS CONSECUENCIAS DE CAUSA EXTERNA</v>
          </cell>
          <cell r="D7571" t="str">
            <v>NA</v>
          </cell>
        </row>
        <row r="7572">
          <cell r="A7572" t="str">
            <v>S601</v>
          </cell>
          <cell r="B7572" t="str">
            <v>CONTUSION DE DEDO(S) DE LA MANO, CON DAÑO DE LA(S) UÑA(S)</v>
          </cell>
          <cell r="C7572" t="str">
            <v>TRAUMATISMOS, ENVENENAMIENTOS Y ALGUNAS OTRAS CONSECUENCIAS DE CAUSA EXTERNA</v>
          </cell>
          <cell r="D7572" t="str">
            <v>NA</v>
          </cell>
        </row>
        <row r="7573">
          <cell r="A7573" t="str">
            <v>S602</v>
          </cell>
          <cell r="B7573" t="str">
            <v>CONTUSION DE OTRAS PARTES DE LA MUÑECA Y DE LA MANO</v>
          </cell>
          <cell r="C7573" t="str">
            <v>TRAUMATISMOS, ENVENENAMIENTOS Y ALGUNAS OTRAS CONSECUENCIAS DE CAUSA EXTERNA</v>
          </cell>
          <cell r="D7573" t="str">
            <v>NA</v>
          </cell>
        </row>
        <row r="7574">
          <cell r="A7574" t="str">
            <v>S607</v>
          </cell>
          <cell r="B7574" t="str">
            <v>TRAUMATISMOS SUPERFICIALES MULTIPLES DE LA MUÑECA Y DE LA MANO</v>
          </cell>
          <cell r="C7574" t="str">
            <v>TRAUMATISMOS, ENVENENAMIENTOS Y ALGUNAS OTRAS CONSECUENCIAS DE CAUSA EXTERNA</v>
          </cell>
          <cell r="D7574" t="str">
            <v>NA</v>
          </cell>
        </row>
        <row r="7575">
          <cell r="A7575" t="str">
            <v>S608</v>
          </cell>
          <cell r="B7575" t="str">
            <v>OTROS TRAUMATISMOS SUPERFICIALES DE LA MUÑECA Y DE LA MANO</v>
          </cell>
          <cell r="C7575" t="str">
            <v>TRAUMATISMOS, ENVENENAMIENTOS Y ALGUNAS OTRAS CONSECUENCIAS DE CAUSA EXTERNA</v>
          </cell>
          <cell r="D7575" t="str">
            <v>NA</v>
          </cell>
        </row>
        <row r="7576">
          <cell r="A7576" t="str">
            <v>S609</v>
          </cell>
          <cell r="B7576" t="str">
            <v>TRAUMATISMO SUPERFICIAL DE LA MUÑECA Y DE LA MANO, NO ESPECIFICADO</v>
          </cell>
          <cell r="C7576" t="str">
            <v>TRAUMATISMOS, ENVENENAMIENTOS Y ALGUNAS OTRAS CONSECUENCIAS DE CAUSA EXTERNA</v>
          </cell>
          <cell r="D7576" t="str">
            <v>NA</v>
          </cell>
        </row>
        <row r="7577">
          <cell r="A7577" t="str">
            <v>S610</v>
          </cell>
          <cell r="B7577" t="str">
            <v>HERIDA DE DEDO(S) DE LA MANO, SIN DAÑO DE LA(S) UÑA(S)</v>
          </cell>
          <cell r="C7577" t="str">
            <v>TRAUMATISMOS, ENVENENAMIENTOS Y ALGUNAS OTRAS CONSECUENCIAS DE CAUSA EXTERNA</v>
          </cell>
          <cell r="D7577" t="str">
            <v>NA</v>
          </cell>
        </row>
        <row r="7578">
          <cell r="A7578" t="str">
            <v>S611</v>
          </cell>
          <cell r="B7578" t="str">
            <v>HERIDA DE DEDO(S) DE LA MANO, CON DAÑO DE LA(S) UÑA(S)</v>
          </cell>
          <cell r="C7578" t="str">
            <v>TRAUMATISMOS, ENVENENAMIENTOS Y ALGUNAS OTRAS CONSECUENCIAS DE CAUSA EXTERNA</v>
          </cell>
          <cell r="D7578" t="str">
            <v>NA</v>
          </cell>
        </row>
        <row r="7579">
          <cell r="A7579" t="str">
            <v>S617</v>
          </cell>
          <cell r="B7579" t="str">
            <v>HERIDAS MULTIPLES DE LA MUÑECA Y DE LA MANO</v>
          </cell>
          <cell r="C7579" t="str">
            <v>TRAUMATISMOS, ENVENENAMIENTOS Y ALGUNAS OTRAS CONSECUENCIAS DE CAUSA EXTERNA</v>
          </cell>
          <cell r="D7579" t="str">
            <v>NA</v>
          </cell>
        </row>
        <row r="7580">
          <cell r="A7580" t="str">
            <v>S618</v>
          </cell>
          <cell r="B7580" t="str">
            <v>HERIDAS DE OTRAS PARTES DE LA MUÑECA Y DE LA MANO</v>
          </cell>
          <cell r="C7580" t="str">
            <v>TRAUMATISMOS, ENVENENAMIENTOS Y ALGUNAS OTRAS CONSECUENCIAS DE CAUSA EXTERNA</v>
          </cell>
          <cell r="D7580" t="str">
            <v>NA</v>
          </cell>
        </row>
        <row r="7581">
          <cell r="A7581" t="str">
            <v>S619</v>
          </cell>
          <cell r="B7581" t="str">
            <v>HERIDA DE LA MUÑECA Y DE LA MANO, PARTE NO ESPECIFICADA</v>
          </cell>
          <cell r="C7581" t="str">
            <v>TRAUMATISMOS, ENVENENAMIENTOS Y ALGUNAS OTRAS CONSECUENCIAS DE CAUSA EXTERNA</v>
          </cell>
          <cell r="D7581" t="str">
            <v>NA</v>
          </cell>
        </row>
        <row r="7582">
          <cell r="A7582" t="str">
            <v>S620</v>
          </cell>
          <cell r="B7582" t="str">
            <v>FRACTURA DEL HUESO ESCAFOIDES [NAVICULAR] DE LA MANO</v>
          </cell>
          <cell r="C7582" t="str">
            <v>TRAUMATISMOS, ENVENENAMIENTOS Y ALGUNAS OTRAS CONSECUENCIAS DE CAUSA EXTERNA</v>
          </cell>
          <cell r="D7582" t="str">
            <v>NA</v>
          </cell>
        </row>
        <row r="7583">
          <cell r="A7583" t="str">
            <v>S621</v>
          </cell>
          <cell r="B7583" t="str">
            <v>FRACTURA DE OTRO(S) HUESO(S) DEL CARPO</v>
          </cell>
          <cell r="C7583" t="str">
            <v>TRAUMATISMOS, ENVENENAMIENTOS Y ALGUNAS OTRAS CONSECUENCIAS DE CAUSA EXTERNA</v>
          </cell>
          <cell r="D7583" t="str">
            <v>NA</v>
          </cell>
        </row>
        <row r="7584">
          <cell r="A7584" t="str">
            <v>S622</v>
          </cell>
          <cell r="B7584" t="str">
            <v>FRACTURA DEL PRIMER METACARPIANO</v>
          </cell>
          <cell r="C7584" t="str">
            <v>TRAUMATISMOS, ENVENENAMIENTOS Y ALGUNAS OTRAS CONSECUENCIAS DE CAUSA EXTERNA</v>
          </cell>
          <cell r="D7584" t="str">
            <v>NA</v>
          </cell>
        </row>
        <row r="7585">
          <cell r="A7585" t="str">
            <v>S623</v>
          </cell>
          <cell r="B7585" t="str">
            <v>FRACTURA DE OTROS HUESOS METACARPIANOS</v>
          </cell>
          <cell r="C7585" t="str">
            <v>TRAUMATISMOS, ENVENENAMIENTOS Y ALGUNAS OTRAS CONSECUENCIAS DE CAUSA EXTERNA</v>
          </cell>
          <cell r="D7585" t="str">
            <v>NA</v>
          </cell>
        </row>
        <row r="7586">
          <cell r="A7586" t="str">
            <v>S624</v>
          </cell>
          <cell r="B7586" t="str">
            <v>FRACTURAS MULTIPLES DE HUESOS METACARPIANOS</v>
          </cell>
          <cell r="C7586" t="str">
            <v>TRAUMATISMOS, ENVENENAMIENTOS Y ALGUNAS OTRAS CONSECUENCIAS DE CAUSA EXTERNA</v>
          </cell>
          <cell r="D7586" t="str">
            <v>NA</v>
          </cell>
        </row>
        <row r="7587">
          <cell r="A7587" t="str">
            <v>S625</v>
          </cell>
          <cell r="B7587" t="str">
            <v>FRACTURA DEL PULGAR</v>
          </cell>
          <cell r="C7587" t="str">
            <v>TRAUMATISMOS, ENVENENAMIENTOS Y ALGUNAS OTRAS CONSECUENCIAS DE CAUSA EXTERNA</v>
          </cell>
          <cell r="D7587" t="str">
            <v>NA</v>
          </cell>
        </row>
        <row r="7588">
          <cell r="A7588" t="str">
            <v>S626</v>
          </cell>
          <cell r="B7588" t="str">
            <v>FRACTURA DE OTRO DEDO DE LA MANO</v>
          </cell>
          <cell r="C7588" t="str">
            <v>TRAUMATISMOS, ENVENENAMIENTOS Y ALGUNAS OTRAS CONSECUENCIAS DE CAUSA EXTERNA</v>
          </cell>
          <cell r="D7588" t="str">
            <v>NA</v>
          </cell>
        </row>
        <row r="7589">
          <cell r="A7589" t="str">
            <v>S627</v>
          </cell>
          <cell r="B7589" t="str">
            <v>FRACTURAS MULTIPLES DE LOS DEDOS DE LA MANO</v>
          </cell>
          <cell r="C7589" t="str">
            <v>TRAUMATISMOS, ENVENENAMIENTOS Y ALGUNAS OTRAS CONSECUENCIAS DE CAUSA EXTERNA</v>
          </cell>
          <cell r="D7589" t="str">
            <v>NA</v>
          </cell>
        </row>
        <row r="7590">
          <cell r="A7590" t="str">
            <v>S628</v>
          </cell>
          <cell r="B7590" t="str">
            <v>FRACTURA DE OTRAS PARTES Y DE LAS NO ESPECIFICADAS DE LA MUÑECA Y DE LA MANO</v>
          </cell>
          <cell r="C7590" t="str">
            <v>TRAUMATISMOS, ENVENENAMIENTOS Y ALGUNAS OTRAS CONSECUENCIAS DE CAUSA EXTERNA</v>
          </cell>
          <cell r="D7590" t="str">
            <v>NA</v>
          </cell>
        </row>
        <row r="7591">
          <cell r="A7591" t="str">
            <v>S630</v>
          </cell>
          <cell r="B7591" t="str">
            <v>LUXACION DE LA MUÑECA</v>
          </cell>
          <cell r="C7591" t="str">
            <v>TRAUMATISMOS, ENVENENAMIENTOS Y ALGUNAS OTRAS CONSECUENCIAS DE CAUSA EXTERNA</v>
          </cell>
          <cell r="D7591" t="str">
            <v>NA</v>
          </cell>
        </row>
        <row r="7592">
          <cell r="A7592" t="str">
            <v>S631</v>
          </cell>
          <cell r="B7592" t="str">
            <v>LUXACION DE DEDOS DE LA MANO</v>
          </cell>
          <cell r="C7592" t="str">
            <v>TRAUMATISMOS, ENVENENAMIENTOS Y ALGUNAS OTRAS CONSECUENCIAS DE CAUSA EXTERNA</v>
          </cell>
          <cell r="D7592" t="str">
            <v>NA</v>
          </cell>
        </row>
        <row r="7593">
          <cell r="A7593" t="str">
            <v>S632</v>
          </cell>
          <cell r="B7593" t="str">
            <v>LUXACIONES MULTIPLES DE DEDOS DE LA MANO</v>
          </cell>
          <cell r="C7593" t="str">
            <v>TRAUMATISMOS, ENVENENAMIENTOS Y ALGUNAS OTRAS CONSECUENCIAS DE CAUSA EXTERNA</v>
          </cell>
          <cell r="D7593" t="str">
            <v>NA</v>
          </cell>
        </row>
        <row r="7594">
          <cell r="A7594" t="str">
            <v>S633</v>
          </cell>
          <cell r="B7594" t="str">
            <v>RUPTURA TRAUMATICA DE LIGAMENTOS DE LA MUÑECA Y DEL CARPO</v>
          </cell>
          <cell r="C7594" t="str">
            <v>TRAUMATISMOS, ENVENENAMIENTOS Y ALGUNAS OTRAS CONSECUENCIAS DE CAUSA EXTERNA</v>
          </cell>
          <cell r="D7594" t="str">
            <v>NA</v>
          </cell>
        </row>
        <row r="7595">
          <cell r="A7595" t="str">
            <v>S634</v>
          </cell>
          <cell r="B7595" t="str">
            <v>RUPTURA TRAUMATICA DE LIGAMENTOS DEL DEDO DE LA MANO EN LA(S) ARTICULACION(ES) METACARPOFALANGICA E INTERFALANGICA</v>
          </cell>
          <cell r="C7595" t="str">
            <v>TRAUMATISMOS, ENVENENAMIENTOS Y ALGUNAS OTRAS CONSECUENCIAS DE CAUSA EXTERNA</v>
          </cell>
          <cell r="D7595" t="str">
            <v>NA</v>
          </cell>
        </row>
        <row r="7596">
          <cell r="A7596" t="str">
            <v>S635</v>
          </cell>
          <cell r="B7596" t="str">
            <v>ESGUINCES Y TORCEDURAS DE LA MUÑECA</v>
          </cell>
          <cell r="C7596" t="str">
            <v>TRAUMATISMOS, ENVENENAMIENTOS Y ALGUNAS OTRAS CONSECUENCIAS DE CAUSA EXTERNA</v>
          </cell>
          <cell r="D7596" t="str">
            <v>NA</v>
          </cell>
        </row>
        <row r="7597">
          <cell r="A7597" t="str">
            <v>S636</v>
          </cell>
          <cell r="B7597" t="str">
            <v>ESGUINCES Y TORCEDURAS DE DEDO(S) DE LA MANO</v>
          </cell>
          <cell r="C7597" t="str">
            <v>TRAUMATISMOS, ENVENENAMIENTOS Y ALGUNAS OTRAS CONSECUENCIAS DE CAUSA EXTERNA</v>
          </cell>
          <cell r="D7597" t="str">
            <v>NA</v>
          </cell>
        </row>
        <row r="7598">
          <cell r="A7598" t="str">
            <v>S637</v>
          </cell>
          <cell r="B7598" t="str">
            <v>ESGUINCES Y TORCEDURAS DE OTRAS PARTES Y DE LAS NO ESPECIFICADAS DE LA MUÑECA Y DE LA MANO</v>
          </cell>
          <cell r="C7598" t="str">
            <v>TRAUMATISMOS, ENVENENAMIENTOS Y ALGUNAS OTRAS CONSECUENCIAS DE CAUSA EXTERNA</v>
          </cell>
          <cell r="D7598" t="str">
            <v>NA</v>
          </cell>
        </row>
        <row r="7599">
          <cell r="A7599" t="str">
            <v>S640</v>
          </cell>
          <cell r="B7599" t="str">
            <v>TRAUMATISMO DEL NERVIO CUBITAL A NIVEL DE LA MUÑECA Y DE LA MANO</v>
          </cell>
          <cell r="C7599" t="str">
            <v>TRAUMATISMOS, ENVENENAMIENTOS Y ALGUNAS OTRAS CONSECUENCIAS DE CAUSA EXTERNA</v>
          </cell>
          <cell r="D7599" t="str">
            <v>NA</v>
          </cell>
        </row>
        <row r="7600">
          <cell r="A7600" t="str">
            <v>S641</v>
          </cell>
          <cell r="B7600" t="str">
            <v>TRAUMATISMO DEL NERVIO MEDIANO A NIVEL DE LA MUÑECA Y DE LA MANO</v>
          </cell>
          <cell r="C7600" t="str">
            <v>TRAUMATISMOS, ENVENENAMIENTOS Y ALGUNAS OTRAS CONSECUENCIAS DE CAUSA EXTERNA</v>
          </cell>
          <cell r="D7600" t="str">
            <v>NA</v>
          </cell>
        </row>
        <row r="7601">
          <cell r="A7601" t="str">
            <v>S642</v>
          </cell>
          <cell r="B7601" t="str">
            <v>TRAUMATISMO DEL NERVIO RADIAL A NIVEL DE LA MUÑECA Y DE LA MANO</v>
          </cell>
          <cell r="C7601" t="str">
            <v>TRAUMATISMOS, ENVENENAMIENTOS Y ALGUNAS OTRAS CONSECUENCIAS DE CAUSA EXTERNA</v>
          </cell>
          <cell r="D7601" t="str">
            <v>NA</v>
          </cell>
        </row>
        <row r="7602">
          <cell r="A7602" t="str">
            <v>S643</v>
          </cell>
          <cell r="B7602" t="str">
            <v>TRAUMATISMO DEL NERVIO DIGITAL DEL PULGAR</v>
          </cell>
          <cell r="C7602" t="str">
            <v>TRAUMATISMOS, ENVENENAMIENTOS Y ALGUNAS OTRAS CONSECUENCIAS DE CAUSA EXTERNA</v>
          </cell>
          <cell r="D7602" t="str">
            <v>NA</v>
          </cell>
        </row>
        <row r="7603">
          <cell r="A7603" t="str">
            <v>S644</v>
          </cell>
          <cell r="B7603" t="str">
            <v>TRAUMATISMO DEL NERVIO DIGITAL DE OTRO DEDO</v>
          </cell>
          <cell r="C7603" t="str">
            <v>TRAUMATISMOS, ENVENENAMIENTOS Y ALGUNAS OTRAS CONSECUENCIAS DE CAUSA EXTERNA</v>
          </cell>
          <cell r="D7603" t="str">
            <v>NA</v>
          </cell>
        </row>
        <row r="7604">
          <cell r="A7604" t="str">
            <v>S647</v>
          </cell>
          <cell r="B7604" t="str">
            <v>TRAUMATISMO DE MULTIPLES NERVIOS A NIVEL DE LA MUÑECA Y DE LA MANO</v>
          </cell>
          <cell r="C7604" t="str">
            <v>TRAUMATISMOS, ENVENENAMIENTOS Y ALGUNAS OTRAS CONSECUENCIAS DE CAUSA EXTERNA</v>
          </cell>
          <cell r="D7604" t="str">
            <v>NA</v>
          </cell>
        </row>
        <row r="7605">
          <cell r="A7605" t="str">
            <v>S648</v>
          </cell>
          <cell r="B7605" t="str">
            <v>TRAUMATISMO DE OTROS NERVIOS A NIVEL DE LA MUÑECA Y DE LA MANO</v>
          </cell>
          <cell r="C7605" t="str">
            <v>TRAUMATISMOS, ENVENENAMIENTOS Y ALGUNAS OTRAS CONSECUENCIAS DE CAUSA EXTERNA</v>
          </cell>
          <cell r="D7605" t="str">
            <v>NA</v>
          </cell>
        </row>
        <row r="7606">
          <cell r="A7606" t="str">
            <v>S649</v>
          </cell>
          <cell r="B7606" t="str">
            <v>TRAUMATISMO DE NERVIO NO ESPECIFICADO A NIVEL DE LA MUÑECA Y DE LA MANO</v>
          </cell>
          <cell r="C7606" t="str">
            <v>TRAUMATISMOS, ENVENENAMIENTOS Y ALGUNAS OTRAS CONSECUENCIAS DE CAUSA EXTERNA</v>
          </cell>
          <cell r="D7606" t="str">
            <v>NA</v>
          </cell>
        </row>
        <row r="7607">
          <cell r="A7607" t="str">
            <v>S650</v>
          </cell>
          <cell r="B7607" t="str">
            <v>TRAUMATISMO DE LA ARTERIA CUBITAL A NIVEL DE LA MUÑECA Y DE LA MANO</v>
          </cell>
          <cell r="C7607" t="str">
            <v>TRAUMATISMOS, ENVENENAMIENTOS Y ALGUNAS OTRAS CONSECUENCIAS DE CAUSA EXTERNA</v>
          </cell>
          <cell r="D7607" t="str">
            <v>NA</v>
          </cell>
        </row>
        <row r="7608">
          <cell r="A7608" t="str">
            <v>S651</v>
          </cell>
          <cell r="B7608" t="str">
            <v>TRAUMATISMO DE LA ARTERIA RADIAL A NIVEL DE LA MUÑECA Y DE LA MANO</v>
          </cell>
          <cell r="C7608" t="str">
            <v>TRAUMATISMOS, ENVENENAMIENTOS Y ALGUNAS OTRAS CONSECUENCIAS DE CAUSA EXTERNA</v>
          </cell>
          <cell r="D7608" t="str">
            <v>NA</v>
          </cell>
        </row>
        <row r="7609">
          <cell r="A7609" t="str">
            <v>S652</v>
          </cell>
          <cell r="B7609" t="str">
            <v>TRAUMATISMO DEL ARCO PALMAR SUPERFICIAL</v>
          </cell>
          <cell r="C7609" t="str">
            <v>TRAUMATISMOS, ENVENENAMIENTOS Y ALGUNAS OTRAS CONSECUENCIAS DE CAUSA EXTERNA</v>
          </cell>
          <cell r="D7609" t="str">
            <v>NA</v>
          </cell>
        </row>
        <row r="7610">
          <cell r="A7610" t="str">
            <v>S653</v>
          </cell>
          <cell r="B7610" t="str">
            <v>TRAUMATISMO DEL ARCO PALMAR PROFUNDO</v>
          </cell>
          <cell r="C7610" t="str">
            <v>TRAUMATISMOS, ENVENENAMIENTOS Y ALGUNAS OTRAS CONSECUENCIAS DE CAUSA EXTERNA</v>
          </cell>
          <cell r="D7610" t="str">
            <v>NA</v>
          </cell>
        </row>
        <row r="7611">
          <cell r="A7611" t="str">
            <v>S654</v>
          </cell>
          <cell r="B7611" t="str">
            <v>TRAUMATISMO DE VASO(S) SANGUINEO(S) DEL PULGAR</v>
          </cell>
          <cell r="C7611" t="str">
            <v>TRAUMATISMOS, ENVENENAMIENTOS Y ALGUNAS OTRAS CONSECUENCIAS DE CAUSA EXTERNA</v>
          </cell>
          <cell r="D7611" t="str">
            <v>NA</v>
          </cell>
        </row>
        <row r="7612">
          <cell r="A7612" t="str">
            <v>S655</v>
          </cell>
          <cell r="B7612" t="str">
            <v>TRAUMATISMO DE VASO(S) SANGUINEO(S) DE OTRO DEDO</v>
          </cell>
          <cell r="C7612" t="str">
            <v>TRAUMATISMOS, ENVENENAMIENTOS Y ALGUNAS OTRAS CONSECUENCIAS DE CAUSA EXTERNA</v>
          </cell>
          <cell r="D7612" t="str">
            <v>NA</v>
          </cell>
        </row>
        <row r="7613">
          <cell r="A7613" t="str">
            <v>S657</v>
          </cell>
          <cell r="B7613" t="str">
            <v>TRAUMATISMO DE MULTIPLES VASOS SANGUINEOS A NIVEL DE LA MUÑECA Y DE LA MANO</v>
          </cell>
          <cell r="C7613" t="str">
            <v>TRAUMATISMOS, ENVENENAMIENTOS Y ALGUNAS OTRAS CONSECUENCIAS DE CAUSA EXTERNA</v>
          </cell>
          <cell r="D7613" t="str">
            <v>NA</v>
          </cell>
        </row>
        <row r="7614">
          <cell r="A7614" t="str">
            <v>S658</v>
          </cell>
          <cell r="B7614" t="str">
            <v>TRAUMATISMO DE OTROS VASOS SANGUINEOS A NIVEL DE LA MUÑECA Y DE LA MANO</v>
          </cell>
          <cell r="C7614" t="str">
            <v>TRAUMATISMOS, ENVENENAMIENTOS Y ALGUNAS OTRAS CONSECUENCIAS DE CAUSA EXTERNA</v>
          </cell>
          <cell r="D7614" t="str">
            <v>NA</v>
          </cell>
        </row>
        <row r="7615">
          <cell r="A7615" t="str">
            <v>S659</v>
          </cell>
          <cell r="B7615" t="str">
            <v>TRAUMATISMO DE VASO SANGUINEO NO ESPECIFICADO A NIVEL DE LA MUÑECA Y DE LA MANO</v>
          </cell>
          <cell r="C7615" t="str">
            <v>TRAUMATISMOS, ENVENENAMIENTOS Y ALGUNAS OTRAS CONSECUENCIAS DE CAUSA EXTERNA</v>
          </cell>
          <cell r="D7615" t="str">
            <v>NA</v>
          </cell>
        </row>
        <row r="7616">
          <cell r="A7616" t="str">
            <v>S660</v>
          </cell>
          <cell r="B7616" t="str">
            <v>TRAUMATISMO DEL TENDON Y MUSCULO FLEXOR LARGO DEL PULGAR A NIVEL DE LA MUÑECA Y DE LA MANO</v>
          </cell>
          <cell r="C7616" t="str">
            <v>TRAUMATISMOS, ENVENENAMIENTOS Y ALGUNAS OTRAS CONSECUENCIAS DE CAUSA EXTERNA</v>
          </cell>
          <cell r="D7616" t="str">
            <v>NA</v>
          </cell>
        </row>
        <row r="7617">
          <cell r="A7617" t="str">
            <v>S661</v>
          </cell>
          <cell r="B7617" t="str">
            <v>TRAUMATISMO DEL TENDON Y MUSCULO FLEXOR DE OTRO DEDO A NIVEL DE LA MUÑECA Y DE LA MANO</v>
          </cell>
          <cell r="C7617" t="str">
            <v>TRAUMATISMOS, ENVENENAMIENTOS Y ALGUNAS OTRAS CONSECUENCIAS DE CAUSA EXTERNA</v>
          </cell>
          <cell r="D7617" t="str">
            <v>NA</v>
          </cell>
        </row>
        <row r="7618">
          <cell r="A7618" t="str">
            <v>S662</v>
          </cell>
          <cell r="B7618" t="str">
            <v>TRAUMATISMO DEL TENDON Y MUSCULO EXTENSOR DEL PULGAR A NIVEL DE LA MUÑECA Y DE LA MANO</v>
          </cell>
          <cell r="C7618" t="str">
            <v>TRAUMATISMOS, ENVENENAMIENTOS Y ALGUNAS OTRAS CONSECUENCIAS DE CAUSA EXTERNA</v>
          </cell>
          <cell r="D7618" t="str">
            <v>NA</v>
          </cell>
        </row>
        <row r="7619">
          <cell r="A7619" t="str">
            <v>S663</v>
          </cell>
          <cell r="B7619" t="str">
            <v>TRAUMATISMO DEL TENDON Y MUSCULO EXTENSOR DE OTRO(S) DEDO(S) A NIVEL DE LA MUÑECA Y DE LA MANO</v>
          </cell>
          <cell r="C7619" t="str">
            <v>TRAUMATISMOS, ENVENENAMIENTOS Y ALGUNAS OTRAS CONSECUENCIAS DE CAUSA EXTERNA</v>
          </cell>
          <cell r="D7619" t="str">
            <v>NA</v>
          </cell>
        </row>
        <row r="7620">
          <cell r="A7620" t="str">
            <v>S664</v>
          </cell>
          <cell r="B7620" t="str">
            <v>TRAUMATISMO DEL MUSCULO Y TENDON INTRINSECO DEL PULGAR A NIVEL DE LA MUÑECA Y DE LA MANO</v>
          </cell>
          <cell r="C7620" t="str">
            <v>TRAUMATISMOS, ENVENENAMIENTOS Y ALGUNAS OTRAS CONSECUENCIAS DE CAUSA EXTERNA</v>
          </cell>
          <cell r="D7620" t="str">
            <v>NA</v>
          </cell>
        </row>
        <row r="7621">
          <cell r="A7621" t="str">
            <v>S665</v>
          </cell>
          <cell r="B7621" t="str">
            <v>TRAUMATISMO DEL MUSCULO Y TENDON INTRINSECO DE OTRO(S) DEDO(S) A NIVEL DE LA MUÑECA Y DE LA MANO</v>
          </cell>
          <cell r="C7621" t="str">
            <v>TRAUMATISMOS, ENVENENAMIENTOS Y ALGUNAS OTRAS CONSECUENCIAS DE CAUSA EXTERNA</v>
          </cell>
          <cell r="D7621" t="str">
            <v>NA</v>
          </cell>
        </row>
        <row r="7622">
          <cell r="A7622" t="str">
            <v>S666</v>
          </cell>
          <cell r="B7622" t="str">
            <v>TRAUMATISMO DE MULTIPLES TENDONES Y MUSCULOS FLEXORES A NIVEL DE LA MUÑECA Y DE LA MANO</v>
          </cell>
          <cell r="C7622" t="str">
            <v>TRAUMATISMOS, ENVENENAMIENTOS Y ALGUNAS OTRAS CONSECUENCIAS DE CAUSA EXTERNA</v>
          </cell>
          <cell r="D7622" t="str">
            <v>NA</v>
          </cell>
        </row>
        <row r="7623">
          <cell r="A7623" t="str">
            <v>S667</v>
          </cell>
          <cell r="B7623" t="str">
            <v>TRAUMATISMO DE MULTIPLES TENDONES Y MUSCULOS EXTENSORES A NIVEL DE LA MUÑECA Y DE LA MANO</v>
          </cell>
          <cell r="C7623" t="str">
            <v>TRAUMATISMOS, ENVENENAMIENTOS Y ALGUNAS OTRAS CONSECUENCIAS DE CAUSA EXTERNA</v>
          </cell>
          <cell r="D7623" t="str">
            <v>NA</v>
          </cell>
        </row>
        <row r="7624">
          <cell r="A7624" t="str">
            <v>S668</v>
          </cell>
          <cell r="B7624" t="str">
            <v>TRAUMATISMO DE OTROS TENDONES Y MUSCULOS A NIVEL DE LA MUÑECA Y DE LA MANO</v>
          </cell>
          <cell r="C7624" t="str">
            <v>TRAUMATISMOS, ENVENENAMIENTOS Y ALGUNAS OTRAS CONSECUENCIAS DE CAUSA EXTERNA</v>
          </cell>
          <cell r="D7624" t="str">
            <v>NA</v>
          </cell>
        </row>
        <row r="7625">
          <cell r="A7625" t="str">
            <v>S669</v>
          </cell>
          <cell r="B7625" t="str">
            <v>TRAUMATISMO DE TENDON Y MUSCULO NO ESPECIFICADO, A NIVEL DE LA MUÑECA Y DE LA MANO</v>
          </cell>
          <cell r="C7625" t="str">
            <v>TRAUMATISMOS, ENVENENAMIENTOS Y ALGUNAS OTRAS CONSECUENCIAS DE CAUSA EXTERNA</v>
          </cell>
          <cell r="D7625" t="str">
            <v>NA</v>
          </cell>
        </row>
        <row r="7626">
          <cell r="A7626" t="str">
            <v>S670</v>
          </cell>
          <cell r="B7626" t="str">
            <v>TRAUMATISMO POR APLASTAMIENTO DEL PULGAR Y OTRO(S) DEDO(S)</v>
          </cell>
          <cell r="C7626" t="str">
            <v>TRAUMATISMOS, ENVENENAMIENTOS Y ALGUNAS OTRAS CONSECUENCIAS DE CAUSA EXTERNA</v>
          </cell>
          <cell r="D7626" t="str">
            <v>NA</v>
          </cell>
        </row>
        <row r="7627">
          <cell r="A7627" t="str">
            <v>S678</v>
          </cell>
          <cell r="B7627" t="str">
            <v>TRAUMATISMO POR APLASTAMIENTO DE OTRAS PARTES Y DE LAS NO ESPECIFICADAS DE LA MUÑECA Y DE LA MANO</v>
          </cell>
          <cell r="C7627" t="str">
            <v>TRAUMATISMOS, ENVENENAMIENTOS Y ALGUNAS OTRAS CONSECUENCIAS DE CAUSA EXTERNA</v>
          </cell>
          <cell r="D7627" t="str">
            <v>NA</v>
          </cell>
        </row>
        <row r="7628">
          <cell r="A7628" t="str">
            <v>S680</v>
          </cell>
          <cell r="B7628" t="str">
            <v>AMPUTACION TRAUMATICA DEL PULGAR (COMPLETA) (PARCIAL)</v>
          </cell>
          <cell r="C7628" t="str">
            <v>TRAUMATISMOS, ENVENENAMIENTOS Y ALGUNAS OTRAS CONSECUENCIAS DE CAUSA EXTERNA</v>
          </cell>
          <cell r="D7628" t="str">
            <v>NA</v>
          </cell>
        </row>
        <row r="7629">
          <cell r="A7629" t="str">
            <v>S681</v>
          </cell>
          <cell r="B7629" t="str">
            <v>AMPUTACION TRAUMATICA DE OTRO DEDO UNICO (COMPLETA) (PARCIAL)</v>
          </cell>
          <cell r="C7629" t="str">
            <v>TRAUMATISMOS, ENVENENAMIENTOS Y ALGUNAS OTRAS CONSECUENCIAS DE CAUSA EXTERNA</v>
          </cell>
          <cell r="D7629" t="str">
            <v>NA</v>
          </cell>
        </row>
        <row r="7630">
          <cell r="A7630" t="str">
            <v>S682</v>
          </cell>
          <cell r="B7630" t="str">
            <v>AMPUTACION TRAUMATICA DE DOS O MAS DEDOS SOLAMENTE (COMPLETA) (PARCIAL)</v>
          </cell>
          <cell r="C7630" t="str">
            <v>TRAUMATISMOS, ENVENENAMIENTOS Y ALGUNAS OTRAS CONSECUENCIAS DE CAUSA EXTERNA</v>
          </cell>
          <cell r="D7630" t="str">
            <v>NA</v>
          </cell>
        </row>
        <row r="7631">
          <cell r="A7631" t="str">
            <v>S683</v>
          </cell>
          <cell r="B7631" t="str">
            <v>AMPUTACION TRAUMATICA COMBINADA (DE PARTE) DE DEDO(S) CON OTRAS PARTES DE LA MUÑECA Y DE LA MANO</v>
          </cell>
          <cell r="C7631" t="str">
            <v>TRAUMATISMOS, ENVENENAMIENTOS Y ALGUNAS OTRAS CONSECUENCIAS DE CAUSA EXTERNA</v>
          </cell>
          <cell r="D7631" t="str">
            <v>NA</v>
          </cell>
        </row>
        <row r="7632">
          <cell r="A7632" t="str">
            <v>S684</v>
          </cell>
          <cell r="B7632" t="str">
            <v>AMPUTACION TRAUMATICA DE LA MANO A NIVEL DE LA MUÑECA</v>
          </cell>
          <cell r="C7632" t="str">
            <v>TRAUMATISMOS, ENVENENAMIENTOS Y ALGUNAS OTRAS CONSECUENCIAS DE CAUSA EXTERNA</v>
          </cell>
          <cell r="D7632" t="str">
            <v>NA</v>
          </cell>
        </row>
        <row r="7633">
          <cell r="A7633" t="str">
            <v>S688</v>
          </cell>
          <cell r="B7633" t="str">
            <v>AMPUTACION TRAUMATICA DE OTRAS PARTES DE LA MUÑECA Y DE LA MANO</v>
          </cell>
          <cell r="C7633" t="str">
            <v>TRAUMATISMOS, ENVENENAMIENTOS Y ALGUNAS OTRAS CONSECUENCIAS DE CAUSA EXTERNA</v>
          </cell>
          <cell r="D7633" t="str">
            <v>NA</v>
          </cell>
        </row>
        <row r="7634">
          <cell r="A7634" t="str">
            <v>S689</v>
          </cell>
          <cell r="B7634" t="str">
            <v>AMPUTACION TRAUMATICA DE LA MUÑECA Y DE LA MANO, NIVEL NO ESPECIFICADO</v>
          </cell>
          <cell r="C7634" t="str">
            <v>TRAUMATISMOS, ENVENENAMIENTOS Y ALGUNAS OTRAS CONSECUENCIAS DE CAUSA EXTERNA</v>
          </cell>
          <cell r="D7634" t="str">
            <v>NA</v>
          </cell>
        </row>
        <row r="7635">
          <cell r="A7635" t="str">
            <v>S697</v>
          </cell>
          <cell r="B7635" t="str">
            <v>TRAUMATISMOS MULTIPLES DE LA MUÑECA Y DE LA MANO</v>
          </cell>
          <cell r="C7635" t="str">
            <v>TRAUMATISMOS, ENVENENAMIENTOS Y ALGUNAS OTRAS CONSECUENCIAS DE CAUSA EXTERNA</v>
          </cell>
          <cell r="D7635" t="str">
            <v>NA</v>
          </cell>
        </row>
        <row r="7636">
          <cell r="A7636" t="str">
            <v>S698</v>
          </cell>
          <cell r="B7636" t="str">
            <v>OTROS TRAUMATISMOS ESPECIFICADOS DE LA MUÑECA Y DE LA MANO</v>
          </cell>
          <cell r="C7636" t="str">
            <v>TRAUMATISMOS, ENVENENAMIENTOS Y ALGUNAS OTRAS CONSECUENCIAS DE CAUSA EXTERNA</v>
          </cell>
          <cell r="D7636" t="str">
            <v>NA</v>
          </cell>
        </row>
        <row r="7637">
          <cell r="A7637" t="str">
            <v>S699</v>
          </cell>
          <cell r="B7637" t="str">
            <v>TRAUMATISMO NO ESPECIFICADO DE LA MUÑECA Y DE LA MANO</v>
          </cell>
          <cell r="C7637" t="str">
            <v>TRAUMATISMOS, ENVENENAMIENTOS Y ALGUNAS OTRAS CONSECUENCIAS DE CAUSA EXTERNA</v>
          </cell>
          <cell r="D7637" t="str">
            <v>NA</v>
          </cell>
        </row>
        <row r="7638">
          <cell r="A7638" t="str">
            <v>S700</v>
          </cell>
          <cell r="B7638" t="str">
            <v>CONTUSION DE LA CADERA</v>
          </cell>
          <cell r="C7638" t="str">
            <v>TRAUMATISMOS, ENVENENAMIENTOS Y ALGUNAS OTRAS CONSECUENCIAS DE CAUSA EXTERNA</v>
          </cell>
          <cell r="D7638" t="str">
            <v>NA</v>
          </cell>
        </row>
        <row r="7639">
          <cell r="A7639" t="str">
            <v>S701</v>
          </cell>
          <cell r="B7639" t="str">
            <v>CONTUSION DEL MUSLO</v>
          </cell>
          <cell r="C7639" t="str">
            <v>TRAUMATISMOS, ENVENENAMIENTOS Y ALGUNAS OTRAS CONSECUENCIAS DE CAUSA EXTERNA</v>
          </cell>
          <cell r="D7639" t="str">
            <v>NA</v>
          </cell>
        </row>
        <row r="7640">
          <cell r="A7640" t="str">
            <v>S707</v>
          </cell>
          <cell r="B7640" t="str">
            <v>TRAUMATISMOS SUPERFICIALES MULTIPLES DE LA CADERA Y DEL MUSLO</v>
          </cell>
          <cell r="C7640" t="str">
            <v>TRAUMATISMOS, ENVENENAMIENTOS Y ALGUNAS OTRAS CONSECUENCIAS DE CAUSA EXTERNA</v>
          </cell>
          <cell r="D7640" t="str">
            <v>NA</v>
          </cell>
        </row>
        <row r="7641">
          <cell r="A7641" t="str">
            <v>S708</v>
          </cell>
          <cell r="B7641" t="str">
            <v>OTROS TRAUMATISMOS SUPERFICIALES DE LA CADERA Y DEL MUSLO</v>
          </cell>
          <cell r="C7641" t="str">
            <v>TRAUMATISMOS, ENVENENAMIENTOS Y ALGUNAS OTRAS CONSECUENCIAS DE CAUSA EXTERNA</v>
          </cell>
          <cell r="D7641" t="str">
            <v>NA</v>
          </cell>
        </row>
        <row r="7642">
          <cell r="A7642" t="str">
            <v>S709</v>
          </cell>
          <cell r="B7642" t="str">
            <v>TRAUMATISMO SUPERFICIAL DE LA CADERA Y DEL MUSLO, NO ESPECIFICADO</v>
          </cell>
          <cell r="C7642" t="str">
            <v>TRAUMATISMOS, ENVENENAMIENTOS Y ALGUNAS OTRAS CONSECUENCIAS DE CAUSA EXTERNA</v>
          </cell>
          <cell r="D7642" t="str">
            <v>NA</v>
          </cell>
        </row>
        <row r="7643">
          <cell r="A7643" t="str">
            <v>S710</v>
          </cell>
          <cell r="B7643" t="str">
            <v>HERIDA DE LA CADERA</v>
          </cell>
          <cell r="C7643" t="str">
            <v>TRAUMATISMOS, ENVENENAMIENTOS Y ALGUNAS OTRAS CONSECUENCIAS DE CAUSA EXTERNA</v>
          </cell>
          <cell r="D7643" t="str">
            <v>NA</v>
          </cell>
        </row>
        <row r="7644">
          <cell r="A7644" t="str">
            <v>S711</v>
          </cell>
          <cell r="B7644" t="str">
            <v>HERIDA DEL MUSLO</v>
          </cell>
          <cell r="C7644" t="str">
            <v>TRAUMATISMOS, ENVENENAMIENTOS Y ALGUNAS OTRAS CONSECUENCIAS DE CAUSA EXTERNA</v>
          </cell>
          <cell r="D7644" t="str">
            <v>NA</v>
          </cell>
        </row>
        <row r="7645">
          <cell r="A7645" t="str">
            <v>S717</v>
          </cell>
          <cell r="B7645" t="str">
            <v>HERIDAS MULTIPLES DE LA CADERA Y DEL MUSLO</v>
          </cell>
          <cell r="C7645" t="str">
            <v>TRAUMATISMOS, ENVENENAMIENTOS Y ALGUNAS OTRAS CONSECUENCIAS DE CAUSA EXTERNA</v>
          </cell>
          <cell r="D7645" t="str">
            <v>NA</v>
          </cell>
        </row>
        <row r="7646">
          <cell r="A7646" t="str">
            <v>S718</v>
          </cell>
          <cell r="B7646" t="str">
            <v>HERIDAS DE OTRAS PARTES Y DE LAS NO ESPECIFICADAS DE LA CINTURA PELVICA</v>
          </cell>
          <cell r="C7646" t="str">
            <v>TRAUMATISMOS, ENVENENAMIENTOS Y ALGUNAS OTRAS CONSECUENCIAS DE CAUSA EXTERNA</v>
          </cell>
          <cell r="D7646" t="str">
            <v>NA</v>
          </cell>
        </row>
        <row r="7647">
          <cell r="A7647" t="str">
            <v>S720</v>
          </cell>
          <cell r="B7647" t="str">
            <v>FRACTURA DEL CUELLO DEL FEMUR</v>
          </cell>
          <cell r="C7647" t="str">
            <v>TRAUMATISMOS, ENVENENAMIENTOS Y ALGUNAS OTRAS CONSECUENCIAS DE CAUSA EXTERNA</v>
          </cell>
          <cell r="D7647" t="str">
            <v>NA</v>
          </cell>
        </row>
        <row r="7648">
          <cell r="A7648" t="str">
            <v>S721</v>
          </cell>
          <cell r="B7648" t="str">
            <v>FRACTURA PERTROCANTERIANA</v>
          </cell>
          <cell r="C7648" t="str">
            <v>TRAUMATISMOS, ENVENENAMIENTOS Y ALGUNAS OTRAS CONSECUENCIAS DE CAUSA EXTERNA</v>
          </cell>
          <cell r="D7648" t="str">
            <v>NA</v>
          </cell>
        </row>
        <row r="7649">
          <cell r="A7649" t="str">
            <v>S722</v>
          </cell>
          <cell r="B7649" t="str">
            <v>FRACTURA SUBTROCANTERIANA</v>
          </cell>
          <cell r="C7649" t="str">
            <v>TRAUMATISMOS, ENVENENAMIENTOS Y ALGUNAS OTRAS CONSECUENCIAS DE CAUSA EXTERNA</v>
          </cell>
          <cell r="D7649" t="str">
            <v>NA</v>
          </cell>
        </row>
        <row r="7650">
          <cell r="A7650" t="str">
            <v>S723</v>
          </cell>
          <cell r="B7650" t="str">
            <v>FRACTURA DE LA DIAFISIS DEL FEMUR</v>
          </cell>
          <cell r="C7650" t="str">
            <v>TRAUMATISMOS, ENVENENAMIENTOS Y ALGUNAS OTRAS CONSECUENCIAS DE CAUSA EXTERNA</v>
          </cell>
          <cell r="D7650" t="str">
            <v>NA</v>
          </cell>
        </row>
        <row r="7651">
          <cell r="A7651" t="str">
            <v>S724</v>
          </cell>
          <cell r="B7651" t="str">
            <v>FRACTURA DE LA EPIFISIS INFERIOR DEL FEMUR</v>
          </cell>
          <cell r="C7651" t="str">
            <v>TRAUMATISMOS, ENVENENAMIENTOS Y ALGUNAS OTRAS CONSECUENCIAS DE CAUSA EXTERNA</v>
          </cell>
          <cell r="D7651" t="str">
            <v>NA</v>
          </cell>
        </row>
        <row r="7652">
          <cell r="A7652" t="str">
            <v>S727</v>
          </cell>
          <cell r="B7652" t="str">
            <v>FRACTURAS MULTIPLES DEL FEMUR</v>
          </cell>
          <cell r="C7652" t="str">
            <v>TRAUMATISMOS, ENVENENAMIENTOS Y ALGUNAS OTRAS CONSECUENCIAS DE CAUSA EXTERNA</v>
          </cell>
          <cell r="D7652" t="str">
            <v>NA</v>
          </cell>
        </row>
        <row r="7653">
          <cell r="A7653" t="str">
            <v>S728</v>
          </cell>
          <cell r="B7653" t="str">
            <v>FRACTURA DE OTRAS PARTES DEL FEMUR</v>
          </cell>
          <cell r="C7653" t="str">
            <v>TRAUMATISMOS, ENVENENAMIENTOS Y ALGUNAS OTRAS CONSECUENCIAS DE CAUSA EXTERNA</v>
          </cell>
          <cell r="D7653" t="str">
            <v>NA</v>
          </cell>
        </row>
        <row r="7654">
          <cell r="A7654" t="str">
            <v>S729</v>
          </cell>
          <cell r="B7654" t="str">
            <v>FRACTURA DEL FEMUR, PARTE NO ESPECIFICADA</v>
          </cell>
          <cell r="C7654" t="str">
            <v>TRAUMATISMOS, ENVENENAMIENTOS Y ALGUNAS OTRAS CONSECUENCIAS DE CAUSA EXTERNA</v>
          </cell>
          <cell r="D7654" t="str">
            <v>NA</v>
          </cell>
        </row>
        <row r="7655">
          <cell r="A7655" t="str">
            <v>S730</v>
          </cell>
          <cell r="B7655" t="str">
            <v>LUXACION DE CADERA</v>
          </cell>
          <cell r="C7655" t="str">
            <v>TRAUMATISMOS, ENVENENAMIENTOS Y ALGUNAS OTRAS CONSECUENCIAS DE CAUSA EXTERNA</v>
          </cell>
          <cell r="D7655" t="str">
            <v>NA</v>
          </cell>
        </row>
        <row r="7656">
          <cell r="A7656" t="str">
            <v>S731</v>
          </cell>
          <cell r="B7656" t="str">
            <v>ESGUINCES Y TORCEDURAS DE LA CADERA</v>
          </cell>
          <cell r="C7656" t="str">
            <v>TRAUMATISMOS, ENVENENAMIENTOS Y ALGUNAS OTRAS CONSECUENCIAS DE CAUSA EXTERNA</v>
          </cell>
          <cell r="D7656" t="str">
            <v>NA</v>
          </cell>
        </row>
        <row r="7657">
          <cell r="A7657" t="str">
            <v>S740</v>
          </cell>
          <cell r="B7657" t="str">
            <v>TRAUMATISMO DEL NERVIO CIATICO A NIVEL DE LA CADERA Y DEL MUSLO</v>
          </cell>
          <cell r="C7657" t="str">
            <v>TRAUMATISMOS, ENVENENAMIENTOS Y ALGUNAS OTRAS CONSECUENCIAS DE CAUSA EXTERNA</v>
          </cell>
          <cell r="D7657" t="str">
            <v>NA</v>
          </cell>
        </row>
        <row r="7658">
          <cell r="A7658" t="str">
            <v>S741</v>
          </cell>
          <cell r="B7658" t="str">
            <v>TRAUMATISMO DEL NERVIO FEMOROCUTANEO A NIVEL DE LA CADERA Y DEL MUSLO</v>
          </cell>
          <cell r="C7658" t="str">
            <v>TRAUMATISMOS, ENVENENAMIENTOS Y ALGUNAS OTRAS CONSECUENCIAS DE CAUSA EXTERNA</v>
          </cell>
          <cell r="D7658" t="str">
            <v>NA</v>
          </cell>
        </row>
        <row r="7659">
          <cell r="A7659" t="str">
            <v>S742</v>
          </cell>
          <cell r="B7659" t="str">
            <v>TRAUMATISMO DEL NERVIO SENSORIAL CUTANEO A NIVEL DE LA CADERA Y DEL MUSLO</v>
          </cell>
          <cell r="C7659" t="str">
            <v>TRAUMATISMOS, ENVENENAMIENTOS Y ALGUNAS OTRAS CONSECUENCIAS DE CAUSA EXTERNA</v>
          </cell>
          <cell r="D7659" t="str">
            <v>NA</v>
          </cell>
        </row>
        <row r="7660">
          <cell r="A7660" t="str">
            <v>S747</v>
          </cell>
          <cell r="B7660" t="str">
            <v>TRAUMATISMO DE NERVIOS MULTIPLES A NIVEL DE LA CADERA Y DEL MUSLO</v>
          </cell>
          <cell r="C7660" t="str">
            <v>TRAUMATISMOS, ENVENENAMIENTOS Y ALGUNAS OTRAS CONSECUENCIAS DE CAUSA EXTERNA</v>
          </cell>
          <cell r="D7660" t="str">
            <v>NA</v>
          </cell>
        </row>
        <row r="7661">
          <cell r="A7661" t="str">
            <v>S748</v>
          </cell>
          <cell r="B7661" t="str">
            <v>TRAUMATISMO DE OTROS NERVIOS A NIVEL DE LA CADERA Y DEL MUSLO</v>
          </cell>
          <cell r="C7661" t="str">
            <v>TRAUMATISMOS, ENVENENAMIENTOS Y ALGUNAS OTRAS CONSECUENCIAS DE CAUSA EXTERNA</v>
          </cell>
          <cell r="D7661" t="str">
            <v>NA</v>
          </cell>
        </row>
        <row r="7662">
          <cell r="A7662" t="str">
            <v>S749</v>
          </cell>
          <cell r="B7662" t="str">
            <v>TRAUMATISMO DE NERVIO NO ESPECIFICADO A NIVEL DE LA CADERA Y DEL MUSLO</v>
          </cell>
          <cell r="C7662" t="str">
            <v>TRAUMATISMOS, ENVENENAMIENTOS Y ALGUNAS OTRAS CONSECUENCIAS DE CAUSA EXTERNA</v>
          </cell>
          <cell r="D7662" t="str">
            <v>NA</v>
          </cell>
        </row>
        <row r="7663">
          <cell r="A7663" t="str">
            <v>S750</v>
          </cell>
          <cell r="B7663" t="str">
            <v>TRAUMATISMO DE LA ARTERIA FEMORAL</v>
          </cell>
          <cell r="C7663" t="str">
            <v>TRAUMATISMOS, ENVENENAMIENTOS Y ALGUNAS OTRAS CONSECUENCIAS DE CAUSA EXTERNA</v>
          </cell>
          <cell r="D7663" t="str">
            <v>NA</v>
          </cell>
        </row>
        <row r="7664">
          <cell r="A7664" t="str">
            <v>S751</v>
          </cell>
          <cell r="B7664" t="str">
            <v>TRAUMATISMO DE LA VENA FEMORAL A NIVEL DE LA CADERA Y DEL MUSLO</v>
          </cell>
          <cell r="C7664" t="str">
            <v>TRAUMATISMOS, ENVENENAMIENTOS Y ALGUNAS OTRAS CONSECUENCIAS DE CAUSA EXTERNA</v>
          </cell>
          <cell r="D7664" t="str">
            <v>NA</v>
          </cell>
        </row>
        <row r="7665">
          <cell r="A7665" t="str">
            <v>S752</v>
          </cell>
          <cell r="B7665" t="str">
            <v>TRAUMATISMO DE LA GRAN VENA SAFENA A NIVEL DE LA CADERA Y DEL MUSLO</v>
          </cell>
          <cell r="C7665" t="str">
            <v>TRAUMATISMOS, ENVENENAMIENTOS Y ALGUNAS OTRAS CONSECUENCIAS DE CAUSA EXTERNA</v>
          </cell>
          <cell r="D7665" t="str">
            <v>NA</v>
          </cell>
        </row>
        <row r="7666">
          <cell r="A7666" t="str">
            <v>S757</v>
          </cell>
          <cell r="B7666" t="str">
            <v>TRAUMATISMO DE MULTIPLES VASOS SANGUINEOS A NIVEL DE LA CADERA Y DEL MUSLO</v>
          </cell>
          <cell r="C7666" t="str">
            <v>TRAUMATISMOS, ENVENENAMIENTOS Y ALGUNAS OTRAS CONSECUENCIAS DE CAUSA EXTERNA</v>
          </cell>
          <cell r="D7666" t="str">
            <v>NA</v>
          </cell>
        </row>
        <row r="7667">
          <cell r="A7667" t="str">
            <v>S758</v>
          </cell>
          <cell r="B7667" t="str">
            <v>TRAUMATISMO DE OTROS VASOS SANGUINEOS A NIVEL DE LA CADERA Y DEL MUSLO</v>
          </cell>
          <cell r="C7667" t="str">
            <v>TRAUMATISMOS, ENVENENAMIENTOS Y ALGUNAS OTRAS CONSECUENCIAS DE CAUSA EXTERNA</v>
          </cell>
          <cell r="D7667" t="str">
            <v>NA</v>
          </cell>
        </row>
        <row r="7668">
          <cell r="A7668" t="str">
            <v>S759</v>
          </cell>
          <cell r="B7668" t="str">
            <v>TRAUMATISMO DE VASO SANGUINEO NO ESPECIFICADO A NIVEL DE LA CADERA Y DEL MUSLO</v>
          </cell>
          <cell r="C7668" t="str">
            <v>TRAUMATISMOS, ENVENENAMIENTOS Y ALGUNAS OTRAS CONSECUENCIAS DE CAUSA EXTERNA</v>
          </cell>
          <cell r="D7668" t="str">
            <v>NA</v>
          </cell>
        </row>
        <row r="7669">
          <cell r="A7669" t="str">
            <v>S760</v>
          </cell>
          <cell r="B7669" t="str">
            <v>TRAUMATISMO DEL TENDON Y MUSCULO DE LA CADERA</v>
          </cell>
          <cell r="C7669" t="str">
            <v>TRAUMATISMOS, ENVENENAMIENTOS Y ALGUNAS OTRAS CONSECUENCIAS DE CAUSA EXTERNA</v>
          </cell>
          <cell r="D7669" t="str">
            <v>NA</v>
          </cell>
        </row>
        <row r="7670">
          <cell r="A7670" t="str">
            <v>S761</v>
          </cell>
          <cell r="B7670" t="str">
            <v>TRAUMATISMO DEL TENDON Y MUSCULO CUADRICEPS</v>
          </cell>
          <cell r="C7670" t="str">
            <v>TRAUMATISMOS, ENVENENAMIENTOS Y ALGUNAS OTRAS CONSECUENCIAS DE CAUSA EXTERNA</v>
          </cell>
          <cell r="D7670" t="str">
            <v>NA</v>
          </cell>
        </row>
        <row r="7671">
          <cell r="A7671" t="str">
            <v>S762</v>
          </cell>
          <cell r="B7671" t="str">
            <v>TRAUMATISMO DEL TENDON Y MUSCULO ADUCTOR MAYOR DEL MUSLO</v>
          </cell>
          <cell r="C7671" t="str">
            <v>TRAUMATISMOS, ENVENENAMIENTOS Y ALGUNAS OTRAS CONSECUENCIAS DE CAUSA EXTERNA</v>
          </cell>
          <cell r="D7671" t="str">
            <v>NA</v>
          </cell>
        </row>
        <row r="7672">
          <cell r="A7672" t="str">
            <v>S763</v>
          </cell>
          <cell r="B7672" t="str">
            <v>TRAUMATISMO DEL TENDON Y MUSCULO DEL GRUPO MUSCULAR POSTERIOR A NIVEL DEL MUSLO</v>
          </cell>
          <cell r="C7672" t="str">
            <v>TRAUMATISMOS, ENVENENAMIENTOS Y ALGUNAS OTRAS CONSECUENCIAS DE CAUSA EXTERNA</v>
          </cell>
          <cell r="D7672" t="str">
            <v>NA</v>
          </cell>
        </row>
        <row r="7673">
          <cell r="A7673" t="str">
            <v>S764</v>
          </cell>
          <cell r="B7673" t="str">
            <v>TRAUMATISMO DE OTROS TENDONES Y MUSCULOS Y LOS NO ESPECIFICADOS A NIVEL DEL MUSLO</v>
          </cell>
          <cell r="C7673" t="str">
            <v>TRAUMATISMOS, ENVENENAMIENTOS Y ALGUNAS OTRAS CONSECUENCIAS DE CAUSA EXTERNA</v>
          </cell>
          <cell r="D7673" t="str">
            <v>NA</v>
          </cell>
        </row>
        <row r="7674">
          <cell r="A7674" t="str">
            <v>S767</v>
          </cell>
          <cell r="B7674" t="str">
            <v>TRAUMATISMO DE MULTIPLES TENDONES Y MUSCULOS Y LOS NO ESPECIFICADOS A NIVEL DE LA CADERA Y DEL MUSLO</v>
          </cell>
          <cell r="C7674" t="str">
            <v>TRAUMATISMOS, ENVENENAMIENTOS Y ALGUNAS OTRAS CONSECUENCIAS DE CAUSA EXTERNA</v>
          </cell>
          <cell r="D7674" t="str">
            <v>NA</v>
          </cell>
        </row>
        <row r="7675">
          <cell r="A7675" t="str">
            <v>S770</v>
          </cell>
          <cell r="B7675" t="str">
            <v>TRAUMATISMO POR APLASTAMIENTO DE LA CADERA</v>
          </cell>
          <cell r="C7675" t="str">
            <v>TRAUMATISMOS, ENVENENAMIENTOS Y ALGUNAS OTRAS CONSECUENCIAS DE CAUSA EXTERNA</v>
          </cell>
          <cell r="D7675" t="str">
            <v>NA</v>
          </cell>
        </row>
        <row r="7676">
          <cell r="A7676" t="str">
            <v>S771</v>
          </cell>
          <cell r="B7676" t="str">
            <v>TRAUMATISMO POR APLASTAMIENTO DEL MUSLO</v>
          </cell>
          <cell r="C7676" t="str">
            <v>TRAUMATISMOS, ENVENENAMIENTOS Y ALGUNAS OTRAS CONSECUENCIAS DE CAUSA EXTERNA</v>
          </cell>
          <cell r="D7676" t="str">
            <v>NA</v>
          </cell>
        </row>
        <row r="7677">
          <cell r="A7677" t="str">
            <v>S772</v>
          </cell>
          <cell r="B7677" t="str">
            <v>TRAUMATISMO POR APLASTAMIENTO DE LA CADERA CON EL MUSLO</v>
          </cell>
          <cell r="C7677" t="str">
            <v>TRAUMATISMOS, ENVENENAMIENTOS Y ALGUNAS OTRAS CONSECUENCIAS DE CAUSA EXTERNA</v>
          </cell>
          <cell r="D7677" t="str">
            <v>NA</v>
          </cell>
        </row>
        <row r="7678">
          <cell r="A7678" t="str">
            <v>S780</v>
          </cell>
          <cell r="B7678" t="str">
            <v>AMPUTACION TRAUMATICA DE LA ARTICULACION DE LA CADERA</v>
          </cell>
          <cell r="C7678" t="str">
            <v>TRAUMATISMOS, ENVENENAMIENTOS Y ALGUNAS OTRAS CONSECUENCIAS DE CAUSA EXTERNA</v>
          </cell>
          <cell r="D7678" t="str">
            <v>NA</v>
          </cell>
        </row>
        <row r="7679">
          <cell r="A7679" t="str">
            <v>S781</v>
          </cell>
          <cell r="B7679" t="str">
            <v>AMPUTACION TRAUMATICA EN ALGUN NIVEL ENTRE LA CADERA Y LA RODILLA</v>
          </cell>
          <cell r="C7679" t="str">
            <v>TRAUMATISMOS, ENVENENAMIENTOS Y ALGUNAS OTRAS CONSECUENCIAS DE CAUSA EXTERNA</v>
          </cell>
          <cell r="D7679" t="str">
            <v>NA</v>
          </cell>
        </row>
        <row r="7680">
          <cell r="A7680" t="str">
            <v>S789</v>
          </cell>
          <cell r="B7680" t="str">
            <v>AMPUTACION TRAUMATICA DE CADERA Y MUSLO, NIVEL NO ESPECIFICADO</v>
          </cell>
          <cell r="C7680" t="str">
            <v>TRAUMATISMOS, ENVENENAMIENTOS Y ALGUNAS OTRAS CONSECUENCIAS DE CAUSA EXTERNA</v>
          </cell>
          <cell r="D7680" t="str">
            <v>NA</v>
          </cell>
        </row>
        <row r="7681">
          <cell r="A7681" t="str">
            <v>S797</v>
          </cell>
          <cell r="B7681" t="str">
            <v>TRAUMATISMOS MULTIPLES DE LA CADERA Y DEL MUSLO</v>
          </cell>
          <cell r="C7681" t="str">
            <v>TRAUMATISMOS, ENVENENAMIENTOS Y ALGUNAS OTRAS CONSECUENCIAS DE CAUSA EXTERNA</v>
          </cell>
          <cell r="D7681" t="str">
            <v>NA</v>
          </cell>
        </row>
        <row r="7682">
          <cell r="A7682" t="str">
            <v>S798</v>
          </cell>
          <cell r="B7682" t="str">
            <v>OTROS TRAUMATISMOS ESPECIFICADOS DE LA CADERA Y DEL MUSLO</v>
          </cell>
          <cell r="C7682" t="str">
            <v>TRAUMATISMOS, ENVENENAMIENTOS Y ALGUNAS OTRAS CONSECUENCIAS DE CAUSA EXTERNA</v>
          </cell>
          <cell r="D7682" t="str">
            <v>NA</v>
          </cell>
        </row>
        <row r="7683">
          <cell r="A7683" t="str">
            <v>S799</v>
          </cell>
          <cell r="B7683" t="str">
            <v>TRAUMATISMO NO ESPECIFICADO DE LA CADERA Y DEL MUSLO</v>
          </cell>
          <cell r="C7683" t="str">
            <v>TRAUMATISMOS, ENVENENAMIENTOS Y ALGUNAS OTRAS CONSECUENCIAS DE CAUSA EXTERNA</v>
          </cell>
          <cell r="D7683" t="str">
            <v>NA</v>
          </cell>
        </row>
        <row r="7684">
          <cell r="A7684" t="str">
            <v>S800</v>
          </cell>
          <cell r="B7684" t="str">
            <v>CONTUSION DE LA RODILLA</v>
          </cell>
          <cell r="C7684" t="str">
            <v>TRAUMATISMOS, ENVENENAMIENTOS Y ALGUNAS OTRAS CONSECUENCIAS DE CAUSA EXTERNA</v>
          </cell>
          <cell r="D7684" t="str">
            <v>NA</v>
          </cell>
        </row>
        <row r="7685">
          <cell r="A7685" t="str">
            <v>S801</v>
          </cell>
          <cell r="B7685" t="str">
            <v>CONTUSION DE OTRAS PARTES Y LAS NO ESPECIFICADAS DE LA PIERNA</v>
          </cell>
          <cell r="C7685" t="str">
            <v>TRAUMATISMOS, ENVENENAMIENTOS Y ALGUNAS OTRAS CONSECUENCIAS DE CAUSA EXTERNA</v>
          </cell>
          <cell r="D7685" t="str">
            <v>NA</v>
          </cell>
        </row>
        <row r="7686">
          <cell r="A7686" t="str">
            <v>S807</v>
          </cell>
          <cell r="B7686" t="str">
            <v>TRAUMATISMOS SUPERFICIALES MULTIPLES DE LA PIERNA</v>
          </cell>
          <cell r="C7686" t="str">
            <v>TRAUMATISMOS, ENVENENAMIENTOS Y ALGUNAS OTRAS CONSECUENCIAS DE CAUSA EXTERNA</v>
          </cell>
          <cell r="D7686" t="str">
            <v>NA</v>
          </cell>
        </row>
        <row r="7687">
          <cell r="A7687" t="str">
            <v>S808</v>
          </cell>
          <cell r="B7687" t="str">
            <v>OTROS TRAUMATISMOS SUPERFICIALES DE LA PIERNA</v>
          </cell>
          <cell r="C7687" t="str">
            <v>TRAUMATISMOS, ENVENENAMIENTOS Y ALGUNAS OTRAS CONSECUENCIAS DE CAUSA EXTERNA</v>
          </cell>
          <cell r="D7687" t="str">
            <v>NA</v>
          </cell>
        </row>
        <row r="7688">
          <cell r="A7688" t="str">
            <v>S809</v>
          </cell>
          <cell r="B7688" t="str">
            <v>TRAUMATISMO SUPERFICIAL DE LA PIERNA, NO ESPECIFICADO</v>
          </cell>
          <cell r="C7688" t="str">
            <v>TRAUMATISMOS, ENVENENAMIENTOS Y ALGUNAS OTRAS CONSECUENCIAS DE CAUSA EXTERNA</v>
          </cell>
          <cell r="D7688" t="str">
            <v>NA</v>
          </cell>
        </row>
        <row r="7689">
          <cell r="A7689" t="str">
            <v>S810</v>
          </cell>
          <cell r="B7689" t="str">
            <v>HERIDA DE LA RODILLA</v>
          </cell>
          <cell r="C7689" t="str">
            <v>TRAUMATISMOS, ENVENENAMIENTOS Y ALGUNAS OTRAS CONSECUENCIAS DE CAUSA EXTERNA</v>
          </cell>
          <cell r="D7689" t="str">
            <v>NA</v>
          </cell>
        </row>
        <row r="7690">
          <cell r="A7690" t="str">
            <v>S817</v>
          </cell>
          <cell r="B7690" t="str">
            <v>HERIDAS MULTIPLES DE LA PIERNA</v>
          </cell>
          <cell r="C7690" t="str">
            <v>TRAUMATISMOS, ENVENENAMIENTOS Y ALGUNAS OTRAS CONSECUENCIAS DE CAUSA EXTERNA</v>
          </cell>
          <cell r="D7690" t="str">
            <v>NA</v>
          </cell>
        </row>
        <row r="7691">
          <cell r="A7691" t="str">
            <v>S818</v>
          </cell>
          <cell r="B7691" t="str">
            <v>HERIDA DE OTRAS PARTES DE LA PIERNA</v>
          </cell>
          <cell r="C7691" t="str">
            <v>TRAUMATISMOS, ENVENENAMIENTOS Y ALGUNAS OTRAS CONSECUENCIAS DE CAUSA EXTERNA</v>
          </cell>
          <cell r="D7691" t="str">
            <v>NA</v>
          </cell>
        </row>
        <row r="7692">
          <cell r="A7692" t="str">
            <v>S819</v>
          </cell>
          <cell r="B7692" t="str">
            <v>HERIDA DE LA PIERNA, PARTE NO ESPECIFICADA</v>
          </cell>
          <cell r="C7692" t="str">
            <v>TRAUMATISMOS, ENVENENAMIENTOS Y ALGUNAS OTRAS CONSECUENCIAS DE CAUSA EXTERNA</v>
          </cell>
          <cell r="D7692" t="str">
            <v>NA</v>
          </cell>
        </row>
        <row r="7693">
          <cell r="A7693" t="str">
            <v>S820</v>
          </cell>
          <cell r="B7693" t="str">
            <v>FRACTURA DE LA ROTULA</v>
          </cell>
          <cell r="C7693" t="str">
            <v>TRAUMATISMOS, ENVENENAMIENTOS Y ALGUNAS OTRAS CONSECUENCIAS DE CAUSA EXTERNA</v>
          </cell>
          <cell r="D7693" t="str">
            <v>NA</v>
          </cell>
        </row>
        <row r="7694">
          <cell r="A7694" t="str">
            <v>S821</v>
          </cell>
          <cell r="B7694" t="str">
            <v>FRACTURA DE LA EPIFISIS SUPERIOR DE LA TIBIA</v>
          </cell>
          <cell r="C7694" t="str">
            <v>TRAUMATISMOS, ENVENENAMIENTOS Y ALGUNAS OTRAS CONSECUENCIAS DE CAUSA EXTERNA</v>
          </cell>
          <cell r="D7694" t="str">
            <v>NA</v>
          </cell>
        </row>
        <row r="7695">
          <cell r="A7695" t="str">
            <v>S822</v>
          </cell>
          <cell r="B7695" t="str">
            <v>FRACTURA DE LA DIAFISIS DE LA TIBIA</v>
          </cell>
          <cell r="C7695" t="str">
            <v>TRAUMATISMOS, ENVENENAMIENTOS Y ALGUNAS OTRAS CONSECUENCIAS DE CAUSA EXTERNA</v>
          </cell>
          <cell r="D7695" t="str">
            <v>NA</v>
          </cell>
        </row>
        <row r="7696">
          <cell r="A7696" t="str">
            <v>S823</v>
          </cell>
          <cell r="B7696" t="str">
            <v>FRACTURA DE LA EPIFISIS INFERIOR DE LA TIBIA</v>
          </cell>
          <cell r="C7696" t="str">
            <v>TRAUMATISMOS, ENVENENAMIENTOS Y ALGUNAS OTRAS CONSECUENCIAS DE CAUSA EXTERNA</v>
          </cell>
          <cell r="D7696" t="str">
            <v>NA</v>
          </cell>
        </row>
        <row r="7697">
          <cell r="A7697" t="str">
            <v>S824</v>
          </cell>
          <cell r="B7697" t="str">
            <v>FRACTURA DEL PERONE SOLAMENTE</v>
          </cell>
          <cell r="C7697" t="str">
            <v>TRAUMATISMOS, ENVENENAMIENTOS Y ALGUNAS OTRAS CONSECUENCIAS DE CAUSA EXTERNA</v>
          </cell>
          <cell r="D7697" t="str">
            <v>NA</v>
          </cell>
        </row>
        <row r="7698">
          <cell r="A7698" t="str">
            <v>S825</v>
          </cell>
          <cell r="B7698" t="str">
            <v>FRACTURA DEL MALEOLO INTERNO</v>
          </cell>
          <cell r="C7698" t="str">
            <v>TRAUMATISMOS, ENVENENAMIENTOS Y ALGUNAS OTRAS CONSECUENCIAS DE CAUSA EXTERNA</v>
          </cell>
          <cell r="D7698" t="str">
            <v>NA</v>
          </cell>
        </row>
        <row r="7699">
          <cell r="A7699" t="str">
            <v>S826</v>
          </cell>
          <cell r="B7699" t="str">
            <v>FRACTURA DEL MALEOLO EXTERNO</v>
          </cell>
          <cell r="C7699" t="str">
            <v>TRAUMATISMOS, ENVENENAMIENTOS Y ALGUNAS OTRAS CONSECUENCIAS DE CAUSA EXTERNA</v>
          </cell>
          <cell r="D7699" t="str">
            <v>NA</v>
          </cell>
        </row>
        <row r="7700">
          <cell r="A7700" t="str">
            <v>S827</v>
          </cell>
          <cell r="B7700" t="str">
            <v>FRACTURAS MULTIPLES DE LA PIERNA</v>
          </cell>
          <cell r="C7700" t="str">
            <v>TRAUMATISMOS, ENVENENAMIENTOS Y ALGUNAS OTRAS CONSECUENCIAS DE CAUSA EXTERNA</v>
          </cell>
          <cell r="D7700" t="str">
            <v>NA</v>
          </cell>
        </row>
        <row r="7701">
          <cell r="A7701" t="str">
            <v>S828</v>
          </cell>
          <cell r="B7701" t="str">
            <v>FRACTURA DE OTRAS PARTES DE LA PIERNA</v>
          </cell>
          <cell r="C7701" t="str">
            <v>TRAUMATISMOS, ENVENENAMIENTOS Y ALGUNAS OTRAS CONSECUENCIAS DE CAUSA EXTERNA</v>
          </cell>
          <cell r="D7701" t="str">
            <v>NA</v>
          </cell>
        </row>
        <row r="7702">
          <cell r="A7702" t="str">
            <v>S829</v>
          </cell>
          <cell r="B7702" t="str">
            <v>FRACTURA DE LA PIERNA, PARTE NO ESPECIFICADA</v>
          </cell>
          <cell r="C7702" t="str">
            <v>TRAUMATISMOS, ENVENENAMIENTOS Y ALGUNAS OTRAS CONSECUENCIAS DE CAUSA EXTERNA</v>
          </cell>
          <cell r="D7702" t="str">
            <v>NA</v>
          </cell>
        </row>
        <row r="7703">
          <cell r="A7703" t="str">
            <v>S830</v>
          </cell>
          <cell r="B7703" t="str">
            <v>LUXACION DE LA ROTULA</v>
          </cell>
          <cell r="C7703" t="str">
            <v>TRAUMATISMOS, ENVENENAMIENTOS Y ALGUNAS OTRAS CONSECUENCIAS DE CAUSA EXTERNA</v>
          </cell>
          <cell r="D7703" t="str">
            <v>NA</v>
          </cell>
        </row>
        <row r="7704">
          <cell r="A7704" t="str">
            <v>S831</v>
          </cell>
          <cell r="B7704" t="str">
            <v>LUXACION DE LA RODILLA</v>
          </cell>
          <cell r="C7704" t="str">
            <v>TRAUMATISMOS, ENVENENAMIENTOS Y ALGUNAS OTRAS CONSECUENCIAS DE CAUSA EXTERNA</v>
          </cell>
          <cell r="D7704" t="str">
            <v>NA</v>
          </cell>
        </row>
        <row r="7705">
          <cell r="A7705" t="str">
            <v>S832</v>
          </cell>
          <cell r="B7705" t="str">
            <v>DESGARRO DE MENISCOS, PRESENTE</v>
          </cell>
          <cell r="C7705" t="str">
            <v>TRAUMATISMOS, ENVENENAMIENTOS Y ALGUNAS OTRAS CONSECUENCIAS DE CAUSA EXTERNA</v>
          </cell>
          <cell r="D7705" t="str">
            <v>NA</v>
          </cell>
        </row>
        <row r="7706">
          <cell r="A7706" t="str">
            <v>S833</v>
          </cell>
          <cell r="B7706" t="str">
            <v>DESGARRO DEL CARTILAGO ARTICULAR DE LA RODILLA, PRESENTE</v>
          </cell>
          <cell r="C7706" t="str">
            <v>TRAUMATISMOS, ENVENENAMIENTOS Y ALGUNAS OTRAS CONSECUENCIAS DE CAUSA EXTERNA</v>
          </cell>
          <cell r="D7706" t="str">
            <v>NA</v>
          </cell>
        </row>
        <row r="7707">
          <cell r="A7707" t="str">
            <v>S834</v>
          </cell>
          <cell r="B7707" t="str">
            <v>ESGUINCES Y TORCEDURAS QUE COMPROMETEN LOS LIGAMENTOS LATERALES (EXTERNO) (INTERNO) DE LA RODILLA</v>
          </cell>
          <cell r="C7707" t="str">
            <v>TRAUMATISMOS, ENVENENAMIENTOS Y ALGUNAS OTRAS CONSECUENCIAS DE CAUSA EXTERNA</v>
          </cell>
          <cell r="D7707" t="str">
            <v>NA</v>
          </cell>
        </row>
        <row r="7708">
          <cell r="A7708" t="str">
            <v>S835</v>
          </cell>
          <cell r="B7708" t="str">
            <v>ESGUINCES Y TORCEDURAS QUE COMPROMETEN EL LIGAMENTO CRUZADO (ANTERIOR) (POSTERIOR) DE LA RODILLA</v>
          </cell>
          <cell r="C7708" t="str">
            <v>TRAUMATISMOS, ENVENENAMIENTOS Y ALGUNAS OTRAS CONSECUENCIAS DE CAUSA EXTERNA</v>
          </cell>
          <cell r="D7708" t="str">
            <v>NA</v>
          </cell>
        </row>
        <row r="7709">
          <cell r="A7709" t="str">
            <v>S836</v>
          </cell>
          <cell r="B7709" t="str">
            <v>ESGUINCES Y TORCEDURAS DE OTRAS PARTES Y LAS NO ESPECIFICADAS DE LA RODILLA</v>
          </cell>
          <cell r="C7709" t="str">
            <v>TRAUMATISMOS, ENVENENAMIENTOS Y ALGUNAS OTRAS CONSECUENCIAS DE CAUSA EXTERNA</v>
          </cell>
          <cell r="D7709" t="str">
            <v>NA</v>
          </cell>
        </row>
        <row r="7710">
          <cell r="A7710" t="str">
            <v>S837</v>
          </cell>
          <cell r="B7710" t="str">
            <v>TRAUMATISMO DE ESTRUCTURAS MULTIPLES DE LA RODILLA</v>
          </cell>
          <cell r="C7710" t="str">
            <v>TRAUMATISMOS, ENVENENAMIENTOS Y ALGUNAS OTRAS CONSECUENCIAS DE CAUSA EXTERNA</v>
          </cell>
          <cell r="D7710" t="str">
            <v>NA</v>
          </cell>
        </row>
        <row r="7711">
          <cell r="A7711" t="str">
            <v>S840</v>
          </cell>
          <cell r="B7711" t="str">
            <v>TRAUMATISMO DEL NERVIO TIBIAL A NIVEL DE LA PIERNA</v>
          </cell>
          <cell r="C7711" t="str">
            <v>TRAUMATISMOS, ENVENENAMIENTOS Y ALGUNAS OTRAS CONSECUENCIAS DE CAUSA EXTERNA</v>
          </cell>
          <cell r="D7711" t="str">
            <v>NA</v>
          </cell>
        </row>
        <row r="7712">
          <cell r="A7712" t="str">
            <v>S841</v>
          </cell>
          <cell r="B7712" t="str">
            <v>TRAUMATISMO DEL NERVIO PERONEO A NIVEL DE LA PIERNA</v>
          </cell>
          <cell r="C7712" t="str">
            <v>TRAUMATISMOS, ENVENENAMIENTOS Y ALGUNAS OTRAS CONSECUENCIAS DE CAUSA EXTERNA</v>
          </cell>
          <cell r="D7712" t="str">
            <v>NA</v>
          </cell>
        </row>
        <row r="7713">
          <cell r="A7713" t="str">
            <v>S842</v>
          </cell>
          <cell r="B7713" t="str">
            <v>TRAUMATISMO DEL NERVIO SENSORIAL CUTANEO A NIVEL DE LA PIERNA</v>
          </cell>
          <cell r="C7713" t="str">
            <v>TRAUMATISMOS, ENVENENAMIENTOS Y ALGUNAS OTRAS CONSECUENCIAS DE CAUSA EXTERNA</v>
          </cell>
          <cell r="D7713" t="str">
            <v>NA</v>
          </cell>
        </row>
        <row r="7714">
          <cell r="A7714" t="str">
            <v>S847</v>
          </cell>
          <cell r="B7714" t="str">
            <v>TRAUMATISMO DE NERVIOS MULTIPLES A NIVEL DE LA PIERNA</v>
          </cell>
          <cell r="C7714" t="str">
            <v>TRAUMATISMOS, ENVENENAMIENTOS Y ALGUNAS OTRAS CONSECUENCIAS DE CAUSA EXTERNA</v>
          </cell>
          <cell r="D7714" t="str">
            <v>NA</v>
          </cell>
        </row>
        <row r="7715">
          <cell r="A7715" t="str">
            <v>S848</v>
          </cell>
          <cell r="B7715" t="str">
            <v>TRAUMATISMO DE OTROS NERVIOS A NIVEL DE LA PIERNA</v>
          </cell>
          <cell r="C7715" t="str">
            <v>TRAUMATISMOS, ENVENENAMIENTOS Y ALGUNAS OTRAS CONSECUENCIAS DE CAUSA EXTERNA</v>
          </cell>
          <cell r="D7715" t="str">
            <v>NA</v>
          </cell>
        </row>
        <row r="7716">
          <cell r="A7716" t="str">
            <v>S849</v>
          </cell>
          <cell r="B7716" t="str">
            <v>TRAUMATISMO DE NERVIO NO ESPECIFICADO A NIVEL DE LA PIERNA</v>
          </cell>
          <cell r="C7716" t="str">
            <v>TRAUMATISMOS, ENVENENAMIENTOS Y ALGUNAS OTRAS CONSECUENCIAS DE CAUSA EXTERNA</v>
          </cell>
          <cell r="D7716" t="str">
            <v>NA</v>
          </cell>
        </row>
        <row r="7717">
          <cell r="A7717" t="str">
            <v>S850</v>
          </cell>
          <cell r="B7717" t="str">
            <v>TRAUMATISMO DE LA ARTERIA POPLITEA</v>
          </cell>
          <cell r="C7717" t="str">
            <v>TRAUMATISMOS, ENVENENAMIENTOS Y ALGUNAS OTRAS CONSECUENCIAS DE CAUSA EXTERNA</v>
          </cell>
          <cell r="D7717" t="str">
            <v>NA</v>
          </cell>
        </row>
        <row r="7718">
          <cell r="A7718" t="str">
            <v>S851</v>
          </cell>
          <cell r="B7718" t="str">
            <v>TRAUMATISMO DE LA ARTERIA TIBIAL (ANTERIOR) (POSTERIOR)</v>
          </cell>
          <cell r="C7718" t="str">
            <v>TRAUMATISMOS, ENVENENAMIENTOS Y ALGUNAS OTRAS CONSECUENCIAS DE CAUSA EXTERNA</v>
          </cell>
          <cell r="D7718" t="str">
            <v>NA</v>
          </cell>
        </row>
        <row r="7719">
          <cell r="A7719" t="str">
            <v>S852</v>
          </cell>
          <cell r="B7719" t="str">
            <v>TRAUMATISMO DE LA ARTERIA PERONEA</v>
          </cell>
          <cell r="C7719" t="str">
            <v>TRAUMATISMOS, ENVENENAMIENTOS Y ALGUNAS OTRAS CONSECUENCIAS DE CAUSA EXTERNA</v>
          </cell>
          <cell r="D7719" t="str">
            <v>NA</v>
          </cell>
        </row>
        <row r="7720">
          <cell r="A7720" t="str">
            <v>S853</v>
          </cell>
          <cell r="B7720" t="str">
            <v>TRAUMATISMO DE LA GRAN VENA SAFENA A NIVEL DE LA PIERNA</v>
          </cell>
          <cell r="C7720" t="str">
            <v>TRAUMATISMOS, ENVENENAMIENTOS Y ALGUNAS OTRAS CONSECUENCIAS DE CAUSA EXTERNA</v>
          </cell>
          <cell r="D7720" t="str">
            <v>NA</v>
          </cell>
        </row>
        <row r="7721">
          <cell r="A7721" t="str">
            <v>S854</v>
          </cell>
          <cell r="B7721" t="str">
            <v>TRAUMATISMO DE LA VENA SAFENA EXTERNA NIVEL DE LA PIERNA</v>
          </cell>
          <cell r="C7721" t="str">
            <v>TRAUMATISMOS, ENVENENAMIENTOS Y ALGUNAS OTRAS CONSECUENCIAS DE CAUSA EXTERNA</v>
          </cell>
          <cell r="D7721" t="str">
            <v>NA</v>
          </cell>
        </row>
        <row r="7722">
          <cell r="A7722" t="str">
            <v>S855</v>
          </cell>
          <cell r="B7722" t="str">
            <v>TRAUMATISMO DE LA VENA POPLITEA</v>
          </cell>
          <cell r="C7722" t="str">
            <v>TRAUMATISMOS, ENVENENAMIENTOS Y ALGUNAS OTRAS CONSECUENCIAS DE CAUSA EXTERNA</v>
          </cell>
          <cell r="D7722" t="str">
            <v>NA</v>
          </cell>
        </row>
        <row r="7723">
          <cell r="A7723" t="str">
            <v>S857</v>
          </cell>
          <cell r="B7723" t="str">
            <v>TRAUMATISMO DE VASOS SANGUINEOS MULTIPLES A NIVEL DE LA PIERNA</v>
          </cell>
          <cell r="C7723" t="str">
            <v>TRAUMATISMOS, ENVENENAMIENTOS Y ALGUNAS OTRAS CONSECUENCIAS DE CAUSA EXTERNA</v>
          </cell>
          <cell r="D7723" t="str">
            <v>NA</v>
          </cell>
        </row>
        <row r="7724">
          <cell r="A7724" t="str">
            <v>S858</v>
          </cell>
          <cell r="B7724" t="str">
            <v>TRAUMATISMO DE OTROS VASOS SANGUINEOS A NIVEL DE LA PIERNA</v>
          </cell>
          <cell r="C7724" t="str">
            <v>TRAUMATISMOS, ENVENENAMIENTOS Y ALGUNAS OTRAS CONSECUENCIAS DE CAUSA EXTERNA</v>
          </cell>
          <cell r="D7724" t="str">
            <v>NA</v>
          </cell>
        </row>
        <row r="7725">
          <cell r="A7725" t="str">
            <v>S859</v>
          </cell>
          <cell r="B7725" t="str">
            <v>TRAUMATISMO DE VASO SANGUINEO NO ESPECIFICADO A NIVEL DE LA PIERNA</v>
          </cell>
          <cell r="C7725" t="str">
            <v>TRAUMATISMOS, ENVENENAMIENTOS Y ALGUNAS OTRAS CONSECUENCIAS DE CAUSA EXTERNA</v>
          </cell>
          <cell r="D7725" t="str">
            <v>NA</v>
          </cell>
        </row>
        <row r="7726">
          <cell r="A7726" t="str">
            <v>S860</v>
          </cell>
          <cell r="B7726" t="str">
            <v>TRAUMATISMO DEL TENDON DE AQUILES</v>
          </cell>
          <cell r="C7726" t="str">
            <v>TRAUMATISMOS, ENVENENAMIENTOS Y ALGUNAS OTRAS CONSECUENCIAS DE CAUSA EXTERNA</v>
          </cell>
          <cell r="D7726" t="str">
            <v>NA</v>
          </cell>
        </row>
        <row r="7727">
          <cell r="A7727" t="str">
            <v>S861</v>
          </cell>
          <cell r="B7727" t="str">
            <v>TRAUMATISMO DE OTRO TENDON(ES) Y MUSCULO(S) DEL GRUPO MUSCULAR POSTERIOR A NIVEL DE LA PIERNA</v>
          </cell>
          <cell r="C7727" t="str">
            <v>TRAUMATISMOS, ENVENENAMIENTOS Y ALGUNAS OTRAS CONSECUENCIAS DE CAUSA EXTERNA</v>
          </cell>
          <cell r="D7727" t="str">
            <v>NA</v>
          </cell>
        </row>
        <row r="7728">
          <cell r="A7728" t="str">
            <v>S862</v>
          </cell>
          <cell r="B7728" t="str">
            <v>TRAUMATISMO DEL TENDON(ES) Y MUSCULO(S) DEL GRUPO MUSCULAR ANTERIOR A NIVEL DE LA PIERNA</v>
          </cell>
          <cell r="C7728" t="str">
            <v>TRAUMATISMOS, ENVENENAMIENTOS Y ALGUNAS OTRAS CONSECUENCIAS DE CAUSA EXTERNA</v>
          </cell>
          <cell r="D7728" t="str">
            <v>NA</v>
          </cell>
        </row>
        <row r="7729">
          <cell r="A7729" t="str">
            <v>S863</v>
          </cell>
          <cell r="B7729" t="str">
            <v>TRAUMATISMO DEL TENDON(ES) Y MUSCULO(S) DEL GRUPO MUSCULAR PERONEO A NIVEL DE LA PIERNA</v>
          </cell>
          <cell r="C7729" t="str">
            <v>TRAUMATISMOS, ENVENENAMIENTOS Y ALGUNAS OTRAS CONSECUENCIAS DE CAUSA EXTERNA</v>
          </cell>
          <cell r="D7729" t="str">
            <v>NA</v>
          </cell>
        </row>
        <row r="7730">
          <cell r="A7730" t="str">
            <v>S867</v>
          </cell>
          <cell r="B7730" t="str">
            <v>TRAUMATISMO DE MULTIPLES TENDONES Y MUSCULOS A NIVEL DE LA PIERNA</v>
          </cell>
          <cell r="C7730" t="str">
            <v>TRAUMATISMOS, ENVENENAMIENTOS Y ALGUNAS OTRAS CONSECUENCIAS DE CAUSA EXTERNA</v>
          </cell>
          <cell r="D7730" t="str">
            <v>NA</v>
          </cell>
        </row>
        <row r="7731">
          <cell r="A7731" t="str">
            <v>S868</v>
          </cell>
          <cell r="B7731" t="str">
            <v>TRAUMATISMO DE OTROS TENDONES Y MUSCULOS A NIVEL DE LA PIERNA</v>
          </cell>
          <cell r="C7731" t="str">
            <v>TRAUMATISMOS, ENVENENAMIENTOS Y ALGUNAS OTRAS CONSECUENCIAS DE CAUSA EXTERNA</v>
          </cell>
          <cell r="D7731" t="str">
            <v>NA</v>
          </cell>
        </row>
        <row r="7732">
          <cell r="A7732" t="str">
            <v>S869</v>
          </cell>
          <cell r="B7732" t="str">
            <v>TRAUMATISMO DE TENDON Y MUSCULO NO ESPECIFICADOS A NIVEL DE LA PIERNA</v>
          </cell>
          <cell r="C7732" t="str">
            <v>TRAUMATISMOS, ENVENENAMIENTOS Y ALGUNAS OTRAS CONSECUENCIAS DE CAUSA EXTERNA</v>
          </cell>
          <cell r="D7732" t="str">
            <v>NA</v>
          </cell>
        </row>
        <row r="7733">
          <cell r="A7733" t="str">
            <v>S870</v>
          </cell>
          <cell r="B7733" t="str">
            <v>TRAUMATISMO POR APLASTAMIENTO DE LA RODILLA</v>
          </cell>
          <cell r="C7733" t="str">
            <v>TRAUMATISMOS, ENVENENAMIENTOS Y ALGUNAS OTRAS CONSECUENCIAS DE CAUSA EXTERNA</v>
          </cell>
          <cell r="D7733" t="str">
            <v>NA</v>
          </cell>
        </row>
        <row r="7734">
          <cell r="A7734" t="str">
            <v>S878</v>
          </cell>
          <cell r="B7734" t="str">
            <v>TRAUMATISMO POR APLASTAMIENTO DE OTRAS PARTES Y DE LAS NO ESPECIFICADAS DE LA PIERNA</v>
          </cell>
          <cell r="C7734" t="str">
            <v>TRAUMATISMOS, ENVENENAMIENTOS Y ALGUNAS OTRAS CONSECUENCIAS DE CAUSA EXTERNA</v>
          </cell>
          <cell r="D7734" t="str">
            <v>NA</v>
          </cell>
        </row>
        <row r="7735">
          <cell r="A7735" t="str">
            <v>S880</v>
          </cell>
          <cell r="B7735" t="str">
            <v>AMPUTACION TRAUMATICA A NIVEL DE LA RODILLA</v>
          </cell>
          <cell r="C7735" t="str">
            <v>TRAUMATISMOS, ENVENENAMIENTOS Y ALGUNAS OTRAS CONSECUENCIAS DE CAUSA EXTERNA</v>
          </cell>
          <cell r="D7735" t="str">
            <v>NA</v>
          </cell>
        </row>
        <row r="7736">
          <cell r="A7736" t="str">
            <v>S881</v>
          </cell>
          <cell r="B7736" t="str">
            <v>AMPUTACION TRAUMATICA EN ALGUN NIVEL ENTRE LA RODILLA Y EL TOBILLO</v>
          </cell>
          <cell r="C7736" t="str">
            <v>TRAUMATISMOS, ENVENENAMIENTOS Y ALGUNAS OTRAS CONSECUENCIAS DE CAUSA EXTERNA</v>
          </cell>
          <cell r="D7736" t="str">
            <v>NA</v>
          </cell>
        </row>
        <row r="7737">
          <cell r="A7737" t="str">
            <v>S889</v>
          </cell>
          <cell r="B7737" t="str">
            <v>AMPUTACION TRAUMATICA DE LA PIERNA, NIVEL NO ESPECIFICADO</v>
          </cell>
          <cell r="C7737" t="str">
            <v>TRAUMATISMOS, ENVENENAMIENTOS Y ALGUNAS OTRAS CONSECUENCIAS DE CAUSA EXTERNA</v>
          </cell>
          <cell r="D7737" t="str">
            <v>NA</v>
          </cell>
        </row>
        <row r="7738">
          <cell r="A7738" t="str">
            <v>S897</v>
          </cell>
          <cell r="B7738" t="str">
            <v>TRAUMATISMOS MULTIPLES DE LA PIERNA</v>
          </cell>
          <cell r="C7738" t="str">
            <v>TRAUMATISMOS, ENVENENAMIENTOS Y ALGUNAS OTRAS CONSECUENCIAS DE CAUSA EXTERNA</v>
          </cell>
          <cell r="D7738" t="str">
            <v>NA</v>
          </cell>
        </row>
        <row r="7739">
          <cell r="A7739" t="str">
            <v>S898</v>
          </cell>
          <cell r="B7739" t="str">
            <v>OTROS TRAUMATISMOS DE LA PIERNA, ESPECIFICADOS</v>
          </cell>
          <cell r="C7739" t="str">
            <v>TRAUMATISMOS, ENVENENAMIENTOS Y ALGUNAS OTRAS CONSECUENCIAS DE CAUSA EXTERNA</v>
          </cell>
          <cell r="D7739" t="str">
            <v>NA</v>
          </cell>
        </row>
        <row r="7740">
          <cell r="A7740" t="str">
            <v>S899</v>
          </cell>
          <cell r="B7740" t="str">
            <v>TRAUMATISMO DE LA PIERNA, NO ESPECIFICADO</v>
          </cell>
          <cell r="C7740" t="str">
            <v>TRAUMATISMOS, ENVENENAMIENTOS Y ALGUNAS OTRAS CONSECUENCIAS DE CAUSA EXTERNA</v>
          </cell>
          <cell r="D7740" t="str">
            <v>NA</v>
          </cell>
        </row>
        <row r="7741">
          <cell r="A7741" t="str">
            <v>S900</v>
          </cell>
          <cell r="B7741" t="str">
            <v>CONTUSION DEL TOBILLO</v>
          </cell>
          <cell r="C7741" t="str">
            <v>TRAUMATISMOS, ENVENENAMIENTOS Y ALGUNAS OTRAS CONSECUENCIAS DE CAUSA EXTERNA</v>
          </cell>
          <cell r="D7741" t="str">
            <v>NA</v>
          </cell>
        </row>
        <row r="7742">
          <cell r="A7742" t="str">
            <v>S901</v>
          </cell>
          <cell r="B7742" t="str">
            <v>CONTUSION DE DEDO(S) DEL PIE, SIN DAÑO DE LA(S) UÑA(S)</v>
          </cell>
          <cell r="C7742" t="str">
            <v>TRAUMATISMOS, ENVENENAMIENTOS Y ALGUNAS OTRAS CONSECUENCIAS DE CAUSA EXTERNA</v>
          </cell>
          <cell r="D7742" t="str">
            <v>NA</v>
          </cell>
        </row>
        <row r="7743">
          <cell r="A7743" t="str">
            <v>S902</v>
          </cell>
          <cell r="B7743" t="str">
            <v>CONTUSION DE DEDO(S) DEL PIE, CON DAÑO DE LA(S) UÑA(S)</v>
          </cell>
          <cell r="C7743" t="str">
            <v>TRAUMATISMOS, ENVENENAMIENTOS Y ALGUNAS OTRAS CONSECUENCIAS DE CAUSA EXTERNA</v>
          </cell>
          <cell r="D7743" t="str">
            <v>NA</v>
          </cell>
        </row>
        <row r="7744">
          <cell r="A7744" t="str">
            <v>S903</v>
          </cell>
          <cell r="B7744" t="str">
            <v>CONTUSION DE OTRAS PARTES Y DE LAS NO ESPECIFICADAS DEL PIE</v>
          </cell>
          <cell r="C7744" t="str">
            <v>TRAUMATISMOS, ENVENENAMIENTOS Y ALGUNAS OTRAS CONSECUENCIAS DE CAUSA EXTERNA</v>
          </cell>
          <cell r="D7744" t="str">
            <v>NA</v>
          </cell>
        </row>
        <row r="7745">
          <cell r="A7745" t="str">
            <v>S907</v>
          </cell>
          <cell r="B7745" t="str">
            <v>TRAUMATISMOS SUPERFICIALES MULTIPLES DEL PIE Y DEL TOBILLO</v>
          </cell>
          <cell r="C7745" t="str">
            <v>TRAUMATISMOS, ENVENENAMIENTOS Y ALGUNAS OTRAS CONSECUENCIAS DE CAUSA EXTERNA</v>
          </cell>
          <cell r="D7745" t="str">
            <v>NA</v>
          </cell>
        </row>
        <row r="7746">
          <cell r="A7746" t="str">
            <v>S908</v>
          </cell>
          <cell r="B7746" t="str">
            <v>OTROS TRAUMATISMOS SUPERFICIALES DEL PIE Y DEL TOBILLO</v>
          </cell>
          <cell r="C7746" t="str">
            <v>TRAUMATISMOS, ENVENENAMIENTOS Y ALGUNAS OTRAS CONSECUENCIAS DE CAUSA EXTERNA</v>
          </cell>
          <cell r="D7746" t="str">
            <v>NA</v>
          </cell>
        </row>
        <row r="7747">
          <cell r="A7747" t="str">
            <v>S909</v>
          </cell>
          <cell r="B7747" t="str">
            <v>TRAUMATISMO SUPERFICIAL DEL PIE Y DEL TOBILLO, NO ESPECIFICADO</v>
          </cell>
          <cell r="C7747" t="str">
            <v>TRAUMATISMOS, ENVENENAMIENTOS Y ALGUNAS OTRAS CONSECUENCIAS DE CAUSA EXTERNA</v>
          </cell>
          <cell r="D7747" t="str">
            <v>NA</v>
          </cell>
        </row>
        <row r="7748">
          <cell r="A7748" t="str">
            <v>S910</v>
          </cell>
          <cell r="B7748" t="str">
            <v>HERIDA DEL TOBILLO</v>
          </cell>
          <cell r="C7748" t="str">
            <v>TRAUMATISMOS, ENVENENAMIENTOS Y ALGUNAS OTRAS CONSECUENCIAS DE CAUSA EXTERNA</v>
          </cell>
          <cell r="D7748" t="str">
            <v>NA</v>
          </cell>
        </row>
        <row r="7749">
          <cell r="A7749" t="str">
            <v>S911</v>
          </cell>
          <cell r="B7749" t="str">
            <v>HERIDA DE DEDO(S) DEL PIE SIN DAÑO DE LA(S) UÑA(S)</v>
          </cell>
          <cell r="C7749" t="str">
            <v>TRAUMATISMOS, ENVENENAMIENTOS Y ALGUNAS OTRAS CONSECUENCIAS DE CAUSA EXTERNA</v>
          </cell>
          <cell r="D7749" t="str">
            <v>NA</v>
          </cell>
        </row>
        <row r="7750">
          <cell r="A7750" t="str">
            <v>S912</v>
          </cell>
          <cell r="B7750" t="str">
            <v>HERIDA DE DEDO(S) DEL PIE CON DAÑO DE LA(S) UÑA(S)</v>
          </cell>
          <cell r="C7750" t="str">
            <v>TRAUMATISMOS, ENVENENAMIENTOS Y ALGUNAS OTRAS CONSECUENCIAS DE CAUSA EXTERNA</v>
          </cell>
          <cell r="D7750" t="str">
            <v>NA</v>
          </cell>
        </row>
        <row r="7751">
          <cell r="A7751" t="str">
            <v>S913</v>
          </cell>
          <cell r="B7751" t="str">
            <v>HERIDAS DE OTRAS PARTES DEL PIE</v>
          </cell>
          <cell r="C7751" t="str">
            <v>TRAUMATISMOS, ENVENENAMIENTOS Y ALGUNAS OTRAS CONSECUENCIAS DE CAUSA EXTERNA</v>
          </cell>
          <cell r="D7751" t="str">
            <v>NA</v>
          </cell>
        </row>
        <row r="7752">
          <cell r="A7752" t="str">
            <v>S917</v>
          </cell>
          <cell r="B7752" t="str">
            <v>HERIDAS MULTIPLES DEL TOBILLO Y DEL PIE</v>
          </cell>
          <cell r="C7752" t="str">
            <v>TRAUMATISMOS, ENVENENAMIENTOS Y ALGUNAS OTRAS CONSECUENCIAS DE CAUSA EXTERNA</v>
          </cell>
          <cell r="D7752" t="str">
            <v>NA</v>
          </cell>
        </row>
        <row r="7753">
          <cell r="A7753" t="str">
            <v>S920</v>
          </cell>
          <cell r="B7753" t="str">
            <v>FRACTURA DEL CALCANEO</v>
          </cell>
          <cell r="C7753" t="str">
            <v>TRAUMATISMOS, ENVENENAMIENTOS Y ALGUNAS OTRAS CONSECUENCIAS DE CAUSA EXTERNA</v>
          </cell>
          <cell r="D7753" t="str">
            <v>NA</v>
          </cell>
        </row>
        <row r="7754">
          <cell r="A7754" t="str">
            <v>S921</v>
          </cell>
          <cell r="B7754" t="str">
            <v>FRACTURA DEL ASTRAGALO</v>
          </cell>
          <cell r="C7754" t="str">
            <v>TRAUMATISMOS, ENVENENAMIENTOS Y ALGUNAS OTRAS CONSECUENCIAS DE CAUSA EXTERNA</v>
          </cell>
          <cell r="D7754" t="str">
            <v>NA</v>
          </cell>
        </row>
        <row r="7755">
          <cell r="A7755" t="str">
            <v>S922</v>
          </cell>
          <cell r="B7755" t="str">
            <v>FRACTURA DE OTRO(S) HUESO(S) DEL TARSO</v>
          </cell>
          <cell r="C7755" t="str">
            <v>TRAUMATISMOS, ENVENENAMIENTOS Y ALGUNAS OTRAS CONSECUENCIAS DE CAUSA EXTERNA</v>
          </cell>
          <cell r="D7755" t="str">
            <v>NA</v>
          </cell>
        </row>
        <row r="7756">
          <cell r="A7756" t="str">
            <v>S923</v>
          </cell>
          <cell r="B7756" t="str">
            <v>FRACTURA DE HUESO DEL METATARSO</v>
          </cell>
          <cell r="C7756" t="str">
            <v>TRAUMATISMOS, ENVENENAMIENTOS Y ALGUNAS OTRAS CONSECUENCIAS DE CAUSA EXTERNA</v>
          </cell>
          <cell r="D7756" t="str">
            <v>NA</v>
          </cell>
        </row>
        <row r="7757">
          <cell r="A7757" t="str">
            <v>S924</v>
          </cell>
          <cell r="B7757" t="str">
            <v>FRACTURA DE LOS HUESOS DEL DEDO GORDO DEL PIE</v>
          </cell>
          <cell r="C7757" t="str">
            <v>TRAUMATISMOS, ENVENENAMIENTOS Y ALGUNAS OTRAS CONSECUENCIAS DE CAUSA EXTERNA</v>
          </cell>
          <cell r="D7757" t="str">
            <v>NA</v>
          </cell>
        </row>
        <row r="7758">
          <cell r="A7758" t="str">
            <v>S925</v>
          </cell>
          <cell r="B7758" t="str">
            <v>FRACTURA DE LOS HUESOS DE OTRO(S) DEDO(S) DEL PIE</v>
          </cell>
          <cell r="C7758" t="str">
            <v>TRAUMATISMOS, ENVENENAMIENTOS Y ALGUNAS OTRAS CONSECUENCIAS DE CAUSA EXTERNA</v>
          </cell>
          <cell r="D7758" t="str">
            <v>NA</v>
          </cell>
        </row>
        <row r="7759">
          <cell r="A7759" t="str">
            <v>S927</v>
          </cell>
          <cell r="B7759" t="str">
            <v>FRACTURAS MULTIPLES DEL PIE</v>
          </cell>
          <cell r="C7759" t="str">
            <v>TRAUMATISMOS, ENVENENAMIENTOS Y ALGUNAS OTRAS CONSECUENCIAS DE CAUSA EXTERNA</v>
          </cell>
          <cell r="D7759" t="str">
            <v>NA</v>
          </cell>
        </row>
        <row r="7760">
          <cell r="A7760" t="str">
            <v>S929</v>
          </cell>
          <cell r="B7760" t="str">
            <v>FRACTURA DEL PIE, NO ESPECIFICADA</v>
          </cell>
          <cell r="C7760" t="str">
            <v>TRAUMATISMOS, ENVENENAMIENTOS Y ALGUNAS OTRAS CONSECUENCIAS DE CAUSA EXTERNA</v>
          </cell>
          <cell r="D7760" t="str">
            <v>NA</v>
          </cell>
        </row>
        <row r="7761">
          <cell r="A7761" t="str">
            <v>S930</v>
          </cell>
          <cell r="B7761" t="str">
            <v>LUXACION DE LA ARTICULACION DEL TOBILLO</v>
          </cell>
          <cell r="C7761" t="str">
            <v>TRAUMATISMOS, ENVENENAMIENTOS Y ALGUNAS OTRAS CONSECUENCIAS DE CAUSA EXTERNA</v>
          </cell>
          <cell r="D7761" t="str">
            <v>NA</v>
          </cell>
        </row>
        <row r="7762">
          <cell r="A7762" t="str">
            <v>S931</v>
          </cell>
          <cell r="B7762" t="str">
            <v>LUXACION DE DEDO(S) DEL PIE</v>
          </cell>
          <cell r="C7762" t="str">
            <v>TRAUMATISMOS, ENVENENAMIENTOS Y ALGUNAS OTRAS CONSECUENCIAS DE CAUSA EXTERNA</v>
          </cell>
          <cell r="D7762" t="str">
            <v>NA</v>
          </cell>
        </row>
        <row r="7763">
          <cell r="A7763" t="str">
            <v>S932</v>
          </cell>
          <cell r="B7763" t="str">
            <v>RUPTURA DE LIGAMENTOS A NIVEL DEL TOBILLO Y DEL PIE</v>
          </cell>
          <cell r="C7763" t="str">
            <v>TRAUMATISMOS, ENVENENAMIENTOS Y ALGUNAS OTRAS CONSECUENCIAS DE CAUSA EXTERNA</v>
          </cell>
          <cell r="D7763" t="str">
            <v>NA</v>
          </cell>
        </row>
        <row r="7764">
          <cell r="A7764" t="str">
            <v>S933</v>
          </cell>
          <cell r="B7764" t="str">
            <v>LUXACION DE OTROS SITIOS Y LOS NO ESPECIFICADOS DEL PIE</v>
          </cell>
          <cell r="C7764" t="str">
            <v>TRAUMATISMOS, ENVENENAMIENTOS Y ALGUNAS OTRAS CONSECUENCIAS DE CAUSA EXTERNA</v>
          </cell>
          <cell r="D7764" t="str">
            <v>NA</v>
          </cell>
        </row>
        <row r="7765">
          <cell r="A7765" t="str">
            <v>S934</v>
          </cell>
          <cell r="B7765" t="str">
            <v>ESGUINCES Y TORCEDURAS DEL TOBILLO</v>
          </cell>
          <cell r="C7765" t="str">
            <v>TRAUMATISMOS, ENVENENAMIENTOS Y ALGUNAS OTRAS CONSECUENCIAS DE CAUSA EXTERNA</v>
          </cell>
          <cell r="D7765" t="str">
            <v>NA</v>
          </cell>
        </row>
        <row r="7766">
          <cell r="A7766" t="str">
            <v>S935</v>
          </cell>
          <cell r="B7766" t="str">
            <v>ESGUINCES Y TORCEDURAS DE DEDO(S) DEL PIE</v>
          </cell>
          <cell r="C7766" t="str">
            <v>TRAUMATISMOS, ENVENENAMIENTOS Y ALGUNAS OTRAS CONSECUENCIAS DE CAUSA EXTERNA</v>
          </cell>
          <cell r="D7766" t="str">
            <v>NA</v>
          </cell>
        </row>
        <row r="7767">
          <cell r="A7767" t="str">
            <v>S936</v>
          </cell>
          <cell r="B7767" t="str">
            <v>ESGUINCES Y TORCEDURAS DE OTROS SITIOS Y DE LOS NO ESPECIFICADOS DEL PIE</v>
          </cell>
          <cell r="C7767" t="str">
            <v>TRAUMATISMOS, ENVENENAMIENTOS Y ALGUNAS OTRAS CONSECUENCIAS DE CAUSA EXTERNA</v>
          </cell>
          <cell r="D7767" t="str">
            <v>NA</v>
          </cell>
        </row>
        <row r="7768">
          <cell r="A7768" t="str">
            <v>S940</v>
          </cell>
          <cell r="B7768" t="str">
            <v>TRAUMATISMO DEL NERVIO PLANTAR EXTERNO</v>
          </cell>
          <cell r="C7768" t="str">
            <v>TRAUMATISMOS, ENVENENAMIENTOS Y ALGUNAS OTRAS CONSECUENCIAS DE CAUSA EXTERNA</v>
          </cell>
          <cell r="D7768" t="str">
            <v>NA</v>
          </cell>
        </row>
        <row r="7769">
          <cell r="A7769" t="str">
            <v>S941</v>
          </cell>
          <cell r="B7769" t="str">
            <v>TRAUMATISMO DEL NERVIO PLANTAR INTERNO</v>
          </cell>
          <cell r="C7769" t="str">
            <v>TRAUMATISMOS, ENVENENAMIENTOS Y ALGUNAS OTRAS CONSECUENCIAS DE CAUSA EXTERNA</v>
          </cell>
          <cell r="D7769" t="str">
            <v>NA</v>
          </cell>
        </row>
        <row r="7770">
          <cell r="A7770" t="str">
            <v>S942</v>
          </cell>
          <cell r="B7770" t="str">
            <v>TRAUMATISMO DEL NERVIO PERONEAL PROFUNDO A NIVEL DEL PIE Y DEL TOBILLO</v>
          </cell>
          <cell r="C7770" t="str">
            <v>TRAUMATISMOS, ENVENENAMIENTOS Y ALGUNAS OTRAS CONSECUENCIAS DE CAUSA EXTERNA</v>
          </cell>
          <cell r="D7770" t="str">
            <v>NA</v>
          </cell>
        </row>
        <row r="7771">
          <cell r="A7771" t="str">
            <v>S943</v>
          </cell>
          <cell r="B7771" t="str">
            <v>TRAUMATISMO DEL NERVIO SENSORIAL CUTANEO A NIVEL DEL PIE Y DEL TOBILLO</v>
          </cell>
          <cell r="C7771" t="str">
            <v>TRAUMATISMOS, ENVENENAMIENTOS Y ALGUNAS OTRAS CONSECUENCIAS DE CAUSA EXTERNA</v>
          </cell>
          <cell r="D7771" t="str">
            <v>NA</v>
          </cell>
        </row>
        <row r="7772">
          <cell r="A7772" t="str">
            <v>S947</v>
          </cell>
          <cell r="B7772" t="str">
            <v>TRAUMATISMO DE MULTIPLES NERVIOS A NIVEL DEL PIE Y DEL TOBILLO</v>
          </cell>
          <cell r="C7772" t="str">
            <v>TRAUMATISMOS, ENVENENAMIENTOS Y ALGUNAS OTRAS CONSECUENCIAS DE CAUSA EXTERNA</v>
          </cell>
          <cell r="D7772" t="str">
            <v>NA</v>
          </cell>
        </row>
        <row r="7773">
          <cell r="A7773" t="str">
            <v>S948</v>
          </cell>
          <cell r="B7773" t="str">
            <v>TRAUMATISMO DE OTROS NERVIOS A NIVEL DEL PIE Y DEL TOBILLO</v>
          </cell>
          <cell r="C7773" t="str">
            <v>TRAUMATISMOS, ENVENENAMIENTOS Y ALGUNAS OTRAS CONSECUENCIAS DE CAUSA EXTERNA</v>
          </cell>
          <cell r="D7773" t="str">
            <v>NA</v>
          </cell>
        </row>
        <row r="7774">
          <cell r="A7774" t="str">
            <v>S949</v>
          </cell>
          <cell r="B7774" t="str">
            <v>TRAUMATISMO DE NERVIO NO ESPECIFICADO A NIVEL DEL PIE Y DEL TOBILLO</v>
          </cell>
          <cell r="C7774" t="str">
            <v>TRAUMATISMOS, ENVENENAMIENTOS Y ALGUNAS OTRAS CONSECUENCIAS DE CAUSA EXTERNA</v>
          </cell>
          <cell r="D7774" t="str">
            <v>NA</v>
          </cell>
        </row>
        <row r="7775">
          <cell r="A7775" t="str">
            <v>S950</v>
          </cell>
          <cell r="B7775" t="str">
            <v>TRAUMATISMO DE LA ARTERIA DORSAL DEL PIE</v>
          </cell>
          <cell r="C7775" t="str">
            <v>TRAUMATISMOS, ENVENENAMIENTOS Y ALGUNAS OTRAS CONSECUENCIAS DE CAUSA EXTERNA</v>
          </cell>
          <cell r="D7775" t="str">
            <v>NA</v>
          </cell>
        </row>
        <row r="7776">
          <cell r="A7776" t="str">
            <v>S951</v>
          </cell>
          <cell r="B7776" t="str">
            <v>TRAUMATISMO DE LA ARTERIA PLANTAR DEL PIE</v>
          </cell>
          <cell r="C7776" t="str">
            <v>TRAUMATISMOS, ENVENENAMIENTOS Y ALGUNAS OTRAS CONSECUENCIAS DE CAUSA EXTERNA</v>
          </cell>
          <cell r="D7776" t="str">
            <v>NA</v>
          </cell>
        </row>
        <row r="7777">
          <cell r="A7777" t="str">
            <v>S952</v>
          </cell>
          <cell r="B7777" t="str">
            <v>TRAUMATISMO DE LA VENA DORSAL DEL PIE</v>
          </cell>
          <cell r="C7777" t="str">
            <v>TRAUMATISMOS, ENVENENAMIENTOS Y ALGUNAS OTRAS CONSECUENCIAS DE CAUSA EXTERNA</v>
          </cell>
          <cell r="D7777" t="str">
            <v>NA</v>
          </cell>
        </row>
        <row r="7778">
          <cell r="A7778" t="str">
            <v>S957</v>
          </cell>
          <cell r="B7778" t="str">
            <v>TRAUMATISMO DE MULTIPLES VASOS SANGUINEOS A NIVEL DEL PIE Y DEL TOBILLO</v>
          </cell>
          <cell r="C7778" t="str">
            <v>TRAUMATISMOS, ENVENENAMIENTOS Y ALGUNAS OTRAS CONSECUENCIAS DE CAUSA EXTERNA</v>
          </cell>
          <cell r="D7778" t="str">
            <v>NA</v>
          </cell>
        </row>
        <row r="7779">
          <cell r="A7779" t="str">
            <v>S958</v>
          </cell>
          <cell r="B7779" t="str">
            <v>TRAUMATISMO DE OTROS VASOS SANGUINEOS A NIVEL DEL PIE Y DEL TOBILLO</v>
          </cell>
          <cell r="C7779" t="str">
            <v>TRAUMATISMOS, ENVENENAMIENTOS Y ALGUNAS OTRAS CONSECUENCIAS DE CAUSA EXTERNA</v>
          </cell>
          <cell r="D7779" t="str">
            <v>NA</v>
          </cell>
        </row>
        <row r="7780">
          <cell r="A7780" t="str">
            <v>S959</v>
          </cell>
          <cell r="B7780" t="str">
            <v>TRAUMATISMO DE VASO SANGUINEO NO ESPECIFICADO A NIVEL DEL PIE Y DEL TOBILLO</v>
          </cell>
          <cell r="C7780" t="str">
            <v>TRAUMATISMOS, ENVENENAMIENTOS Y ALGUNAS OTRAS CONSECUENCIAS DE CAUSA EXTERNA</v>
          </cell>
          <cell r="D7780" t="str">
            <v>NA</v>
          </cell>
        </row>
        <row r="7781">
          <cell r="A7781" t="str">
            <v>S960</v>
          </cell>
          <cell r="B7781" t="str">
            <v>TRAUMATISMO DEL TENDON Y MUSCULO DEL FLEXOR LARGO DEL DEDO A NIVEL DEL PIE Y DEL TOBILLO</v>
          </cell>
          <cell r="C7781" t="str">
            <v>TRAUMATISMOS, ENVENENAMIENTOS Y ALGUNAS OTRAS CONSECUENCIAS DE CAUSA EXTERNA</v>
          </cell>
          <cell r="D7781" t="str">
            <v>NA</v>
          </cell>
        </row>
        <row r="7782">
          <cell r="A7782" t="str">
            <v>S961</v>
          </cell>
          <cell r="B7782" t="str">
            <v>TRAUMATISMO DEL TENDON Y MUSCULO DEL EXTENSOR LARGO DEL (DE LOS) DEDO(S) A NIVEL DEL PIE Y DEL TOBILLO</v>
          </cell>
          <cell r="C7782" t="str">
            <v>TRAUMATISMOS, ENVENENAMIENTOS Y ALGUNAS OTRAS CONSECUENCIAS DE CAUSA EXTERNA</v>
          </cell>
          <cell r="D7782" t="str">
            <v>NA</v>
          </cell>
        </row>
        <row r="7783">
          <cell r="A7783" t="str">
            <v>S962</v>
          </cell>
          <cell r="B7783" t="str">
            <v>TRAUMATISMO DE TENDONES Y MUSCULOS INTRINSECOS A NIVEL DEL PIE Y DEL TOBILLO</v>
          </cell>
          <cell r="C7783" t="str">
            <v>TRAUMATISMOS, ENVENENAMIENTOS Y ALGUNAS OTRAS CONSECUENCIAS DE CAUSA EXTERNA</v>
          </cell>
          <cell r="D7783" t="str">
            <v>NA</v>
          </cell>
        </row>
        <row r="7784">
          <cell r="A7784" t="str">
            <v>S967</v>
          </cell>
          <cell r="B7784" t="str">
            <v>TRAUMATISMO DE MULTIPLES TENDONES Y MUSCULOS A NIVEL DEL PIE Y DEL TOBILLO</v>
          </cell>
          <cell r="C7784" t="str">
            <v>TRAUMATISMOS, ENVENENAMIENTOS Y ALGUNAS OTRAS CONSECUENCIAS DE CAUSA EXTERNA</v>
          </cell>
          <cell r="D7784" t="str">
            <v>NA</v>
          </cell>
        </row>
        <row r="7785">
          <cell r="A7785" t="str">
            <v>S968</v>
          </cell>
          <cell r="B7785" t="str">
            <v>TRAUMATISMO DE OTROS TENDONES Y MUSCULOS A NIVEL DEL PIE Y DEL TOBILLO</v>
          </cell>
          <cell r="C7785" t="str">
            <v>TRAUMATISMOS, ENVENENAMIENTOS Y ALGUNAS OTRAS CONSECUENCIAS DE CAUSA EXTERNA</v>
          </cell>
          <cell r="D7785" t="str">
            <v>NA</v>
          </cell>
        </row>
        <row r="7786">
          <cell r="A7786" t="str">
            <v>S969</v>
          </cell>
          <cell r="B7786" t="str">
            <v>TRAUMATISMO DE TENDONES Y MUSCULOS NO ESPECIFICADOS A NIVEL DEL PIE Y DEL TOBILLO</v>
          </cell>
          <cell r="C7786" t="str">
            <v>TRAUMATISMOS, ENVENENAMIENTOS Y ALGUNAS OTRAS CONSECUENCIAS DE CAUSA EXTERNA</v>
          </cell>
          <cell r="D7786" t="str">
            <v>NA</v>
          </cell>
        </row>
        <row r="7787">
          <cell r="A7787" t="str">
            <v>S970</v>
          </cell>
          <cell r="B7787" t="str">
            <v>TRAUMATISMO POR APLASTAMIENTO DEL TOBILLO</v>
          </cell>
          <cell r="C7787" t="str">
            <v>TRAUMATISMOS, ENVENENAMIENTOS Y ALGUNAS OTRAS CONSECUENCIAS DE CAUSA EXTERNA</v>
          </cell>
          <cell r="D7787" t="str">
            <v>NA</v>
          </cell>
        </row>
        <row r="7788">
          <cell r="A7788" t="str">
            <v>S971</v>
          </cell>
          <cell r="B7788" t="str">
            <v>TRAUMATISMO POR APLASTAMIENTO DE DEDO(S) DEL PIE</v>
          </cell>
          <cell r="C7788" t="str">
            <v>TRAUMATISMOS, ENVENENAMIENTOS Y ALGUNAS OTRAS CONSECUENCIAS DE CAUSA EXTERNA</v>
          </cell>
          <cell r="D7788" t="str">
            <v>NA</v>
          </cell>
        </row>
        <row r="7789">
          <cell r="A7789" t="str">
            <v>S978</v>
          </cell>
          <cell r="B7789" t="str">
            <v>TRAUMATISMO POR APLASTAMIENTO DE OTRAS PARTES DEL PIE Y DEL TOBILLO</v>
          </cell>
          <cell r="C7789" t="str">
            <v>TRAUMATISMOS, ENVENENAMIENTOS Y ALGUNAS OTRAS CONSECUENCIAS DE CAUSA EXTERNA</v>
          </cell>
          <cell r="D7789" t="str">
            <v>NA</v>
          </cell>
        </row>
        <row r="7790">
          <cell r="A7790" t="str">
            <v>S980</v>
          </cell>
          <cell r="B7790" t="str">
            <v>AMPUTACION TRAUMATICA DEL PIE A NIVEL DEL TOBILLO</v>
          </cell>
          <cell r="C7790" t="str">
            <v>TRAUMATISMOS, ENVENENAMIENTOS Y ALGUNAS OTRAS CONSECUENCIAS DE CAUSA EXTERNA</v>
          </cell>
          <cell r="D7790" t="str">
            <v>NA</v>
          </cell>
        </row>
        <row r="7791">
          <cell r="A7791" t="str">
            <v>S981</v>
          </cell>
          <cell r="B7791" t="str">
            <v>AMPUTACION TRAUMATICA DE UN DEDO DEL PIE</v>
          </cell>
          <cell r="C7791" t="str">
            <v>TRAUMATISMOS, ENVENENAMIENTOS Y ALGUNAS OTRAS CONSECUENCIAS DE CAUSA EXTERNA</v>
          </cell>
          <cell r="D7791" t="str">
            <v>NA</v>
          </cell>
        </row>
        <row r="7792">
          <cell r="A7792" t="str">
            <v>S982</v>
          </cell>
          <cell r="B7792" t="str">
            <v>AMPUTACION TRAUMATICA DE DOS O MAS DEDOS DEL PIE</v>
          </cell>
          <cell r="C7792" t="str">
            <v>TRAUMATISMOS, ENVENENAMIENTOS Y ALGUNAS OTRAS CONSECUENCIAS DE CAUSA EXTERNA</v>
          </cell>
          <cell r="D7792" t="str">
            <v>NA</v>
          </cell>
        </row>
        <row r="7793">
          <cell r="A7793" t="str">
            <v>S983</v>
          </cell>
          <cell r="B7793" t="str">
            <v>AMPUTACION TRAUMATICA DE OTRAS PARTES DEL PIE</v>
          </cell>
          <cell r="C7793" t="str">
            <v>TRAUMATISMOS, ENVENENAMIENTOS Y ALGUNAS OTRAS CONSECUENCIAS DE CAUSA EXTERNA</v>
          </cell>
          <cell r="D7793" t="str">
            <v>NA</v>
          </cell>
        </row>
        <row r="7794">
          <cell r="A7794" t="str">
            <v>S984</v>
          </cell>
          <cell r="B7794" t="str">
            <v>AMPUTACION DEL PIE, NIVEL NO ESPECIFICADO</v>
          </cell>
          <cell r="C7794" t="str">
            <v>TRAUMATISMOS, ENVENENAMIENTOS Y ALGUNAS OTRAS CONSECUENCIAS DE CAUSA EXTERNA</v>
          </cell>
          <cell r="D7794" t="str">
            <v>NA</v>
          </cell>
        </row>
        <row r="7795">
          <cell r="A7795" t="str">
            <v>S997</v>
          </cell>
          <cell r="B7795" t="str">
            <v>TRAUMATISMOS MULTIPLES DEL PIE Y DEL TOBILLO</v>
          </cell>
          <cell r="C7795" t="str">
            <v>TRAUMATISMOS, ENVENENAMIENTOS Y ALGUNAS OTRAS CONSECUENCIAS DE CAUSA EXTERNA</v>
          </cell>
          <cell r="D7795" t="str">
            <v>NA</v>
          </cell>
        </row>
        <row r="7796">
          <cell r="A7796" t="str">
            <v>S998</v>
          </cell>
          <cell r="B7796" t="str">
            <v>OTROS TRAUMATISMOS DEL PIE Y DEL TOBILLO, ESPECIFICADOS</v>
          </cell>
          <cell r="C7796" t="str">
            <v>TRAUMATISMOS, ENVENENAMIENTOS Y ALGUNAS OTRAS CONSECUENCIAS DE CAUSA EXTERNA</v>
          </cell>
          <cell r="D7796" t="str">
            <v>NA</v>
          </cell>
        </row>
        <row r="7797">
          <cell r="A7797" t="str">
            <v>S999</v>
          </cell>
          <cell r="B7797" t="str">
            <v>TRAUMATISMO DEL PIE Y DEL TOBILLO, NO ESPECIFICADO</v>
          </cell>
          <cell r="C7797" t="str">
            <v>TRAUMATISMOS, ENVENENAMIENTOS Y ALGUNAS OTRAS CONSECUENCIAS DE CAUSA EXTERNA</v>
          </cell>
          <cell r="D7797" t="str">
            <v>NA</v>
          </cell>
        </row>
        <row r="7798">
          <cell r="A7798" t="str">
            <v>T000</v>
          </cell>
          <cell r="B7798" t="str">
            <v>TRAUMATISMOS SUPERFICIALES QUE AFECTAN LA CABEZA CON EL CUELLO</v>
          </cell>
          <cell r="C7798" t="str">
            <v>TRAUMATISMOS, ENVENENAMIENTOS Y ALGUNAS OTRAS CONSECUENCIAS DE CAUSA EXTERNA</v>
          </cell>
          <cell r="D7798" t="str">
            <v>NA</v>
          </cell>
        </row>
        <row r="7799">
          <cell r="A7799" t="str">
            <v>T001</v>
          </cell>
          <cell r="B7799" t="str">
            <v>TRAUMATISMOS SUPERFICIALES QUE AFECTAN EL TORAX CON EL ABDOMEN, LA REGION LUMBOSACRA Y LA PELVIS</v>
          </cell>
          <cell r="C7799" t="str">
            <v>TRAUMATISMOS, ENVENENAMIENTOS Y ALGUNAS OTRAS CONSECUENCIAS DE CAUSA EXTERNA</v>
          </cell>
          <cell r="D7799" t="str">
            <v>NA</v>
          </cell>
        </row>
        <row r="7800">
          <cell r="A7800" t="str">
            <v>T002</v>
          </cell>
          <cell r="B7800" t="str">
            <v>TRAUMATISMOS SUPERFICIALES QUE AFECTAN MULTIPLES REGIONES DEL(OS) MIEMBRO(S) SUPERIOR(ES)</v>
          </cell>
          <cell r="C7800" t="str">
            <v>TRAUMATISMOS, ENVENENAMIENTOS Y ALGUNAS OTRAS CONSECUENCIAS DE CAUSA EXTERNA</v>
          </cell>
          <cell r="D7800" t="str">
            <v>NA</v>
          </cell>
        </row>
        <row r="7801">
          <cell r="A7801" t="str">
            <v>T003</v>
          </cell>
          <cell r="B7801" t="str">
            <v>TRAUMATISMOS SUPERFICIALES QUE AFECTAN MULTIPLES REGIONES DEL(OS) MIEMBRO(S) INFERIOR(ES)</v>
          </cell>
          <cell r="C7801" t="str">
            <v>TRAUMATISMOS, ENVENENAMIENTOS Y ALGUNAS OTRAS CONSECUENCIAS DE CAUSA EXTERNA</v>
          </cell>
          <cell r="D7801" t="str">
            <v>NA</v>
          </cell>
        </row>
        <row r="7802">
          <cell r="A7802" t="str">
            <v>T006</v>
          </cell>
          <cell r="B7802" t="str">
            <v>TRAUMATISMOS SUPERFICIALES QUE AFECTAN MULTIPLES REGIONES DEL(OS) MIEMBRO(S) SUPERIOR(ES) CON MIEMBRO(S) INFERIOR(ES)</v>
          </cell>
          <cell r="C7802" t="str">
            <v>TRAUMATISMOS, ENVENENAMIENTOS Y ALGUNAS OTRAS CONSECUENCIAS DE CAUSA EXTERNA</v>
          </cell>
          <cell r="D7802" t="str">
            <v>NA</v>
          </cell>
        </row>
        <row r="7803">
          <cell r="A7803" t="str">
            <v>T008</v>
          </cell>
          <cell r="B7803" t="str">
            <v>TRAUMATISMOS SUPERFICIALES QUE AFECTAN OTRAS COMBINACIONES DE REGIONES DEL CUERPO</v>
          </cell>
          <cell r="C7803" t="str">
            <v>TRAUMATISMOS, ENVENENAMIENTOS Y ALGUNAS OTRAS CONSECUENCIAS DE CAUSA EXTERNA</v>
          </cell>
          <cell r="D7803" t="str">
            <v>NA</v>
          </cell>
        </row>
        <row r="7804">
          <cell r="A7804" t="str">
            <v>T009</v>
          </cell>
          <cell r="B7804" t="str">
            <v>TRAUMATISMOS SUPERFICIALES MULTIPLES, NO ESPECIFICADOS</v>
          </cell>
          <cell r="C7804" t="str">
            <v>TRAUMATISMOS, ENVENENAMIENTOS Y ALGUNAS OTRAS CONSECUENCIAS DE CAUSA EXTERNA</v>
          </cell>
          <cell r="D7804" t="str">
            <v>NA</v>
          </cell>
        </row>
        <row r="7805">
          <cell r="A7805" t="str">
            <v>T010</v>
          </cell>
          <cell r="B7805" t="str">
            <v>HERIDAS QUE AFECTAN LA CABEZA CON EL CUELLO</v>
          </cell>
          <cell r="C7805" t="str">
            <v>TRAUMATISMOS, ENVENENAMIENTOS Y ALGUNAS OTRAS CONSECUENCIAS DE CAUSA EXTERNA</v>
          </cell>
          <cell r="D7805" t="str">
            <v>NA</v>
          </cell>
        </row>
        <row r="7806">
          <cell r="A7806" t="str">
            <v>T011</v>
          </cell>
          <cell r="B7806" t="str">
            <v>HERIDAS QUE AFECTAN EL TORAX CON EL ABDOMEN, LA REGION LUMBOSACRA Y LA PELVIS</v>
          </cell>
          <cell r="C7806" t="str">
            <v>TRAUMATISMOS, ENVENENAMIENTOS Y ALGUNAS OTRAS CONSECUENCIAS DE CAUSA EXTERNA</v>
          </cell>
          <cell r="D7806" t="str">
            <v>NA</v>
          </cell>
        </row>
        <row r="7807">
          <cell r="A7807" t="str">
            <v>T012</v>
          </cell>
          <cell r="B7807" t="str">
            <v>HERIDAS QUE AFECTAN MULTIPLES REGIONES DEL(DE LOS) MIEMBRO(S) SUPERIOR(ES)</v>
          </cell>
          <cell r="C7807" t="str">
            <v>TRAUMATISMOS, ENVENENAMIENTOS Y ALGUNAS OTRAS CONSECUENCIAS DE CAUSA EXTERNA</v>
          </cell>
          <cell r="D7807" t="str">
            <v>NA</v>
          </cell>
        </row>
        <row r="7808">
          <cell r="A7808" t="str">
            <v>T013</v>
          </cell>
          <cell r="B7808" t="str">
            <v>HERIDAS QUE AFECTAN MULTIPLES REGIONES DEL(DE LOS) MIEMBRO(S) INFERIOR(ES)</v>
          </cell>
          <cell r="C7808" t="str">
            <v>TRAUMATISMOS, ENVENENAMIENTOS Y ALGUNAS OTRAS CONSECUENCIAS DE CAUSA EXTERNA</v>
          </cell>
          <cell r="D7808" t="str">
            <v>NA</v>
          </cell>
        </row>
        <row r="7809">
          <cell r="A7809" t="str">
            <v>T016</v>
          </cell>
          <cell r="B7809" t="str">
            <v>HERIDAS QUE AFECTAN MULTIPLES REGIONES DEL(DE LOS) MIEMBRO(S) SUPERIOR(ES) CON MIEMBRO(S) INFERIOR(ES)</v>
          </cell>
          <cell r="C7809" t="str">
            <v>TRAUMATISMOS, ENVENENAMIENTOS Y ALGUNAS OTRAS CONSECUENCIAS DE CAUSA EXTERNA</v>
          </cell>
          <cell r="D7809" t="str">
            <v>NA</v>
          </cell>
        </row>
        <row r="7810">
          <cell r="A7810" t="str">
            <v>T018</v>
          </cell>
          <cell r="B7810" t="str">
            <v>HERIDAS QUE AFECTAN OTRAS COMBINACIONES DE REGIONES DEL CUERPO</v>
          </cell>
          <cell r="C7810" t="str">
            <v>TRAUMATISMOS, ENVENENAMIENTOS Y ALGUNAS OTRAS CONSECUENCIAS DE CAUSA EXTERNA</v>
          </cell>
          <cell r="D7810" t="str">
            <v>NA</v>
          </cell>
        </row>
        <row r="7811">
          <cell r="A7811" t="str">
            <v>T019</v>
          </cell>
          <cell r="B7811" t="str">
            <v>HERIDAS MULTIPLES, NO ESPECIFICADOS</v>
          </cell>
          <cell r="C7811" t="str">
            <v>TRAUMATISMOS, ENVENENAMIENTOS Y ALGUNAS OTRAS CONSECUENCIAS DE CAUSA EXTERNA</v>
          </cell>
          <cell r="D7811" t="str">
            <v>NA</v>
          </cell>
        </row>
        <row r="7812">
          <cell r="A7812" t="str">
            <v>T020</v>
          </cell>
          <cell r="B7812" t="str">
            <v>FRACTURAS QUE AFECTAN LA CABEZA CON EL CUELLO</v>
          </cell>
          <cell r="C7812" t="str">
            <v>TRAUMATISMOS, ENVENENAMIENTOS Y ALGUNAS OTRAS CONSECUENCIAS DE CAUSA EXTERNA</v>
          </cell>
          <cell r="D7812" t="str">
            <v>NA</v>
          </cell>
        </row>
        <row r="7813">
          <cell r="A7813" t="str">
            <v>T021</v>
          </cell>
          <cell r="B7813" t="str">
            <v>FRACTURAS QUE AFECTAN EL TORAX CON EL ABDOMEN, LA REGION LUMBOSACRA Y LA PELVIS</v>
          </cell>
          <cell r="C7813" t="str">
            <v>TRAUMATISMOS, ENVENENAMIENTOS Y ALGUNAS OTRAS CONSECUENCIAS DE CAUSA EXTERNA</v>
          </cell>
          <cell r="D7813" t="str">
            <v>NA</v>
          </cell>
        </row>
        <row r="7814">
          <cell r="A7814" t="str">
            <v>T022</v>
          </cell>
          <cell r="B7814" t="str">
            <v>FRACTURAS QUE AFECTAN MULTIPLES REGIONES DE UN MIEMBRO SUPERIOR</v>
          </cell>
          <cell r="C7814" t="str">
            <v>TRAUMATISMOS, ENVENENAMIENTOS Y ALGUNAS OTRAS CONSECUENCIAS DE CAUSA EXTERNA</v>
          </cell>
          <cell r="D7814" t="str">
            <v>NA</v>
          </cell>
        </row>
        <row r="7815">
          <cell r="A7815" t="str">
            <v>T023</v>
          </cell>
          <cell r="B7815" t="str">
            <v>FRACTURAS QUE AFECTAN MULTIPLES REGIONES DE UN MIEMBRO INFERIOR</v>
          </cell>
          <cell r="C7815" t="str">
            <v>TRAUMATISMOS, ENVENENAMIENTOS Y ALGUNAS OTRAS CONSECUENCIAS DE CAUSA EXTERNA</v>
          </cell>
          <cell r="D7815" t="str">
            <v>NA</v>
          </cell>
        </row>
        <row r="7816">
          <cell r="A7816" t="str">
            <v>T024</v>
          </cell>
          <cell r="B7816" t="str">
            <v>FRACTURAS QUE AFECTAN MULTIPLES REGIONES DE AMBOS MIEMBROS SUPERIORES</v>
          </cell>
          <cell r="C7816" t="str">
            <v>TRAUMATISMOS, ENVENENAMIENTOS Y ALGUNAS OTRAS CONSECUENCIAS DE CAUSA EXTERNA</v>
          </cell>
          <cell r="D7816" t="str">
            <v>NA</v>
          </cell>
        </row>
        <row r="7817">
          <cell r="A7817" t="str">
            <v>T025</v>
          </cell>
          <cell r="B7817" t="str">
            <v>FRACTURAS QUE AFECTAN MULTIPLES REGIONES DE AMBOS MIEMBROS INFERIORES</v>
          </cell>
          <cell r="C7817" t="str">
            <v>TRAUMATISMOS, ENVENENAMIENTOS Y ALGUNAS OTRAS CONSECUENCIAS DE CAUSA EXTERNA</v>
          </cell>
          <cell r="D7817" t="str">
            <v>NA</v>
          </cell>
        </row>
        <row r="7818">
          <cell r="A7818" t="str">
            <v>T026</v>
          </cell>
          <cell r="B7818" t="str">
            <v>FRACTURAS QUE AFECTAN MULTIPLES REGIONES DE MIEMBRO(S) SUPERIOR(ES) CON MIEMBRO(S) INFERIOR(ES)</v>
          </cell>
          <cell r="C7818" t="str">
            <v>TRAUMATISMOS, ENVENENAMIENTOS Y ALGUNAS OTRAS CONSECUENCIAS DE CAUSA EXTERNA</v>
          </cell>
          <cell r="D7818" t="str">
            <v>NA</v>
          </cell>
        </row>
        <row r="7819">
          <cell r="A7819" t="str">
            <v>T027</v>
          </cell>
          <cell r="B7819" t="str">
            <v>FRACTURAS QUE AFECTAN EL TORAX CON LA REGION LUMBOSACRA Y LA PELVIS CON MIEMBRO(S)</v>
          </cell>
          <cell r="C7819" t="str">
            <v>TRAUMATISMOS, ENVENENAMIENTOS Y ALGUNAS OTRAS CONSECUENCIAS DE CAUSA EXTERNA</v>
          </cell>
          <cell r="D7819" t="str">
            <v>NA</v>
          </cell>
        </row>
        <row r="7820">
          <cell r="A7820" t="str">
            <v>T028</v>
          </cell>
          <cell r="B7820" t="str">
            <v>FRACTURAS QUE AFECTAN OTRAS COMBINACIONES DE REGIONES DEL CUERPO</v>
          </cell>
          <cell r="C7820" t="str">
            <v>TRAUMATISMOS, ENVENENAMIENTOS Y ALGUNAS OTRAS CONSECUENCIAS DE CAUSA EXTERNA</v>
          </cell>
          <cell r="D7820" t="str">
            <v>NA</v>
          </cell>
        </row>
        <row r="7821">
          <cell r="A7821" t="str">
            <v>T029</v>
          </cell>
          <cell r="B7821" t="str">
            <v>FRACTURAS MULTIPLES, NO ESPECIFICADOS</v>
          </cell>
          <cell r="C7821" t="str">
            <v>TRAUMATISMOS, ENVENENAMIENTOS Y ALGUNAS OTRAS CONSECUENCIAS DE CAUSA EXTERNA</v>
          </cell>
          <cell r="D7821" t="str">
            <v>NA</v>
          </cell>
        </row>
        <row r="7822">
          <cell r="A7822" t="str">
            <v>T030</v>
          </cell>
          <cell r="B7822" t="str">
            <v>LUXACIONES, TORCEDURAS Y ESGUINCES QUE AFECTAN LA CABEZA CON EL CUELLO</v>
          </cell>
          <cell r="C7822" t="str">
            <v>TRAUMATISMOS, ENVENENAMIENTOS Y ALGUNAS OTRAS CONSECUENCIAS DE CAUSA EXTERNA</v>
          </cell>
          <cell r="D7822" t="str">
            <v>NA</v>
          </cell>
        </row>
        <row r="7823">
          <cell r="A7823" t="str">
            <v>T031</v>
          </cell>
          <cell r="B7823" t="str">
            <v>LUXACIONES, TORCEDURAS Y ESGUINCES QUE AFECTAN EL TORAX CON LA REGION LUMBOSACRA Y LA PELVIS</v>
          </cell>
          <cell r="C7823" t="str">
            <v>TRAUMATISMOS, ENVENENAMIENTOS Y ALGUNAS OTRAS CONSECUENCIAS DE CAUSA EXTERNA</v>
          </cell>
          <cell r="D7823" t="str">
            <v>NA</v>
          </cell>
        </row>
        <row r="7824">
          <cell r="A7824" t="str">
            <v>T032</v>
          </cell>
          <cell r="B7824" t="str">
            <v>LUXACIONES, TORCEDURAS Y ESGUINCES QUE AFECTAN MULTIPLES REGIONES DEL(DE LOS) MIEMBRO(S) SUPERIOR(ES)</v>
          </cell>
          <cell r="C7824" t="str">
            <v>TRAUMATISMOS, ENVENENAMIENTOS Y ALGUNAS OTRAS CONSECUENCIAS DE CAUSA EXTERNA</v>
          </cell>
          <cell r="D7824" t="str">
            <v>NA</v>
          </cell>
        </row>
        <row r="7825">
          <cell r="A7825" t="str">
            <v>T033</v>
          </cell>
          <cell r="B7825" t="str">
            <v>LUXACIONES, TORCEDURAS Y ESGUINCES QUE AFECTAN MULTIPLES REGIONES DEL(DE LOS) MIEMBRO(S) INFERIOR(ES)</v>
          </cell>
          <cell r="C7825" t="str">
            <v>TRAUMATISMOS, ENVENENAMIENTOS Y ALGUNAS OTRAS CONSECUENCIAS DE CAUSA EXTERNA</v>
          </cell>
          <cell r="D7825" t="str">
            <v>NA</v>
          </cell>
        </row>
        <row r="7826">
          <cell r="A7826" t="str">
            <v>T034</v>
          </cell>
          <cell r="B7826" t="str">
            <v>LUXACIONES, TORCEDURAS Y ESGUINCES QUE AFECTAN MULTIPLES REGIONES DEL(DE LOS) MIEMBRO(S) SUPERIOR(ES) CON MIEMBRO(S) INFERIOR(ES)</v>
          </cell>
          <cell r="C7826" t="str">
            <v>TRAUMATISMOS, ENVENENAMIENTOS Y ALGUNAS OTRAS CONSECUENCIAS DE CAUSA EXTERNA</v>
          </cell>
          <cell r="D7826" t="str">
            <v>NA</v>
          </cell>
        </row>
        <row r="7827">
          <cell r="A7827" t="str">
            <v>T038</v>
          </cell>
          <cell r="B7827" t="str">
            <v>LUXACIONES, TORCEDURAS Y ESGUINCES QUE AFECTAN OTRAS COMBINACIONES DE REGIONES DEL CUERPO</v>
          </cell>
          <cell r="C7827" t="str">
            <v>TRAUMATISMOS, ENVENENAMIENTOS Y ALGUNAS OTRAS CONSECUENCIAS DE CAUSA EXTERNA</v>
          </cell>
          <cell r="D7827" t="str">
            <v>NA</v>
          </cell>
        </row>
        <row r="7828">
          <cell r="A7828" t="str">
            <v>T039</v>
          </cell>
          <cell r="B7828" t="str">
            <v>LUXACIONES, TORCEDURAS Y ESGUINCES MULTIPLES, NO ESPECIFICADOS</v>
          </cell>
          <cell r="C7828" t="str">
            <v>TRAUMATISMOS, ENVENENAMIENTOS Y ALGUNAS OTRAS CONSECUENCIAS DE CAUSA EXTERNA</v>
          </cell>
          <cell r="D7828" t="str">
            <v>NA</v>
          </cell>
        </row>
        <row r="7829">
          <cell r="A7829" t="str">
            <v>T040</v>
          </cell>
          <cell r="B7829" t="str">
            <v>TRAUMATISMOS POR APLASTAMIENTO QUE AFECTAN LA CABEZA CON EL CUELLO</v>
          </cell>
          <cell r="C7829" t="str">
            <v>TRAUMATISMOS, ENVENENAMIENTOS Y ALGUNAS OTRAS CONSECUENCIAS DE CAUSA EXTERNA</v>
          </cell>
          <cell r="D7829" t="str">
            <v>NA</v>
          </cell>
        </row>
        <row r="7830">
          <cell r="A7830" t="str">
            <v>T041</v>
          </cell>
          <cell r="B7830" t="str">
            <v>TRAUMATISMOS POR APLASTAMIENTO QUE AFECTAN EL TORAX CON EL ABDOMEN, LA REGION LUMBOSACRA Y LA PELVIS</v>
          </cell>
          <cell r="C7830" t="str">
            <v>TRAUMATISMOS, ENVENENAMIENTOS Y ALGUNAS OTRAS CONSECUENCIAS DE CAUSA EXTERNA</v>
          </cell>
          <cell r="D7830" t="str">
            <v>NA</v>
          </cell>
        </row>
        <row r="7831">
          <cell r="A7831" t="str">
            <v>T042</v>
          </cell>
          <cell r="B7831" t="str">
            <v>TRAUMATISMOS POR APLASTAMIENTO QUE AFECTAN MULTIPLES REGIONES DEL(DE LOS) MIEMBRO(S) SUPERIOR(ES)</v>
          </cell>
          <cell r="C7831" t="str">
            <v>TRAUMATISMOS, ENVENENAMIENTOS Y ALGUNAS OTRAS CONSECUENCIAS DE CAUSA EXTERNA</v>
          </cell>
          <cell r="D7831" t="str">
            <v>NA</v>
          </cell>
        </row>
        <row r="7832">
          <cell r="A7832" t="str">
            <v>T043</v>
          </cell>
          <cell r="B7832" t="str">
            <v>TRAUMATISMOS POR APLASTAMIENTO QUE AFECTAN MULTIPLES REGIONES DEL(DE LOS) MIEMBRO(S) INFERIOR(ES)</v>
          </cell>
          <cell r="C7832" t="str">
            <v>TRAUMATISMOS, ENVENENAMIENTOS Y ALGUNAS OTRAS CONSECUENCIAS DE CAUSA EXTERNA</v>
          </cell>
          <cell r="D7832" t="str">
            <v>NA</v>
          </cell>
        </row>
        <row r="7833">
          <cell r="A7833" t="str">
            <v>T044</v>
          </cell>
          <cell r="B7833" t="str">
            <v>TRAUMATISMOS POR APLASTAMIENTO QUE AFECTAN MULTIPLES REGIONES DEL(DE LOS) MIEMBRO(S) SUPERIOR(ES) CON MIEMBRO(S) INFERIOR(ES)</v>
          </cell>
          <cell r="C7833" t="str">
            <v>TRAUMATISMOS, ENVENENAMIENTOS Y ALGUNAS OTRAS CONSECUENCIAS DE CAUSA EXTERNA</v>
          </cell>
          <cell r="D7833" t="str">
            <v>NA</v>
          </cell>
        </row>
        <row r="7834">
          <cell r="A7834" t="str">
            <v>T047</v>
          </cell>
          <cell r="B7834" t="str">
            <v>TRAUMATISMOS POR APLASTAMIENTO DEL TORAX CON EL ABDOMEN, DE LA REGION LUMBOSACRA Y DE LA PELVIS CON MIEMBRO(S)</v>
          </cell>
          <cell r="C7834" t="str">
            <v>TRAUMATISMOS, ENVENENAMIENTOS Y ALGUNAS OTRAS CONSECUENCIAS DE CAUSA EXTERNA</v>
          </cell>
          <cell r="D7834" t="str">
            <v>NA</v>
          </cell>
        </row>
        <row r="7835">
          <cell r="A7835" t="str">
            <v>T048</v>
          </cell>
          <cell r="B7835" t="str">
            <v>TRAUMATISMOS POR APLASTAMIENTO QUE AFECTAN OTRAS COMBINACIONES DE REGIONES DEL CUERPO</v>
          </cell>
          <cell r="C7835" t="str">
            <v>TRAUMATISMOS, ENVENENAMIENTOS Y ALGUNAS OTRAS CONSECUENCIAS DE CAUSA EXTERNA</v>
          </cell>
          <cell r="D7835" t="str">
            <v>NA</v>
          </cell>
        </row>
        <row r="7836">
          <cell r="A7836" t="str">
            <v>T049</v>
          </cell>
          <cell r="B7836" t="str">
            <v>TRAUMATISMOS POR APLASTAMIENTO MULTIPLES, NO ESPECIFICADOS</v>
          </cell>
          <cell r="C7836" t="str">
            <v>TRAUMATISMOS, ENVENENAMIENTOS Y ALGUNAS OTRAS CONSECUENCIAS DE CAUSA EXTERNA</v>
          </cell>
          <cell r="D7836" t="str">
            <v>NA</v>
          </cell>
        </row>
        <row r="7837">
          <cell r="A7837" t="str">
            <v>T050</v>
          </cell>
          <cell r="B7837" t="str">
            <v>AMPUTACION TRAUMATICA DE AMBAS MANOS</v>
          </cell>
          <cell r="C7837" t="str">
            <v>TRAUMATISMOS, ENVENENAMIENTOS Y ALGUNAS OTRAS CONSECUENCIAS DE CAUSA EXTERNA</v>
          </cell>
          <cell r="D7837" t="str">
            <v>NA</v>
          </cell>
        </row>
        <row r="7838">
          <cell r="A7838" t="str">
            <v>T051</v>
          </cell>
          <cell r="B7838" t="str">
            <v>AMPUTACION TRAUMATICA DE UNA MANO Y EL OTRO BRAZO [CUALQUIER NIVEL, EXCEPTO MANO]</v>
          </cell>
          <cell r="C7838" t="str">
            <v>TRAUMATISMOS, ENVENENAMIENTOS Y ALGUNAS OTRAS CONSECUENCIAS DE CAUSA EXTERNA</v>
          </cell>
          <cell r="D7838" t="str">
            <v>NA</v>
          </cell>
        </row>
        <row r="7839">
          <cell r="A7839" t="str">
            <v>T052</v>
          </cell>
          <cell r="B7839" t="str">
            <v>AMPUTACION TRAUMATICA DE AMBOS BRAZOS [CUALQUIER NIVEL]</v>
          </cell>
          <cell r="C7839" t="str">
            <v>TRAUMATISMOS, ENVENENAMIENTOS Y ALGUNAS OTRAS CONSECUENCIAS DE CAUSA EXTERNA</v>
          </cell>
          <cell r="D7839" t="str">
            <v>NA</v>
          </cell>
        </row>
        <row r="7840">
          <cell r="A7840" t="str">
            <v>T053</v>
          </cell>
          <cell r="B7840" t="str">
            <v>AMPUTACION TRAUMATICA DE AMBOS PIES</v>
          </cell>
          <cell r="C7840" t="str">
            <v>TRAUMATISMOS, ENVENENAMIENTOS Y ALGUNAS OTRAS CONSECUENCIAS DE CAUSA EXTERNA</v>
          </cell>
          <cell r="D7840" t="str">
            <v>NA</v>
          </cell>
        </row>
        <row r="7841">
          <cell r="A7841" t="str">
            <v>T054</v>
          </cell>
          <cell r="B7841" t="str">
            <v>AMPUTACION TRAUMATICA DE UN PIE Y LA OTRA PIERNA [CUALQUIER NIVEL, EXCEPTO PIE]</v>
          </cell>
          <cell r="C7841" t="str">
            <v>TRAUMATISMOS, ENVENENAMIENTOS Y ALGUNAS OTRAS CONSECUENCIAS DE CAUSA EXTERNA</v>
          </cell>
          <cell r="D7841" t="str">
            <v>NA</v>
          </cell>
        </row>
        <row r="7842">
          <cell r="A7842" t="str">
            <v>T055</v>
          </cell>
          <cell r="B7842" t="str">
            <v>AMPUTACION TRAUMATICA DE AMBAS PIERNAS [CUALQUIER NIVEL]</v>
          </cell>
          <cell r="C7842" t="str">
            <v>TRAUMATISMOS, ENVENENAMIENTOS Y ALGUNAS OTRAS CONSECUENCIAS DE CAUSA EXTERNA</v>
          </cell>
          <cell r="D7842" t="str">
            <v>NA</v>
          </cell>
        </row>
        <row r="7843">
          <cell r="A7843" t="str">
            <v>T056</v>
          </cell>
          <cell r="B7843" t="str">
            <v>AMPUTACION TRAUMATICA DE MIEMBROS SUPERIOR(ES) E INFERIOR(ES), CUALQUIER COMBINACION [CUALQUIER NIVEL]</v>
          </cell>
          <cell r="C7843" t="str">
            <v>TRAUMATISMOS, ENVENENAMIENTOS Y ALGUNAS OTRAS CONSECUENCIAS DE CAUSA EXTERNA</v>
          </cell>
          <cell r="D7843" t="str">
            <v>NA</v>
          </cell>
        </row>
        <row r="7844">
          <cell r="A7844" t="str">
            <v>T058</v>
          </cell>
          <cell r="B7844" t="str">
            <v>AMPUTACION TRAUMATICA QUE AFECTA OTRAS COMBINACIONES DE REGIONES DEL CUERPO</v>
          </cell>
          <cell r="C7844" t="str">
            <v>TRAUMATISMOS, ENVENENAMIENTOS Y ALGUNAS OTRAS CONSECUENCIAS DE CAUSA EXTERNA</v>
          </cell>
          <cell r="D7844" t="str">
            <v>NA</v>
          </cell>
        </row>
        <row r="7845">
          <cell r="A7845" t="str">
            <v>T059</v>
          </cell>
          <cell r="B7845" t="str">
            <v>AMPUTACION TRAUMATICA MULTIPLES, NO ESPECIFICADAS</v>
          </cell>
          <cell r="C7845" t="str">
            <v>TRAUMATISMOS, ENVENENAMIENTOS Y ALGUNAS OTRAS CONSECUENCIAS DE CAUSA EXTERNA</v>
          </cell>
          <cell r="D7845" t="str">
            <v>NA</v>
          </cell>
        </row>
        <row r="7846">
          <cell r="A7846" t="str">
            <v>T060</v>
          </cell>
          <cell r="B7846" t="str">
            <v>TRAUMATISMOS DEL ENCEFALO Y DE LOS NERVIOS CRANEALES CON TRAUMATISMO DE NERVIOS Y MEDULA ESPINAL A NIVEL DEL CUELLO</v>
          </cell>
          <cell r="C7846" t="str">
            <v>TRAUMATISMOS, ENVENENAMIENTOS Y ALGUNAS OTRAS CONSECUENCIAS DE CAUSA EXTERNA</v>
          </cell>
          <cell r="D7846" t="str">
            <v>NA</v>
          </cell>
        </row>
        <row r="7847">
          <cell r="A7847" t="str">
            <v>T061</v>
          </cell>
          <cell r="B7847" t="str">
            <v>TRAUMATISMOS DE NERVIOS Y MEDULA ESPINAL QUE AFECTAN OTRAS MULTIPLES REGIONES DEL CUERPO</v>
          </cell>
          <cell r="C7847" t="str">
            <v>TRAUMATISMOS, ENVENENAMIENTOS Y ALGUNAS OTRAS CONSECUENCIAS DE CAUSA EXTERNA</v>
          </cell>
          <cell r="D7847" t="str">
            <v>NA</v>
          </cell>
        </row>
        <row r="7848">
          <cell r="A7848" t="str">
            <v>T062</v>
          </cell>
          <cell r="B7848" t="str">
            <v>TRAUMATISMOS DE NERVIOS QUE AFECTAN MULTIPLES REGIONES DEL CUERPO</v>
          </cell>
          <cell r="C7848" t="str">
            <v>TRAUMATISMOS, ENVENENAMIENTOS Y ALGUNAS OTRAS CONSECUENCIAS DE CAUSA EXTERNA</v>
          </cell>
          <cell r="D7848" t="str">
            <v>NA</v>
          </cell>
        </row>
        <row r="7849">
          <cell r="A7849" t="str">
            <v>T063</v>
          </cell>
          <cell r="B7849" t="str">
            <v>TRAUMATISMOS DE VASOS SANGUINEOS QUE AFECTAN MULTIPLES REGIONES DEL CUERPO</v>
          </cell>
          <cell r="C7849" t="str">
            <v>TRAUMATISMOS, ENVENENAMIENTOS Y ALGUNAS OTRAS CONSECUENCIAS DE CAUSA EXTERNA</v>
          </cell>
          <cell r="D7849" t="str">
            <v>NA</v>
          </cell>
        </row>
        <row r="7850">
          <cell r="A7850" t="str">
            <v>T064</v>
          </cell>
          <cell r="B7850" t="str">
            <v>TRAUMATISMOS DE TENDONES Y MUSCULOS QUE AFECTAN MULTIPLES REGIONES DEL CUERPO</v>
          </cell>
          <cell r="C7850" t="str">
            <v>TRAUMATISMOS, ENVENENAMIENTOS Y ALGUNAS OTRAS CONSECUENCIAS DE CAUSA EXTERNA</v>
          </cell>
          <cell r="D7850" t="str">
            <v>NA</v>
          </cell>
        </row>
        <row r="7851">
          <cell r="A7851" t="str">
            <v>T065</v>
          </cell>
          <cell r="B7851" t="str">
            <v>TRAUMATISMOS DE ORGANOS INTRATORACICOS CON ORGANOS INTRAABDOMINALES Y PELVICOS</v>
          </cell>
          <cell r="C7851" t="str">
            <v>TRAUMATISMOS, ENVENENAMIENTOS Y ALGUNAS OTRAS CONSECUENCIAS DE CAUSA EXTERNA</v>
          </cell>
          <cell r="D7851" t="str">
            <v>NA</v>
          </cell>
        </row>
        <row r="7852">
          <cell r="A7852" t="str">
            <v>T068</v>
          </cell>
          <cell r="B7852" t="str">
            <v>OTROS TRAUMATISMOS ESPECIFICADOS QUE AFECTAN MULTIPLES REGIONES DEL CUERPO</v>
          </cell>
          <cell r="C7852" t="str">
            <v>TRAUMATISMOS, ENVENENAMIENTOS Y ALGUNAS OTRAS CONSECUENCIAS DE CAUSA EXTERNA</v>
          </cell>
          <cell r="D7852" t="str">
            <v>NA</v>
          </cell>
        </row>
        <row r="7853">
          <cell r="A7853" t="str">
            <v>T07X</v>
          </cell>
          <cell r="B7853" t="str">
            <v>TRAUMATISMOS MULTIPLES, NO ESPECIFICADOS</v>
          </cell>
          <cell r="C7853" t="str">
            <v>TRAUMATISMOS, ENVENENAMIENTOS Y ALGUNAS OTRAS CONSECUENCIAS DE CAUSA EXTERNA</v>
          </cell>
          <cell r="D7853" t="str">
            <v>NA</v>
          </cell>
        </row>
        <row r="7854">
          <cell r="A7854" t="str">
            <v>T08X</v>
          </cell>
          <cell r="B7854" t="str">
            <v>FRACTURA DE LA COLUMNA VERTEBRAL, NIVEL NO ESPECIFICADO</v>
          </cell>
          <cell r="C7854" t="str">
            <v>TRAUMATISMOS, ENVENENAMIENTOS Y ALGUNAS OTRAS CONSECUENCIAS DE CAUSA EXTERNA</v>
          </cell>
          <cell r="D7854" t="str">
            <v>NA</v>
          </cell>
        </row>
        <row r="7855">
          <cell r="A7855" t="str">
            <v>T090</v>
          </cell>
          <cell r="B7855" t="str">
            <v>TRAUMATISMOS SUPERFICIAL DEL TRONCO, NIVEL NO ESPECIFICADO</v>
          </cell>
          <cell r="C7855" t="str">
            <v>TRAUMATISMOS, ENVENENAMIENTOS Y ALGUNAS OTRAS CONSECUENCIAS DE CAUSA EXTERNA</v>
          </cell>
          <cell r="D7855" t="str">
            <v>NA</v>
          </cell>
        </row>
        <row r="7856">
          <cell r="A7856" t="str">
            <v>T091</v>
          </cell>
          <cell r="B7856" t="str">
            <v>HERIDA DEL TRONCO, NIVEL NO ESPECIFICADO</v>
          </cell>
          <cell r="C7856" t="str">
            <v>TRAUMATISMOS, ENVENENAMIENTOS Y ALGUNAS OTRAS CONSECUENCIAS DE CAUSA EXTERNA</v>
          </cell>
          <cell r="D7856" t="str">
            <v>NA</v>
          </cell>
        </row>
        <row r="7857">
          <cell r="A7857" t="str">
            <v>T092</v>
          </cell>
          <cell r="B7857" t="str">
            <v>LUXACION, ESGUINCE O TORCEDURA DE ARTICULACION Y LIGAMENTOS DEL TRONCO, NO ESPECIFICADO</v>
          </cell>
          <cell r="C7857" t="str">
            <v>TRAUMATISMOS, ENVENENAMIENTOS Y ALGUNAS OTRAS CONSECUENCIAS DE CAUSA EXTERNA</v>
          </cell>
          <cell r="D7857" t="str">
            <v>NA</v>
          </cell>
        </row>
        <row r="7858">
          <cell r="A7858" t="str">
            <v>T093</v>
          </cell>
          <cell r="B7858" t="str">
            <v>TRAUMATISMO DE LA MEDULA ESPINAL, NIVEL NO ESPECIFICADO</v>
          </cell>
          <cell r="C7858" t="str">
            <v>TRAUMATISMOS, ENVENENAMIENTOS Y ALGUNAS OTRAS CONSECUENCIAS DE CAUSA EXTERNA</v>
          </cell>
          <cell r="D7858" t="str">
            <v>NA</v>
          </cell>
        </row>
        <row r="7859">
          <cell r="A7859" t="str">
            <v>T094</v>
          </cell>
          <cell r="B7859" t="str">
            <v>TRAUMATISMO DE NERVIOS, RAIZ DE NERVIO ESPINAL Y PLEXOS DEL TRONCO NO ESPECIFICADOS</v>
          </cell>
          <cell r="C7859" t="str">
            <v>TRAUMATISMOS, ENVENENAMIENTOS Y ALGUNAS OTRAS CONSECUENCIAS DE CAUSA EXTERNA</v>
          </cell>
          <cell r="D7859" t="str">
            <v>NA</v>
          </cell>
        </row>
        <row r="7860">
          <cell r="A7860" t="str">
            <v>T095</v>
          </cell>
          <cell r="B7860" t="str">
            <v>TRAUMATISMO DE TENDONES Y MUSCULOS DEL TRONCO NO ESPECIFICADOS</v>
          </cell>
          <cell r="C7860" t="str">
            <v>TRAUMATISMOS, ENVENENAMIENTOS Y ALGUNAS OTRAS CONSECUENCIAS DE CAUSA EXTERNA</v>
          </cell>
          <cell r="D7860" t="str">
            <v>NA</v>
          </cell>
        </row>
        <row r="7861">
          <cell r="A7861" t="str">
            <v>T096</v>
          </cell>
          <cell r="B7861" t="str">
            <v>AMPUTACION TRAUMATICA DEL TRONCO, NIVEL NO ESPECIFICADO</v>
          </cell>
          <cell r="C7861" t="str">
            <v>TRAUMATISMOS, ENVENENAMIENTOS Y ALGUNAS OTRAS CONSECUENCIAS DE CAUSA EXTERNA</v>
          </cell>
          <cell r="D7861" t="str">
            <v>NA</v>
          </cell>
        </row>
        <row r="7862">
          <cell r="A7862" t="str">
            <v>T098</v>
          </cell>
          <cell r="B7862" t="str">
            <v>OTROS TRAUMATISMOS ESPECIFICADOS DEL TRONCO, NIVEL NO ESPECIFICADO</v>
          </cell>
          <cell r="C7862" t="str">
            <v>TRAUMATISMOS, ENVENENAMIENTOS Y ALGUNAS OTRAS CONSECUENCIAS DE CAUSA EXTERNA</v>
          </cell>
          <cell r="D7862" t="str">
            <v>NA</v>
          </cell>
        </row>
        <row r="7863">
          <cell r="A7863" t="str">
            <v>T099</v>
          </cell>
          <cell r="B7863" t="str">
            <v>TRAUMATISMO NO ESPECIFICADO DEL TRONCO, NIVEL NO ESPECIFICADO</v>
          </cell>
          <cell r="C7863" t="str">
            <v>TRAUMATISMOS, ENVENENAMIENTOS Y ALGUNAS OTRAS CONSECUENCIAS DE CAUSA EXTERNA</v>
          </cell>
          <cell r="D7863" t="str">
            <v>NA</v>
          </cell>
        </row>
        <row r="7864">
          <cell r="A7864" t="str">
            <v>T10X</v>
          </cell>
          <cell r="B7864" t="str">
            <v>FRACTURA DE MIEMBRO SUPERIOR, NIVEL NO ESPECIFICADO</v>
          </cell>
          <cell r="C7864" t="str">
            <v>TRAUMATISMOS, ENVENENAMIENTOS Y ALGUNAS OTRAS CONSECUENCIAS DE CAUSA EXTERNA</v>
          </cell>
          <cell r="D7864" t="str">
            <v>NA</v>
          </cell>
        </row>
        <row r="7865">
          <cell r="A7865" t="str">
            <v>T110</v>
          </cell>
          <cell r="B7865" t="str">
            <v>TRAUMATISMOS SUPERFICIAL DE MIEMBRO SUPERIOR, NIVEL NO ESPECIFICADO</v>
          </cell>
          <cell r="C7865" t="str">
            <v>TRAUMATISMOS, ENVENENAMIENTOS Y ALGUNAS OTRAS CONSECUENCIAS DE CAUSA EXTERNA</v>
          </cell>
          <cell r="D7865" t="str">
            <v>NA</v>
          </cell>
        </row>
        <row r="7866">
          <cell r="A7866" t="str">
            <v>T111</v>
          </cell>
          <cell r="B7866" t="str">
            <v>HERIDA DE MIEMBRO SUPERIOR, NIVEL NO ESPECIFICADO</v>
          </cell>
          <cell r="C7866" t="str">
            <v>TRAUMATISMOS, ENVENENAMIENTOS Y ALGUNAS OTRAS CONSECUENCIAS DE CAUSA EXTERNA</v>
          </cell>
          <cell r="D7866" t="str">
            <v>NA</v>
          </cell>
        </row>
        <row r="7867">
          <cell r="A7867" t="str">
            <v>T112</v>
          </cell>
          <cell r="B7867" t="str">
            <v>LUXACION, ESGUINCE O TORCEDURA DE ARTICULACION O LIGAMENTO NO ESPECIFICADO DE MIEMBRO SUPERIOR, NIVEL NO ESPECIFICADO</v>
          </cell>
          <cell r="C7867" t="str">
            <v>TRAUMATISMOS, ENVENENAMIENTOS Y ALGUNAS OTRAS CONSECUENCIAS DE CAUSA EXTERNA</v>
          </cell>
          <cell r="D7867" t="str">
            <v>NA</v>
          </cell>
        </row>
        <row r="7868">
          <cell r="A7868" t="str">
            <v>T113</v>
          </cell>
          <cell r="B7868" t="str">
            <v>TRAUMATISMO DE NERVIO NO ESPECIFICADO DE MIEMBRO SUPERIOR, NIVEL NO ESPECIFICADO</v>
          </cell>
          <cell r="C7868" t="str">
            <v>TRAUMATISMOS, ENVENENAMIENTOS Y ALGUNAS OTRAS CONSECUENCIAS DE CAUSA EXTERNA</v>
          </cell>
          <cell r="D7868" t="str">
            <v>NA</v>
          </cell>
        </row>
        <row r="7869">
          <cell r="A7869" t="str">
            <v>T114</v>
          </cell>
          <cell r="B7869" t="str">
            <v>TRAUMATISMO DE VASOS SANGUINEOS NO ESPECIFICADOS DE MIEMBRO SUPERIOR, NIVEL NO ESPECIFICADO</v>
          </cell>
          <cell r="C7869" t="str">
            <v>TRAUMATISMOS, ENVENENAMIENTOS Y ALGUNAS OTRAS CONSECUENCIAS DE CAUSA EXTERNA</v>
          </cell>
          <cell r="D7869" t="str">
            <v>NA</v>
          </cell>
        </row>
        <row r="7870">
          <cell r="A7870" t="str">
            <v>T115</v>
          </cell>
          <cell r="B7870" t="str">
            <v>TRAUMATISMO DE TENDON Y MUSCULO NO ESPECIFICADOS DE MIEMBRO SUPERIOR, NIVEL NO ESPECIFICADO</v>
          </cell>
          <cell r="C7870" t="str">
            <v>TRAUMATISMOS, ENVENENAMIENTOS Y ALGUNAS OTRAS CONSECUENCIAS DE CAUSA EXTERNA</v>
          </cell>
          <cell r="D7870" t="str">
            <v>NA</v>
          </cell>
        </row>
        <row r="7871">
          <cell r="A7871" t="str">
            <v>T116</v>
          </cell>
          <cell r="B7871" t="str">
            <v>AMPUTACION TRAUMATICA DE MIEMBRO SUPERIOR, NIVEL NO ESPECIFICADO</v>
          </cell>
          <cell r="C7871" t="str">
            <v>TRAUMATISMOS, ENVENENAMIENTOS Y ALGUNAS OTRAS CONSECUENCIAS DE CAUSA EXTERNA</v>
          </cell>
          <cell r="D7871" t="str">
            <v>NA</v>
          </cell>
        </row>
        <row r="7872">
          <cell r="A7872" t="str">
            <v>T118</v>
          </cell>
          <cell r="B7872" t="str">
            <v>OTROS TRAUMATISMOS ESPECIFICADOS DE MIEMBRO SUPERIOR, NIVEL NO ESPECIFICADO</v>
          </cell>
          <cell r="C7872" t="str">
            <v>TRAUMATISMOS, ENVENENAMIENTOS Y ALGUNAS OTRAS CONSECUENCIAS DE CAUSA EXTERNA</v>
          </cell>
          <cell r="D7872" t="str">
            <v>NA</v>
          </cell>
        </row>
        <row r="7873">
          <cell r="A7873" t="str">
            <v>T119</v>
          </cell>
          <cell r="B7873" t="str">
            <v>TRAUMATISMO NO ESPECIFICADO DE MIEMBRO SUPERIOR, NIVEL NO ESPECIFICADO</v>
          </cell>
          <cell r="C7873" t="str">
            <v>TRAUMATISMOS, ENVENENAMIENTOS Y ALGUNAS OTRAS CONSECUENCIAS DE CAUSA EXTERNA</v>
          </cell>
          <cell r="D7873" t="str">
            <v>NA</v>
          </cell>
        </row>
        <row r="7874">
          <cell r="A7874" t="str">
            <v>T12X</v>
          </cell>
          <cell r="B7874" t="str">
            <v>FRACTURA DE MIEMBRO INFERIOR, NIVEL NO ESPECIFICADO</v>
          </cell>
          <cell r="C7874" t="str">
            <v>TRAUMATISMOS, ENVENENAMIENTOS Y ALGUNAS OTRAS CONSECUENCIAS DE CAUSA EXTERNA</v>
          </cell>
          <cell r="D7874" t="str">
            <v>NA</v>
          </cell>
        </row>
        <row r="7875">
          <cell r="A7875" t="str">
            <v>T130</v>
          </cell>
          <cell r="B7875" t="str">
            <v>TRAUMATISMO SUPERFICIAL DE MIEMBRO INFERIOR, NIVEL NO ESPECIFICADO</v>
          </cell>
          <cell r="C7875" t="str">
            <v>TRAUMATISMOS, ENVENENAMIENTOS Y ALGUNAS OTRAS CONSECUENCIAS DE CAUSA EXTERNA</v>
          </cell>
          <cell r="D7875" t="str">
            <v>NA</v>
          </cell>
        </row>
        <row r="7876">
          <cell r="A7876" t="str">
            <v>T131</v>
          </cell>
          <cell r="B7876" t="str">
            <v>HERIDA DE MIEMBRO INFERIOR, NIVEL NO ESPECIFICADO</v>
          </cell>
          <cell r="C7876" t="str">
            <v>TRAUMATISMOS, ENVENENAMIENTOS Y ALGUNAS OTRAS CONSECUENCIAS DE CAUSA EXTERNA</v>
          </cell>
          <cell r="D7876" t="str">
            <v>NA</v>
          </cell>
        </row>
        <row r="7877">
          <cell r="A7877" t="str">
            <v>T132</v>
          </cell>
          <cell r="B7877" t="str">
            <v>LUXACION, ESGUINCE O TORCEDURA DE ARTICULACION Y LIGAMENTOS NO ESPECIFICADOS DE MIEMBRO INFERIOR, NIVEL NO ESPECIFICADO</v>
          </cell>
          <cell r="C7877" t="str">
            <v>TRAUMATISMOS, ENVENENAMIENTOS Y ALGUNAS OTRAS CONSECUENCIAS DE CAUSA EXTERNA</v>
          </cell>
          <cell r="D7877" t="str">
            <v>NA</v>
          </cell>
        </row>
        <row r="7878">
          <cell r="A7878" t="str">
            <v>T133</v>
          </cell>
          <cell r="B7878" t="str">
            <v>TRAUMATISMO DE NERVIOS NO ESPECIFICADOS DE MIEMBRO INFERIOR, NIVEL NO ESPECIFICADO</v>
          </cell>
          <cell r="C7878" t="str">
            <v>TRAUMATISMOS, ENVENENAMIENTOS Y ALGUNAS OTRAS CONSECUENCIAS DE CAUSA EXTERNA</v>
          </cell>
          <cell r="D7878" t="str">
            <v>NA</v>
          </cell>
        </row>
        <row r="7879">
          <cell r="A7879" t="str">
            <v>T134</v>
          </cell>
          <cell r="B7879" t="str">
            <v>TRAUMATISMO DE VASOS SANGUINEOS NO ESPECIFICADOS DE MIEMBRO INFERIOR, NIVEL NO ESPECIFICADO</v>
          </cell>
          <cell r="C7879" t="str">
            <v>TRAUMATISMOS, ENVENENAMIENTOS Y ALGUNAS OTRAS CONSECUENCIAS DE CAUSA EXTERNA</v>
          </cell>
          <cell r="D7879" t="str">
            <v>NA</v>
          </cell>
        </row>
        <row r="7880">
          <cell r="A7880" t="str">
            <v>T135</v>
          </cell>
          <cell r="B7880" t="str">
            <v>TRAUMATISMO DE TENDONES Y MUSCULOS NO ESPECIFICADOS DE MIEMBRO INFERIOR, NIVEL NO ESPECIFICADO</v>
          </cell>
          <cell r="C7880" t="str">
            <v>TRAUMATISMOS, ENVENENAMIENTOS Y ALGUNAS OTRAS CONSECUENCIAS DE CAUSA EXTERNA</v>
          </cell>
          <cell r="D7880" t="str">
            <v>NA</v>
          </cell>
        </row>
        <row r="7881">
          <cell r="A7881" t="str">
            <v>T136</v>
          </cell>
          <cell r="B7881" t="str">
            <v>AMPUTACION TRAUMATICA DE MIEMBRO INFERIOR, NIVEL NO ESPECIFICADO</v>
          </cell>
          <cell r="C7881" t="str">
            <v>TRAUMATISMOS, ENVENENAMIENTOS Y ALGUNAS OTRAS CONSECUENCIAS DE CAUSA EXTERNA</v>
          </cell>
          <cell r="D7881" t="str">
            <v>NA</v>
          </cell>
        </row>
        <row r="7882">
          <cell r="A7882" t="str">
            <v>T138</v>
          </cell>
          <cell r="B7882" t="str">
            <v>OTROS TRAUMATISMOS ESPECIFICADOS DE MIEMBRO INFERIOR, NIVEL NO ESPECIFICADO</v>
          </cell>
          <cell r="C7882" t="str">
            <v>TRAUMATISMOS, ENVENENAMIENTOS Y ALGUNAS OTRAS CONSECUENCIAS DE CAUSA EXTERNA</v>
          </cell>
          <cell r="D7882" t="str">
            <v>NA</v>
          </cell>
        </row>
        <row r="7883">
          <cell r="A7883" t="str">
            <v>T139</v>
          </cell>
          <cell r="B7883" t="str">
            <v>TRAUMATISMO NO ESPECIFICADO DE MIEMBRO INFERIOR, NIVEL NO ESPECIFICADO</v>
          </cell>
          <cell r="C7883" t="str">
            <v>TRAUMATISMOS, ENVENENAMIENTOS Y ALGUNAS OTRAS CONSECUENCIAS DE CAUSA EXTERNA</v>
          </cell>
          <cell r="D7883" t="str">
            <v>NA</v>
          </cell>
        </row>
        <row r="7884">
          <cell r="A7884" t="str">
            <v>T140</v>
          </cell>
          <cell r="B7884" t="str">
            <v>TRAUMATISMOS SUPERFICIAL DE REGION NO ESPECIFICADA DEL CUERPO</v>
          </cell>
          <cell r="C7884" t="str">
            <v>TRAUMATISMOS, ENVENENAMIENTOS Y ALGUNAS OTRAS CONSECUENCIAS DE CAUSA EXTERNA</v>
          </cell>
          <cell r="D7884" t="str">
            <v>NA</v>
          </cell>
        </row>
        <row r="7885">
          <cell r="A7885" t="str">
            <v>T141</v>
          </cell>
          <cell r="B7885" t="str">
            <v>HERIDA DE REGION NO ESPECIFICADA DEL CUERPO</v>
          </cell>
          <cell r="C7885" t="str">
            <v>TRAUMATISMOS, ENVENENAMIENTOS Y ALGUNAS OTRAS CONSECUENCIAS DE CAUSA EXTERNA</v>
          </cell>
          <cell r="D7885" t="str">
            <v>NA</v>
          </cell>
        </row>
        <row r="7886">
          <cell r="A7886" t="str">
            <v>T142</v>
          </cell>
          <cell r="B7886" t="str">
            <v>FRACTURA DE REGION NO ESPECIFICADA DEL CUERPO</v>
          </cell>
          <cell r="C7886" t="str">
            <v>TRAUMATISMOS, ENVENENAMIENTOS Y ALGUNAS OTRAS CONSECUENCIAS DE CAUSA EXTERNA</v>
          </cell>
          <cell r="D7886" t="str">
            <v>NA</v>
          </cell>
        </row>
        <row r="7887">
          <cell r="A7887" t="str">
            <v>T143</v>
          </cell>
          <cell r="B7887" t="str">
            <v>LUXACION, ESGUINCE O TORCEDURA DE REGION NO ESPECIFICADA DEL CUERPO</v>
          </cell>
          <cell r="C7887" t="str">
            <v>TRAUMATISMOS, ENVENENAMIENTOS Y ALGUNAS OTRAS CONSECUENCIAS DE CAUSA EXTERNA</v>
          </cell>
          <cell r="D7887" t="str">
            <v>NA</v>
          </cell>
        </row>
        <row r="7888">
          <cell r="A7888" t="str">
            <v>T144</v>
          </cell>
          <cell r="B7888" t="str">
            <v>TRAUMATISMO DE NERVIO(S) DE REGION NO ESPECIFICADA DEL CUERPO</v>
          </cell>
          <cell r="C7888" t="str">
            <v>TRAUMATISMOS, ENVENENAMIENTOS Y ALGUNAS OTRAS CONSECUENCIAS DE CAUSA EXTERNA</v>
          </cell>
          <cell r="D7888" t="str">
            <v>NA</v>
          </cell>
        </row>
        <row r="7889">
          <cell r="A7889" t="str">
            <v>T145</v>
          </cell>
          <cell r="B7889" t="str">
            <v>TRAUMATISMO DE VASO(S) SANGUINEO(S) DE REGION NO ESPECIFICADA DEL CUERPO</v>
          </cell>
          <cell r="C7889" t="str">
            <v>TRAUMATISMOS, ENVENENAMIENTOS Y ALGUNAS OTRAS CONSECUENCIAS DE CAUSA EXTERNA</v>
          </cell>
          <cell r="D7889" t="str">
            <v>NA</v>
          </cell>
        </row>
        <row r="7890">
          <cell r="A7890" t="str">
            <v>T146</v>
          </cell>
          <cell r="B7890" t="str">
            <v>TRAUMATISMO DE TENDONES Y MUSCULOS DE REGION NO ESPECIFICADA DEL CUERPO</v>
          </cell>
          <cell r="C7890" t="str">
            <v>TRAUMATISMOS, ENVENENAMIENTOS Y ALGUNAS OTRAS CONSECUENCIAS DE CAUSA EXTERNA</v>
          </cell>
          <cell r="D7890" t="str">
            <v>NA</v>
          </cell>
        </row>
        <row r="7891">
          <cell r="A7891" t="str">
            <v>T147</v>
          </cell>
          <cell r="B7891" t="str">
            <v>TRAUMATISMO POR APLASTAMIENTO Y AMPUTACION TRAUMATICA DE REGIONES NO ESPECIFICADAS DEL CUERPO</v>
          </cell>
          <cell r="C7891" t="str">
            <v>TRAUMATISMOS, ENVENENAMIENTOS Y ALGUNAS OTRAS CONSECUENCIAS DE CAUSA EXTERNA</v>
          </cell>
          <cell r="D7891" t="str">
            <v>NA</v>
          </cell>
        </row>
        <row r="7892">
          <cell r="A7892" t="str">
            <v>T148</v>
          </cell>
          <cell r="B7892" t="str">
            <v>OTROS TRAUMATISMOS DE REGION NO ESPECIFICADA DEL CUERPO</v>
          </cell>
          <cell r="C7892" t="str">
            <v>TRAUMATISMOS, ENVENENAMIENTOS Y ALGUNAS OTRAS CONSECUENCIAS DE CAUSA EXTERNA</v>
          </cell>
          <cell r="D7892" t="str">
            <v>NA</v>
          </cell>
        </row>
        <row r="7893">
          <cell r="A7893" t="str">
            <v>T149</v>
          </cell>
          <cell r="B7893" t="str">
            <v>TRAUMATISMO, NO ESPECIFICADO</v>
          </cell>
          <cell r="C7893" t="str">
            <v>TRAUMATISMOS, ENVENENAMIENTOS Y ALGUNAS OTRAS CONSECUENCIAS DE CAUSA EXTERNA</v>
          </cell>
          <cell r="D7893" t="str">
            <v>NA</v>
          </cell>
        </row>
        <row r="7894">
          <cell r="A7894" t="str">
            <v>T150</v>
          </cell>
          <cell r="B7894" t="str">
            <v>CUERPO EXTRAÑO EN LA CORNEA</v>
          </cell>
          <cell r="C7894" t="str">
            <v>TRAUMATISMOS, ENVENENAMIENTOS Y ALGUNAS OTRAS CONSECUENCIAS DE CAUSA EXTERNA</v>
          </cell>
          <cell r="D7894" t="str">
            <v>NA</v>
          </cell>
        </row>
        <row r="7895">
          <cell r="A7895" t="str">
            <v>T151</v>
          </cell>
          <cell r="B7895" t="str">
            <v>CUERPO EXTRAÑO EN EL SACO CONJUNTIVAL</v>
          </cell>
          <cell r="C7895" t="str">
            <v>TRAUMATISMOS, ENVENENAMIENTOS Y ALGUNAS OTRAS CONSECUENCIAS DE CAUSA EXTERNA</v>
          </cell>
          <cell r="D7895" t="str">
            <v>NA</v>
          </cell>
        </row>
        <row r="7896">
          <cell r="A7896" t="str">
            <v>T158</v>
          </cell>
          <cell r="B7896" t="str">
            <v>CUERPO EXTRAÑO EN OTRAS Y EN MULTIPLES PARTES DE LA PARTE EXTERNA DEL OJO</v>
          </cell>
          <cell r="C7896" t="str">
            <v>TRAUMATISMOS, ENVENENAMIENTOS Y ALGUNAS OTRAS CONSECUENCIAS DE CAUSA EXTERNA</v>
          </cell>
          <cell r="D7896" t="str">
            <v>NA</v>
          </cell>
        </row>
        <row r="7897">
          <cell r="A7897" t="str">
            <v>T159</v>
          </cell>
          <cell r="B7897" t="str">
            <v>CUERPO EXTRAÑO EN PARTE EXTERNA DEL OJO, SITIO NO ESPECIFICADO</v>
          </cell>
          <cell r="C7897" t="str">
            <v>TRAUMATISMOS, ENVENENAMIENTOS Y ALGUNAS OTRAS CONSECUENCIAS DE CAUSA EXTERNA</v>
          </cell>
          <cell r="D7897" t="str">
            <v>NA</v>
          </cell>
        </row>
        <row r="7898">
          <cell r="A7898" t="str">
            <v>T16X</v>
          </cell>
          <cell r="B7898" t="str">
            <v>CUERPO EXTRAÑO EN EL OIDO</v>
          </cell>
          <cell r="C7898" t="str">
            <v>TRAUMATISMOS, ENVENENAMIENTOS Y ALGUNAS OTRAS CONSECUENCIAS DE CAUSA EXTERNA</v>
          </cell>
          <cell r="D7898" t="str">
            <v>NA</v>
          </cell>
        </row>
        <row r="7899">
          <cell r="A7899" t="str">
            <v>T170</v>
          </cell>
          <cell r="B7899" t="str">
            <v>CUERPO EXTRAÑO EN SENO PARANASAL</v>
          </cell>
          <cell r="C7899" t="str">
            <v>TRAUMATISMOS, ENVENENAMIENTOS Y ALGUNAS OTRAS CONSECUENCIAS DE CAUSA EXTERNA</v>
          </cell>
          <cell r="D7899" t="str">
            <v>NA</v>
          </cell>
        </row>
        <row r="7900">
          <cell r="A7900" t="str">
            <v>T171</v>
          </cell>
          <cell r="B7900" t="str">
            <v>CUERPO EXTRAÑO EN EL ORIFICIO NASAL</v>
          </cell>
          <cell r="C7900" t="str">
            <v>TRAUMATISMOS, ENVENENAMIENTOS Y ALGUNAS OTRAS CONSECUENCIAS DE CAUSA EXTERNA</v>
          </cell>
          <cell r="D7900" t="str">
            <v>NA</v>
          </cell>
        </row>
        <row r="7901">
          <cell r="A7901" t="str">
            <v>T172</v>
          </cell>
          <cell r="B7901" t="str">
            <v>CUERPO EXTRAÑO EN LA FARINGE</v>
          </cell>
          <cell r="C7901" t="str">
            <v>TRAUMATISMOS, ENVENENAMIENTOS Y ALGUNAS OTRAS CONSECUENCIAS DE CAUSA EXTERNA</v>
          </cell>
          <cell r="D7901" t="str">
            <v>NA</v>
          </cell>
        </row>
        <row r="7902">
          <cell r="A7902" t="str">
            <v>T173</v>
          </cell>
          <cell r="B7902" t="str">
            <v>CUERPO EXTRAÑO EN LA LARINGE</v>
          </cell>
          <cell r="C7902" t="str">
            <v>TRAUMATISMOS, ENVENENAMIENTOS Y ALGUNAS OTRAS CONSECUENCIAS DE CAUSA EXTERNA</v>
          </cell>
          <cell r="D7902" t="str">
            <v>NA</v>
          </cell>
        </row>
        <row r="7903">
          <cell r="A7903" t="str">
            <v>T174</v>
          </cell>
          <cell r="B7903" t="str">
            <v>CUERPO EXTRAÑO EN LA TRAQUEA</v>
          </cell>
          <cell r="C7903" t="str">
            <v>TRAUMATISMOS, ENVENENAMIENTOS Y ALGUNAS OTRAS CONSECUENCIAS DE CAUSA EXTERNA</v>
          </cell>
          <cell r="D7903" t="str">
            <v>NA</v>
          </cell>
        </row>
        <row r="7904">
          <cell r="A7904" t="str">
            <v>T175</v>
          </cell>
          <cell r="B7904" t="str">
            <v>CUERPO EXTRAÑO EN BRONQUIOS</v>
          </cell>
          <cell r="C7904" t="str">
            <v>TRAUMATISMOS, ENVENENAMIENTOS Y ALGUNAS OTRAS CONSECUENCIAS DE CAUSA EXTERNA</v>
          </cell>
          <cell r="D7904" t="str">
            <v>NA</v>
          </cell>
        </row>
        <row r="7905">
          <cell r="A7905" t="str">
            <v>T178</v>
          </cell>
          <cell r="B7905" t="str">
            <v>CUERPO EXTRAÑO EN OTRAS Y EN MULTIPLES PARTES DE LAS VIAS RESPIRATORIAS</v>
          </cell>
          <cell r="C7905" t="str">
            <v>TRAUMATISMOS, ENVENENAMIENTOS Y ALGUNAS OTRAS CONSECUENCIAS DE CAUSA EXTERNA</v>
          </cell>
          <cell r="D7905" t="str">
            <v>NA</v>
          </cell>
        </row>
        <row r="7906">
          <cell r="A7906" t="str">
            <v>T179</v>
          </cell>
          <cell r="B7906" t="str">
            <v>CUERPO EXTRAÑO EN LAS VIAS RESPIRATORIAS, PARTE NO ESPECIFICADA</v>
          </cell>
          <cell r="C7906" t="str">
            <v>TRAUMATISMOS, ENVENENAMIENTOS Y ALGUNAS OTRAS CONSECUENCIAS DE CAUSA EXTERNA</v>
          </cell>
          <cell r="D7906" t="str">
            <v>NA</v>
          </cell>
        </row>
        <row r="7907">
          <cell r="A7907" t="str">
            <v>T180</v>
          </cell>
          <cell r="B7907" t="str">
            <v>CUERPO EXTRAÑO EN LA BOCA</v>
          </cell>
          <cell r="C7907" t="str">
            <v>TRAUMATISMOS, ENVENENAMIENTOS Y ALGUNAS OTRAS CONSECUENCIAS DE CAUSA EXTERNA</v>
          </cell>
          <cell r="D7907" t="str">
            <v>NA</v>
          </cell>
        </row>
        <row r="7908">
          <cell r="A7908" t="str">
            <v>T181</v>
          </cell>
          <cell r="B7908" t="str">
            <v>CUERPO EXTRAÑO EN EL ESOFAGO</v>
          </cell>
          <cell r="C7908" t="str">
            <v>TRAUMATISMOS, ENVENENAMIENTOS Y ALGUNAS OTRAS CONSECUENCIAS DE CAUSA EXTERNA</v>
          </cell>
          <cell r="D7908" t="str">
            <v>NA</v>
          </cell>
        </row>
        <row r="7909">
          <cell r="A7909" t="str">
            <v>T182</v>
          </cell>
          <cell r="B7909" t="str">
            <v>CUERPO EXTRAÑO EN EL ESTOMAGO</v>
          </cell>
          <cell r="C7909" t="str">
            <v>TRAUMATISMOS, ENVENENAMIENTOS Y ALGUNAS OTRAS CONSECUENCIAS DE CAUSA EXTERNA</v>
          </cell>
          <cell r="D7909" t="str">
            <v>NA</v>
          </cell>
        </row>
        <row r="7910">
          <cell r="A7910" t="str">
            <v>T183</v>
          </cell>
          <cell r="B7910" t="str">
            <v>CUERPO EXTRAÑO EN EL INTESTINO DELGADO</v>
          </cell>
          <cell r="C7910" t="str">
            <v>TRAUMATISMOS, ENVENENAMIENTOS Y ALGUNAS OTRAS CONSECUENCIAS DE CAUSA EXTERNA</v>
          </cell>
          <cell r="D7910" t="str">
            <v>NA</v>
          </cell>
        </row>
        <row r="7911">
          <cell r="A7911" t="str">
            <v>T184</v>
          </cell>
          <cell r="B7911" t="str">
            <v>CUERPO EXTRAÑO EN EL COLON</v>
          </cell>
          <cell r="C7911" t="str">
            <v>TRAUMATISMOS, ENVENENAMIENTOS Y ALGUNAS OTRAS CONSECUENCIAS DE CAUSA EXTERNA</v>
          </cell>
          <cell r="D7911" t="str">
            <v>NA</v>
          </cell>
        </row>
        <row r="7912">
          <cell r="A7912" t="str">
            <v>T185</v>
          </cell>
          <cell r="B7912" t="str">
            <v>CUERPO EXTRAÑO EN EL ANO Y EN EL RECTO</v>
          </cell>
          <cell r="C7912" t="str">
            <v>TRAUMATISMOS, ENVENENAMIENTOS Y ALGUNAS OTRAS CONSECUENCIAS DE CAUSA EXTERNA</v>
          </cell>
          <cell r="D7912" t="str">
            <v>NA</v>
          </cell>
        </row>
        <row r="7913">
          <cell r="A7913" t="str">
            <v>T188</v>
          </cell>
          <cell r="B7913" t="str">
            <v>CUERPO EXTRAÑO EN OTRAS Y EN MULTIPLES PARTES DEL TUBO DIGESTIVO</v>
          </cell>
          <cell r="C7913" t="str">
            <v>TRAUMATISMOS, ENVENENAMIENTOS Y ALGUNAS OTRAS CONSECUENCIAS DE CAUSA EXTERNA</v>
          </cell>
          <cell r="D7913" t="str">
            <v>NA</v>
          </cell>
        </row>
        <row r="7914">
          <cell r="A7914" t="str">
            <v>T189</v>
          </cell>
          <cell r="B7914" t="str">
            <v>CUERPO EXTRAÑO EN EL TUBO DIGESTIVO, PARTE NO ESPECIFICADA</v>
          </cell>
          <cell r="C7914" t="str">
            <v>TRAUMATISMOS, ENVENENAMIENTOS Y ALGUNAS OTRAS CONSECUENCIAS DE CAUSA EXTERNA</v>
          </cell>
          <cell r="D7914" t="str">
            <v>NA</v>
          </cell>
        </row>
        <row r="7915">
          <cell r="A7915" t="str">
            <v>T190</v>
          </cell>
          <cell r="B7915" t="str">
            <v>CUERPO EXTRAÑO EN LA URETRA</v>
          </cell>
          <cell r="C7915" t="str">
            <v>TRAUMATISMOS, ENVENENAMIENTOS Y ALGUNAS OTRAS CONSECUENCIAS DE CAUSA EXTERNA</v>
          </cell>
          <cell r="D7915" t="str">
            <v>NA</v>
          </cell>
        </row>
        <row r="7916">
          <cell r="A7916" t="str">
            <v>T191</v>
          </cell>
          <cell r="B7916" t="str">
            <v>CUERPO EXTRAÑO EN LA VEJIGA</v>
          </cell>
          <cell r="C7916" t="str">
            <v>TRAUMATISMOS, ENVENENAMIENTOS Y ALGUNAS OTRAS CONSECUENCIAS DE CAUSA EXTERNA</v>
          </cell>
          <cell r="D7916" t="str">
            <v>NA</v>
          </cell>
        </row>
        <row r="7917">
          <cell r="A7917" t="str">
            <v>T192</v>
          </cell>
          <cell r="B7917" t="str">
            <v>CUERPO EXTRAÑO EN LA VULVA Y EN LA VAGINA</v>
          </cell>
          <cell r="C7917" t="str">
            <v>TRAUMATISMOS, ENVENENAMIENTOS Y ALGUNAS OTRAS CONSECUENCIAS DE CAUSA EXTERNA</v>
          </cell>
          <cell r="D7917" t="str">
            <v>NA</v>
          </cell>
        </row>
        <row r="7918">
          <cell r="A7918" t="str">
            <v>T193</v>
          </cell>
          <cell r="B7918" t="str">
            <v>CUERPO EXTRAÑO EN EL UTERO [CUALQUIER PARTE]</v>
          </cell>
          <cell r="C7918" t="str">
            <v>TRAUMATISMOS, ENVENENAMIENTOS Y ALGUNAS OTRAS CONSECUENCIAS DE CAUSA EXTERNA</v>
          </cell>
          <cell r="D7918" t="str">
            <v>NA</v>
          </cell>
        </row>
        <row r="7919">
          <cell r="A7919" t="str">
            <v>T198</v>
          </cell>
          <cell r="B7919" t="str">
            <v>CUERPO EXTRAÑO EN OTRAS Y EN MULTIPLES PARTES DE LAS VIAS GENITOURINARIAS</v>
          </cell>
          <cell r="C7919" t="str">
            <v>TRAUMATISMOS, ENVENENAMIENTOS Y ALGUNAS OTRAS CONSECUENCIAS DE CAUSA EXTERNA</v>
          </cell>
          <cell r="D7919" t="str">
            <v>NA</v>
          </cell>
        </row>
        <row r="7920">
          <cell r="A7920" t="str">
            <v>T199</v>
          </cell>
          <cell r="B7920" t="str">
            <v>CUERPO EXTRAÑO EN LAS VIAS GENITOURINARIAS, PARTE NO ESPECIFICADA</v>
          </cell>
          <cell r="C7920" t="str">
            <v>TRAUMATISMOS, ENVENENAMIENTOS Y ALGUNAS OTRAS CONSECUENCIAS DE CAUSA EXTERNA</v>
          </cell>
          <cell r="D7920" t="str">
            <v>NA</v>
          </cell>
        </row>
        <row r="7921">
          <cell r="A7921" t="str">
            <v>T200</v>
          </cell>
          <cell r="B7921" t="str">
            <v>QUEMADURA DE LA CABEZA Y DEL CUELLO, GRADO NO ESPECIFICADO</v>
          </cell>
          <cell r="C7921" t="str">
            <v>TRAUMATISMOS, ENVENENAMIENTOS Y ALGUNAS OTRAS CONSECUENCIAS DE CAUSA EXTERNA</v>
          </cell>
          <cell r="D7921" t="str">
            <v>NA</v>
          </cell>
        </row>
        <row r="7922">
          <cell r="A7922" t="str">
            <v>T201</v>
          </cell>
          <cell r="B7922" t="str">
            <v>QUEMADURA DE LA CABEZA Y DEL CUELLO, DE PRIMER GRADO</v>
          </cell>
          <cell r="C7922" t="str">
            <v>TRAUMATISMOS, ENVENENAMIENTOS Y ALGUNAS OTRAS CONSECUENCIAS DE CAUSA EXTERNA</v>
          </cell>
          <cell r="D7922" t="str">
            <v>NA</v>
          </cell>
        </row>
        <row r="7923">
          <cell r="A7923" t="str">
            <v>T202</v>
          </cell>
          <cell r="B7923" t="str">
            <v>QUEMADURA DE LA CABEZA Y DEL CUELLO, DE SEGUNDO GRADO</v>
          </cell>
          <cell r="C7923" t="str">
            <v>TRAUMATISMOS, ENVENENAMIENTOS Y ALGUNAS OTRAS CONSECUENCIAS DE CAUSA EXTERNA</v>
          </cell>
          <cell r="D7923" t="str">
            <v>NA</v>
          </cell>
        </row>
        <row r="7924">
          <cell r="A7924" t="str">
            <v>T203</v>
          </cell>
          <cell r="B7924" t="str">
            <v>QUEMADURA DE LA CABEZA Y DEL CUELLO, DE TERCER GRADO</v>
          </cell>
          <cell r="C7924" t="str">
            <v>TRAUMATISMOS, ENVENENAMIENTOS Y ALGUNAS OTRAS CONSECUENCIAS DE CAUSA EXTERNA</v>
          </cell>
          <cell r="D7924" t="str">
            <v>NA</v>
          </cell>
        </row>
        <row r="7925">
          <cell r="A7925" t="str">
            <v>T204</v>
          </cell>
          <cell r="B7925" t="str">
            <v>CORROSION DE LA CABEZA Y DEL CUELLO, GRADO NO ESPECIFICADO</v>
          </cell>
          <cell r="C7925" t="str">
            <v>TRAUMATISMOS, ENVENENAMIENTOS Y ALGUNAS OTRAS CONSECUENCIAS DE CAUSA EXTERNA</v>
          </cell>
          <cell r="D7925" t="str">
            <v>NA</v>
          </cell>
        </row>
        <row r="7926">
          <cell r="A7926" t="str">
            <v>T205</v>
          </cell>
          <cell r="B7926" t="str">
            <v>CORROSION DE LA CABEZA Y DEL CUELLO, DE PRIMER GRADO</v>
          </cell>
          <cell r="C7926" t="str">
            <v>TRAUMATISMOS, ENVENENAMIENTOS Y ALGUNAS OTRAS CONSECUENCIAS DE CAUSA EXTERNA</v>
          </cell>
          <cell r="D7926" t="str">
            <v>NA</v>
          </cell>
        </row>
        <row r="7927">
          <cell r="A7927" t="str">
            <v>T206</v>
          </cell>
          <cell r="B7927" t="str">
            <v>CORROSION DE LA CABEZA Y DEL CUELLO, DE SEGUNDO GRADO</v>
          </cell>
          <cell r="C7927" t="str">
            <v>TRAUMATISMOS, ENVENENAMIENTOS Y ALGUNAS OTRAS CONSECUENCIAS DE CAUSA EXTERNA</v>
          </cell>
          <cell r="D7927" t="str">
            <v>NA</v>
          </cell>
        </row>
        <row r="7928">
          <cell r="A7928" t="str">
            <v>T207</v>
          </cell>
          <cell r="B7928" t="str">
            <v>CORROSION DE LA CABEZA Y DEL CUELLO, DE TERCER GRADO</v>
          </cell>
          <cell r="C7928" t="str">
            <v>TRAUMATISMOS, ENVENENAMIENTOS Y ALGUNAS OTRAS CONSECUENCIAS DE CAUSA EXTERNA</v>
          </cell>
          <cell r="D7928" t="str">
            <v>NA</v>
          </cell>
        </row>
        <row r="7929">
          <cell r="A7929" t="str">
            <v>T210</v>
          </cell>
          <cell r="B7929" t="str">
            <v>QUEMADURA DEL TRONCO, GRADO NO ESPECIFICADO</v>
          </cell>
          <cell r="C7929" t="str">
            <v>TRAUMATISMOS, ENVENENAMIENTOS Y ALGUNAS OTRAS CONSECUENCIAS DE CAUSA EXTERNA</v>
          </cell>
          <cell r="D7929" t="str">
            <v>NA</v>
          </cell>
        </row>
        <row r="7930">
          <cell r="A7930" t="str">
            <v>T211</v>
          </cell>
          <cell r="B7930" t="str">
            <v>QUEMADURA DEL TRONCO, DE PRIMER GRADO</v>
          </cell>
          <cell r="C7930" t="str">
            <v>TRAUMATISMOS, ENVENENAMIENTOS Y ALGUNAS OTRAS CONSECUENCIAS DE CAUSA EXTERNA</v>
          </cell>
          <cell r="D7930" t="str">
            <v>NA</v>
          </cell>
        </row>
        <row r="7931">
          <cell r="A7931" t="str">
            <v>T212</v>
          </cell>
          <cell r="B7931" t="str">
            <v>QUEMADURA DEL TRONCO, DE SEGUNDO GRADO</v>
          </cell>
          <cell r="C7931" t="str">
            <v>TRAUMATISMOS, ENVENENAMIENTOS Y ALGUNAS OTRAS CONSECUENCIAS DE CAUSA EXTERNA</v>
          </cell>
          <cell r="D7931" t="str">
            <v>NA</v>
          </cell>
        </row>
        <row r="7932">
          <cell r="A7932" t="str">
            <v>T213</v>
          </cell>
          <cell r="B7932" t="str">
            <v>QUEMADURA DEL TRONCO, DE TERCER GRADO</v>
          </cell>
          <cell r="C7932" t="str">
            <v>TRAUMATISMOS, ENVENENAMIENTOS Y ALGUNAS OTRAS CONSECUENCIAS DE CAUSA EXTERNA</v>
          </cell>
          <cell r="D7932" t="str">
            <v>NA</v>
          </cell>
        </row>
        <row r="7933">
          <cell r="A7933" t="str">
            <v>T214</v>
          </cell>
          <cell r="B7933" t="str">
            <v>CORROSION DEL TRONCO, GRADO NO ESPECIFICADO</v>
          </cell>
          <cell r="C7933" t="str">
            <v>TRAUMATISMOS, ENVENENAMIENTOS Y ALGUNAS OTRAS CONSECUENCIAS DE CAUSA EXTERNA</v>
          </cell>
          <cell r="D7933" t="str">
            <v>NA</v>
          </cell>
        </row>
        <row r="7934">
          <cell r="A7934" t="str">
            <v>T215</v>
          </cell>
          <cell r="B7934" t="str">
            <v>CORROSION DEL TRONCO, DE PRIMER GRADO</v>
          </cell>
          <cell r="C7934" t="str">
            <v>TRAUMATISMOS, ENVENENAMIENTOS Y ALGUNAS OTRAS CONSECUENCIAS DE CAUSA EXTERNA</v>
          </cell>
          <cell r="D7934" t="str">
            <v>NA</v>
          </cell>
        </row>
        <row r="7935">
          <cell r="A7935" t="str">
            <v>T216</v>
          </cell>
          <cell r="B7935" t="str">
            <v>CORROSION DEL TRONCO, DE SEGUNDO GRADO</v>
          </cell>
          <cell r="C7935" t="str">
            <v>TRAUMATISMOS, ENVENENAMIENTOS Y ALGUNAS OTRAS CONSECUENCIAS DE CAUSA EXTERNA</v>
          </cell>
          <cell r="D7935" t="str">
            <v>NA</v>
          </cell>
        </row>
        <row r="7936">
          <cell r="A7936" t="str">
            <v>T217</v>
          </cell>
          <cell r="B7936" t="str">
            <v>CORROSION DEL TRONCO, DE TERCER GRADO</v>
          </cell>
          <cell r="C7936" t="str">
            <v>TRAUMATISMOS, ENVENENAMIENTOS Y ALGUNAS OTRAS CONSECUENCIAS DE CAUSA EXTERNA</v>
          </cell>
          <cell r="D7936" t="str">
            <v>NA</v>
          </cell>
        </row>
        <row r="7937">
          <cell r="A7937" t="str">
            <v>T220</v>
          </cell>
          <cell r="B7937" t="str">
            <v>QUEMADURA DEL HOMBRO Y MIEMBRO SUPERIOR, GRADO NO ESPECIFICADO, EXCEPTO DE LA MUÑECA Y DE LA MANO</v>
          </cell>
          <cell r="C7937" t="str">
            <v>TRAUMATISMOS, ENVENENAMIENTOS Y ALGUNAS OTRAS CONSECUENCIAS DE CAUSA EXTERNA</v>
          </cell>
          <cell r="D7937" t="str">
            <v>NA</v>
          </cell>
        </row>
        <row r="7938">
          <cell r="A7938" t="str">
            <v>T221</v>
          </cell>
          <cell r="B7938" t="str">
            <v>QUEMADURA DEL HOMBRO Y MIEMBRO SUPERIOR, DE PRIMER GRADO, EXCEPTO DE LA MUÑECA Y DE LA MANO</v>
          </cell>
          <cell r="C7938" t="str">
            <v>TRAUMATISMOS, ENVENENAMIENTOS Y ALGUNAS OTRAS CONSECUENCIAS DE CAUSA EXTERNA</v>
          </cell>
          <cell r="D7938" t="str">
            <v>NA</v>
          </cell>
        </row>
        <row r="7939">
          <cell r="A7939" t="str">
            <v>T222</v>
          </cell>
          <cell r="B7939" t="str">
            <v>QUEMADURA DEL HOMBRO Y MIEMBRO SUPERIOR, DE SEGUNDO GRADO, EXCEPTO DE LA MUÑECA Y DE LA MANO</v>
          </cell>
          <cell r="C7939" t="str">
            <v>TRAUMATISMOS, ENVENENAMIENTOS Y ALGUNAS OTRAS CONSECUENCIAS DE CAUSA EXTERNA</v>
          </cell>
          <cell r="D7939" t="str">
            <v>NA</v>
          </cell>
        </row>
        <row r="7940">
          <cell r="A7940" t="str">
            <v>T223</v>
          </cell>
          <cell r="B7940" t="str">
            <v>QUEMADURA DEL HOMBRO Y MIEMBRO SUPERIOR, DE TERCER GRADO, EXCEPTO DE LA MUÑECA Y DE LA MANO</v>
          </cell>
          <cell r="C7940" t="str">
            <v>TRAUMATISMOS, ENVENENAMIENTOS Y ALGUNAS OTRAS CONSECUENCIAS DE CAUSA EXTERNA</v>
          </cell>
          <cell r="D7940" t="str">
            <v>NA</v>
          </cell>
        </row>
        <row r="7941">
          <cell r="A7941" t="str">
            <v>T224</v>
          </cell>
          <cell r="B7941" t="str">
            <v>CORROSION DEL HOMBRO Y MIEMBRO SUPERIOR, GRADO NO ESPECIFICADO, EXCEPTO DE LA MUÑECA Y DE LA MANO</v>
          </cell>
          <cell r="C7941" t="str">
            <v>TRAUMATISMOS, ENVENENAMIENTOS Y ALGUNAS OTRAS CONSECUENCIAS DE CAUSA EXTERNA</v>
          </cell>
          <cell r="D7941" t="str">
            <v>NA</v>
          </cell>
        </row>
        <row r="7942">
          <cell r="A7942" t="str">
            <v>T225</v>
          </cell>
          <cell r="B7942" t="str">
            <v>CORROSION DEL HOMBRO Y MIEMBRO SUPERIOR, DE PRIMER GRADO, EXCEPTO DE LA MUÑECA Y DE LA MANO</v>
          </cell>
          <cell r="C7942" t="str">
            <v>TRAUMATISMOS, ENVENENAMIENTOS Y ALGUNAS OTRAS CONSECUENCIAS DE CAUSA EXTERNA</v>
          </cell>
          <cell r="D7942" t="str">
            <v>NA</v>
          </cell>
        </row>
        <row r="7943">
          <cell r="A7943" t="str">
            <v>T226</v>
          </cell>
          <cell r="B7943" t="str">
            <v>CORROSION DEL HOMBRO Y MIEMBRO SUPERIOR, DE SEGUNDO GRADO, EXCEPTO DE LA MUÑECA Y DE LA MANO</v>
          </cell>
          <cell r="C7943" t="str">
            <v>TRAUMATISMOS, ENVENENAMIENTOS Y ALGUNAS OTRAS CONSECUENCIAS DE CAUSA EXTERNA</v>
          </cell>
          <cell r="D7943" t="str">
            <v>NA</v>
          </cell>
        </row>
        <row r="7944">
          <cell r="A7944" t="str">
            <v>T227</v>
          </cell>
          <cell r="B7944" t="str">
            <v>CORROSION DEL HOMBRO Y MIEMBRO SUPERIOR, DE TERCER GRADO, EXCEPTO DE LA MUÑECA Y DE LA MANO</v>
          </cell>
          <cell r="C7944" t="str">
            <v>TRAUMATISMOS, ENVENENAMIENTOS Y ALGUNAS OTRAS CONSECUENCIAS DE CAUSA EXTERNA</v>
          </cell>
          <cell r="D7944" t="str">
            <v>NA</v>
          </cell>
        </row>
        <row r="7945">
          <cell r="A7945" t="str">
            <v>T230</v>
          </cell>
          <cell r="B7945" t="str">
            <v>QUEMADURA DE LA MUÑECA Y DE LA MANO, GRADO NO ESPECIFICADO</v>
          </cell>
          <cell r="C7945" t="str">
            <v>TRAUMATISMOS, ENVENENAMIENTOS Y ALGUNAS OTRAS CONSECUENCIAS DE CAUSA EXTERNA</v>
          </cell>
          <cell r="D7945" t="str">
            <v>NA</v>
          </cell>
        </row>
        <row r="7946">
          <cell r="A7946" t="str">
            <v>T231</v>
          </cell>
          <cell r="B7946" t="str">
            <v>QUEMADURA DE LA MUÑECA Y DE LA MANO, DE PRIMER GRADO</v>
          </cell>
          <cell r="C7946" t="str">
            <v>TRAUMATISMOS, ENVENENAMIENTOS Y ALGUNAS OTRAS CONSECUENCIAS DE CAUSA EXTERNA</v>
          </cell>
          <cell r="D7946" t="str">
            <v>NA</v>
          </cell>
        </row>
        <row r="7947">
          <cell r="A7947" t="str">
            <v>T232</v>
          </cell>
          <cell r="B7947" t="str">
            <v>QUEMADURA DE LA MUÑECA Y DE LA MANO, DE SEGUNDO GRADO</v>
          </cell>
          <cell r="C7947" t="str">
            <v>TRAUMATISMOS, ENVENENAMIENTOS Y ALGUNAS OTRAS CONSECUENCIAS DE CAUSA EXTERNA</v>
          </cell>
          <cell r="D7947" t="str">
            <v>NA</v>
          </cell>
        </row>
        <row r="7948">
          <cell r="A7948" t="str">
            <v>T233</v>
          </cell>
          <cell r="B7948" t="str">
            <v>QUEMADURA DE LA MUÑECA Y DE LA MANO, DE TERCER GRADO</v>
          </cell>
          <cell r="C7948" t="str">
            <v>TRAUMATISMOS, ENVENENAMIENTOS Y ALGUNAS OTRAS CONSECUENCIAS DE CAUSA EXTERNA</v>
          </cell>
          <cell r="D7948" t="str">
            <v>NA</v>
          </cell>
        </row>
        <row r="7949">
          <cell r="A7949" t="str">
            <v>T234</v>
          </cell>
          <cell r="B7949" t="str">
            <v>CORROSION DE LA MUÑECA Y DE LA MANO, GRADO NO ESPECIFICADO</v>
          </cell>
          <cell r="C7949" t="str">
            <v>TRAUMATISMOS, ENVENENAMIENTOS Y ALGUNAS OTRAS CONSECUENCIAS DE CAUSA EXTERNA</v>
          </cell>
          <cell r="D7949" t="str">
            <v>NA</v>
          </cell>
        </row>
        <row r="7950">
          <cell r="A7950" t="str">
            <v>T235</v>
          </cell>
          <cell r="B7950" t="str">
            <v>CORROSION DE LA MUÑECA Y DE LA MANO, DE PRIMER GRADO</v>
          </cell>
          <cell r="C7950" t="str">
            <v>TRAUMATISMOS, ENVENENAMIENTOS Y ALGUNAS OTRAS CONSECUENCIAS DE CAUSA EXTERNA</v>
          </cell>
          <cell r="D7950" t="str">
            <v>NA</v>
          </cell>
        </row>
        <row r="7951">
          <cell r="A7951" t="str">
            <v>T236</v>
          </cell>
          <cell r="B7951" t="str">
            <v>CORROSION DE LA MUÑECA Y DE LA MANO, DE SEGUNDO GRADO</v>
          </cell>
          <cell r="C7951" t="str">
            <v>TRAUMATISMOS, ENVENENAMIENTOS Y ALGUNAS OTRAS CONSECUENCIAS DE CAUSA EXTERNA</v>
          </cell>
          <cell r="D7951" t="str">
            <v>NA</v>
          </cell>
        </row>
        <row r="7952">
          <cell r="A7952" t="str">
            <v>T237</v>
          </cell>
          <cell r="B7952" t="str">
            <v>CORROSION DE LA MUÑECA Y DE LA MANO, DE TERCER GRADO</v>
          </cell>
          <cell r="C7952" t="str">
            <v>TRAUMATISMOS, ENVENENAMIENTOS Y ALGUNAS OTRAS CONSECUENCIAS DE CAUSA EXTERNA</v>
          </cell>
          <cell r="D7952" t="str">
            <v>NA</v>
          </cell>
        </row>
        <row r="7953">
          <cell r="A7953" t="str">
            <v>T240</v>
          </cell>
          <cell r="B7953" t="str">
            <v>QUEMADURA DE LA CADERA Y DEL MIEMBRO INFERIOR, GRADO NO ESPECIFICADO, EXCEPTO TOBILLO Y PIE</v>
          </cell>
          <cell r="C7953" t="str">
            <v>TRAUMATISMOS, ENVENENAMIENTOS Y ALGUNAS OTRAS CONSECUENCIAS DE CAUSA EXTERNA</v>
          </cell>
          <cell r="D7953" t="str">
            <v>NA</v>
          </cell>
        </row>
        <row r="7954">
          <cell r="A7954" t="str">
            <v>T241</v>
          </cell>
          <cell r="B7954" t="str">
            <v>QUEMADURA DE LA CADERA Y DEL MIEMBRO INFERIOR, DE PRIMER GRADO, EXCEPTO TOBILLO Y PIE</v>
          </cell>
          <cell r="C7954" t="str">
            <v>TRAUMATISMOS, ENVENENAMIENTOS Y ALGUNAS OTRAS CONSECUENCIAS DE CAUSA EXTERNA</v>
          </cell>
          <cell r="D7954" t="str">
            <v>NA</v>
          </cell>
        </row>
        <row r="7955">
          <cell r="A7955" t="str">
            <v>T242</v>
          </cell>
          <cell r="B7955" t="str">
            <v>QUEMADURA DE LA CADERA Y DEL MIEMBRO INFERIOR, DE SEGUNDO GRADO, EXCEPTO TOBILLO Y PIE</v>
          </cell>
          <cell r="C7955" t="str">
            <v>TRAUMATISMOS, ENVENENAMIENTOS Y ALGUNAS OTRAS CONSECUENCIAS DE CAUSA EXTERNA</v>
          </cell>
          <cell r="D7955" t="str">
            <v>NA</v>
          </cell>
        </row>
        <row r="7956">
          <cell r="A7956" t="str">
            <v>T243</v>
          </cell>
          <cell r="B7956" t="str">
            <v>QUEMADURA DE LA CADERA Y DEL MIEMBRO INFERIOR, DE TERCER GRADO, EXCEPTO TOBILLO Y PIE</v>
          </cell>
          <cell r="C7956" t="str">
            <v>TRAUMATISMOS, ENVENENAMIENTOS Y ALGUNAS OTRAS CONSECUENCIAS DE CAUSA EXTERNA</v>
          </cell>
          <cell r="D7956" t="str">
            <v>NA</v>
          </cell>
        </row>
        <row r="7957">
          <cell r="A7957" t="str">
            <v>T244</v>
          </cell>
          <cell r="B7957" t="str">
            <v>CORROSION DE LA CADERA Y DEL MIEMBRO INFERIOR, GRADO NO ESPECIFICADO, EXCEPTO TOBILLO Y PIE</v>
          </cell>
          <cell r="C7957" t="str">
            <v>TRAUMATISMOS, ENVENENAMIENTOS Y ALGUNAS OTRAS CONSECUENCIAS DE CAUSA EXTERNA</v>
          </cell>
          <cell r="D7957" t="str">
            <v>NA</v>
          </cell>
        </row>
        <row r="7958">
          <cell r="A7958" t="str">
            <v>T245</v>
          </cell>
          <cell r="B7958" t="str">
            <v>CORROSION DE LA CADERA Y DEL MIEMBRO INFERIOR, DE PRIMER GRADO, EXCEPTO TOBILLO Y PIE</v>
          </cell>
          <cell r="C7958" t="str">
            <v>TRAUMATISMOS, ENVENENAMIENTOS Y ALGUNAS OTRAS CONSECUENCIAS DE CAUSA EXTERNA</v>
          </cell>
          <cell r="D7958" t="str">
            <v>NA</v>
          </cell>
        </row>
        <row r="7959">
          <cell r="A7959" t="str">
            <v>T246</v>
          </cell>
          <cell r="B7959" t="str">
            <v>CORROSION DE LA CADERA Y DEL MIEMBRO INFERIOR, DE SEGUNDO GRADO, EXCEPTO TOBILLO Y PIE</v>
          </cell>
          <cell r="C7959" t="str">
            <v>TRAUMATISMOS, ENVENENAMIENTOS Y ALGUNAS OTRAS CONSECUENCIAS DE CAUSA EXTERNA</v>
          </cell>
          <cell r="D7959" t="str">
            <v>NA</v>
          </cell>
        </row>
        <row r="7960">
          <cell r="A7960" t="str">
            <v>T247</v>
          </cell>
          <cell r="B7960" t="str">
            <v>CORROSION DE LA CADERA Y DEL MIEMBRO INFERIOR, DE TERCER GRADO, EXCEPTO TOBILLO Y PIE</v>
          </cell>
          <cell r="C7960" t="str">
            <v>TRAUMATISMOS, ENVENENAMIENTOS Y ALGUNAS OTRAS CONSECUENCIAS DE CAUSA EXTERNA</v>
          </cell>
          <cell r="D7960" t="str">
            <v>NA</v>
          </cell>
        </row>
        <row r="7961">
          <cell r="A7961" t="str">
            <v>T250</v>
          </cell>
          <cell r="B7961" t="str">
            <v>QUEMADURA DEL TOBILLO Y DEL PIE, GRADO NO ESPECIFICADO</v>
          </cell>
          <cell r="C7961" t="str">
            <v>TRAUMATISMOS, ENVENENAMIENTOS Y ALGUNAS OTRAS CONSECUENCIAS DE CAUSA EXTERNA</v>
          </cell>
          <cell r="D7961" t="str">
            <v>NA</v>
          </cell>
        </row>
        <row r="7962">
          <cell r="A7962" t="str">
            <v>T251</v>
          </cell>
          <cell r="B7962" t="str">
            <v>QUEMADURA DEL TOBILLO Y DEL PIE, DE PRIMER GRADO</v>
          </cell>
          <cell r="C7962" t="str">
            <v>TRAUMATISMOS, ENVENENAMIENTOS Y ALGUNAS OTRAS CONSECUENCIAS DE CAUSA EXTERNA</v>
          </cell>
          <cell r="D7962" t="str">
            <v>NA</v>
          </cell>
        </row>
        <row r="7963">
          <cell r="A7963" t="str">
            <v>T252</v>
          </cell>
          <cell r="B7963" t="str">
            <v>QUEMADURA DEL TOBILLO Y DEL PIE, DE SEGUNDO GRADO</v>
          </cell>
          <cell r="C7963" t="str">
            <v>TRAUMATISMOS, ENVENENAMIENTOS Y ALGUNAS OTRAS CONSECUENCIAS DE CAUSA EXTERNA</v>
          </cell>
          <cell r="D7963" t="str">
            <v>NA</v>
          </cell>
        </row>
        <row r="7964">
          <cell r="A7964" t="str">
            <v>T253</v>
          </cell>
          <cell r="B7964" t="str">
            <v>QUEMADURA DEL TOBILLO Y DEL PIE, DE TERCER GRADO</v>
          </cell>
          <cell r="C7964" t="str">
            <v>TRAUMATISMOS, ENVENENAMIENTOS Y ALGUNAS OTRAS CONSECUENCIAS DE CAUSA EXTERNA</v>
          </cell>
          <cell r="D7964" t="str">
            <v>NA</v>
          </cell>
        </row>
        <row r="7965">
          <cell r="A7965" t="str">
            <v>T254</v>
          </cell>
          <cell r="B7965" t="str">
            <v>CORROSION DEL TOBILLO Y DEL PIE, GRADO NO ESPECIFICADO</v>
          </cell>
          <cell r="C7965" t="str">
            <v>TRAUMATISMOS, ENVENENAMIENTOS Y ALGUNAS OTRAS CONSECUENCIAS DE CAUSA EXTERNA</v>
          </cell>
          <cell r="D7965" t="str">
            <v>NA</v>
          </cell>
        </row>
        <row r="7966">
          <cell r="A7966" t="str">
            <v>T255</v>
          </cell>
          <cell r="B7966" t="str">
            <v>CORROSION DEL TOBILLO Y DEL PIE, DE PRIMER GRADO</v>
          </cell>
          <cell r="C7966" t="str">
            <v>TRAUMATISMOS, ENVENENAMIENTOS Y ALGUNAS OTRAS CONSECUENCIAS DE CAUSA EXTERNA</v>
          </cell>
          <cell r="D7966" t="str">
            <v>NA</v>
          </cell>
        </row>
        <row r="7967">
          <cell r="A7967" t="str">
            <v>T256</v>
          </cell>
          <cell r="B7967" t="str">
            <v>CORROSION DEL TOBILLO Y DEL PIE, DE SEGUNDO GRADO</v>
          </cell>
          <cell r="C7967" t="str">
            <v>TRAUMATISMOS, ENVENENAMIENTOS Y ALGUNAS OTRAS CONSECUENCIAS DE CAUSA EXTERNA</v>
          </cell>
          <cell r="D7967" t="str">
            <v>NA</v>
          </cell>
        </row>
        <row r="7968">
          <cell r="A7968" t="str">
            <v>T257</v>
          </cell>
          <cell r="B7968" t="str">
            <v>CORROSION DEL TOBILLO Y DEL PIE, DE TERCER GRADO</v>
          </cell>
          <cell r="C7968" t="str">
            <v>TRAUMATISMOS, ENVENENAMIENTOS Y ALGUNAS OTRAS CONSECUENCIAS DE CAUSA EXTERNA</v>
          </cell>
          <cell r="D7968" t="str">
            <v>NA</v>
          </cell>
        </row>
        <row r="7969">
          <cell r="A7969" t="str">
            <v>T260</v>
          </cell>
          <cell r="B7969" t="str">
            <v>QUEMADURA DEL PARPADO Y AREA PERIOCULAR</v>
          </cell>
          <cell r="C7969" t="str">
            <v>TRAUMATISMOS, ENVENENAMIENTOS Y ALGUNAS OTRAS CONSECUENCIAS DE CAUSA EXTERNA</v>
          </cell>
          <cell r="D7969" t="str">
            <v>NA</v>
          </cell>
        </row>
        <row r="7970">
          <cell r="A7970" t="str">
            <v>T261</v>
          </cell>
          <cell r="B7970" t="str">
            <v>QUEMADURA DE LA CORNEA Y SACO CONJUNTIVAL</v>
          </cell>
          <cell r="C7970" t="str">
            <v>TRAUMATISMOS, ENVENENAMIENTOS Y ALGUNAS OTRAS CONSECUENCIAS DE CAUSA EXTERNA</v>
          </cell>
          <cell r="D7970" t="str">
            <v>NA</v>
          </cell>
        </row>
        <row r="7971">
          <cell r="A7971" t="str">
            <v>T262</v>
          </cell>
          <cell r="B7971" t="str">
            <v>QUEMADURA CON RUPTURA Y DESTRUCCION RESULTANTES DEL GLOBO OCULAR</v>
          </cell>
          <cell r="C7971" t="str">
            <v>TRAUMATISMOS, ENVENENAMIENTOS Y ALGUNAS OTRAS CONSECUENCIAS DE CAUSA EXTERNA</v>
          </cell>
          <cell r="D7971" t="str">
            <v>NA</v>
          </cell>
        </row>
        <row r="7972">
          <cell r="A7972" t="str">
            <v>T263</v>
          </cell>
          <cell r="B7972" t="str">
            <v>QUEMADURA DE OTRAS PARTES DEL OJO Y SUS ANEXOS</v>
          </cell>
          <cell r="C7972" t="str">
            <v>TRAUMATISMOS, ENVENENAMIENTOS Y ALGUNAS OTRAS CONSECUENCIAS DE CAUSA EXTERNA</v>
          </cell>
          <cell r="D7972" t="str">
            <v>NA</v>
          </cell>
        </row>
        <row r="7973">
          <cell r="A7973" t="str">
            <v>T264</v>
          </cell>
          <cell r="B7973" t="str">
            <v>QUEMADURA DEL OJO Y ANEXOS, PARTE NO ESPECIFICADA</v>
          </cell>
          <cell r="C7973" t="str">
            <v>TRAUMATISMOS, ENVENENAMIENTOS Y ALGUNAS OTRAS CONSECUENCIAS DE CAUSA EXTERNA</v>
          </cell>
          <cell r="D7973" t="str">
            <v>NA</v>
          </cell>
        </row>
        <row r="7974">
          <cell r="A7974" t="str">
            <v>T265</v>
          </cell>
          <cell r="B7974" t="str">
            <v>CORROSION DEL PARPADO Y AREA PERIOCULAR</v>
          </cell>
          <cell r="C7974" t="str">
            <v>TRAUMATISMOS, ENVENENAMIENTOS Y ALGUNAS OTRAS CONSECUENCIAS DE CAUSA EXTERNA</v>
          </cell>
          <cell r="D7974" t="str">
            <v>NA</v>
          </cell>
        </row>
        <row r="7975">
          <cell r="A7975" t="str">
            <v>T266</v>
          </cell>
          <cell r="B7975" t="str">
            <v>CORROSION DE LA CORNEA Y SACO CONJUNTIVAL</v>
          </cell>
          <cell r="C7975" t="str">
            <v>TRAUMATISMOS, ENVENENAMIENTOS Y ALGUNAS OTRAS CONSECUENCIAS DE CAUSA EXTERNA</v>
          </cell>
          <cell r="D7975" t="str">
            <v>NA</v>
          </cell>
        </row>
        <row r="7976">
          <cell r="A7976" t="str">
            <v>T267</v>
          </cell>
          <cell r="B7976" t="str">
            <v>CORROSION CON RUPTURA Y DESTRUCCION RESULTANTES DEL GLOBO OCULAR</v>
          </cell>
          <cell r="C7976" t="str">
            <v>TRAUMATISMOS, ENVENENAMIENTOS Y ALGUNAS OTRAS CONSECUENCIAS DE CAUSA EXTERNA</v>
          </cell>
          <cell r="D7976" t="str">
            <v>NA</v>
          </cell>
        </row>
        <row r="7977">
          <cell r="A7977" t="str">
            <v>T268</v>
          </cell>
          <cell r="B7977" t="str">
            <v>CORROSION DE OTRAS PARTES DEL OJO Y SUS ANEXOS</v>
          </cell>
          <cell r="C7977" t="str">
            <v>TRAUMATISMOS, ENVENENAMIENTOS Y ALGUNAS OTRAS CONSECUENCIAS DE CAUSA EXTERNA</v>
          </cell>
          <cell r="D7977" t="str">
            <v>NA</v>
          </cell>
        </row>
        <row r="7978">
          <cell r="A7978" t="str">
            <v>T269</v>
          </cell>
          <cell r="B7978" t="str">
            <v>CORROSION DEL OJO Y ANEXOS, PARTE NO ESPECIFICADA</v>
          </cell>
          <cell r="C7978" t="str">
            <v>TRAUMATISMOS, ENVENENAMIENTOS Y ALGUNAS OTRAS CONSECUENCIAS DE CAUSA EXTERNA</v>
          </cell>
          <cell r="D7978" t="str">
            <v>NA</v>
          </cell>
        </row>
        <row r="7979">
          <cell r="A7979" t="str">
            <v>T270</v>
          </cell>
          <cell r="B7979" t="str">
            <v>QUEMADURA DE LA LARINGE Y LA TRAQUEA</v>
          </cell>
          <cell r="C7979" t="str">
            <v>TRAUMATISMOS, ENVENENAMIENTOS Y ALGUNAS OTRAS CONSECUENCIAS DE CAUSA EXTERNA</v>
          </cell>
          <cell r="D7979" t="str">
            <v>NA</v>
          </cell>
        </row>
        <row r="7980">
          <cell r="A7980" t="str">
            <v>T271</v>
          </cell>
          <cell r="B7980" t="str">
            <v>QUEMADURA QUE AFECTA LA LARINGE Y LA TRAQUEA CON EL PULMON</v>
          </cell>
          <cell r="C7980" t="str">
            <v>TRAUMATISMOS, ENVENENAMIENTOS Y ALGUNAS OTRAS CONSECUENCIAS DE CAUSA EXTERNA</v>
          </cell>
          <cell r="D7980" t="str">
            <v>NA</v>
          </cell>
        </row>
        <row r="7981">
          <cell r="A7981" t="str">
            <v>T272</v>
          </cell>
          <cell r="B7981" t="str">
            <v>QUEMADURA DE OTRAS PARTES DE LAS VIAS RESPIRATORIAS</v>
          </cell>
          <cell r="C7981" t="str">
            <v>TRAUMATISMOS, ENVENENAMIENTOS Y ALGUNAS OTRAS CONSECUENCIAS DE CAUSA EXTERNA</v>
          </cell>
          <cell r="D7981" t="str">
            <v>NA</v>
          </cell>
        </row>
        <row r="7982">
          <cell r="A7982" t="str">
            <v>T273</v>
          </cell>
          <cell r="B7982" t="str">
            <v>QUEMADURA DE LAS VIAS RESPIRATORIAS, PARTE NO ESPECIFICADA</v>
          </cell>
          <cell r="C7982" t="str">
            <v>TRAUMATISMOS, ENVENENAMIENTOS Y ALGUNAS OTRAS CONSECUENCIAS DE CAUSA EXTERNA</v>
          </cell>
          <cell r="D7982" t="str">
            <v>NA</v>
          </cell>
        </row>
        <row r="7983">
          <cell r="A7983" t="str">
            <v>T274</v>
          </cell>
          <cell r="B7983" t="str">
            <v>CORROSION DE LA LARINGE Y DE LA TRAQUEA</v>
          </cell>
          <cell r="C7983" t="str">
            <v>TRAUMATISMOS, ENVENENAMIENTOS Y ALGUNAS OTRAS CONSECUENCIAS DE CAUSA EXTERNA</v>
          </cell>
          <cell r="D7983" t="str">
            <v>NA</v>
          </cell>
        </row>
        <row r="7984">
          <cell r="A7984" t="str">
            <v>T275</v>
          </cell>
          <cell r="B7984" t="str">
            <v>CORROSION QUE AFECTA LA LARINGE Y LA TRAQUEA CON EL PULMON</v>
          </cell>
          <cell r="C7984" t="str">
            <v>TRAUMATISMOS, ENVENENAMIENTOS Y ALGUNAS OTRAS CONSECUENCIAS DE CAUSA EXTERNA</v>
          </cell>
          <cell r="D7984" t="str">
            <v>NA</v>
          </cell>
        </row>
        <row r="7985">
          <cell r="A7985" t="str">
            <v>T276</v>
          </cell>
          <cell r="B7985" t="str">
            <v>CORROSION DE OTRAS PARTES DE LAS VIAS RESPIRATORIAS</v>
          </cell>
          <cell r="C7985" t="str">
            <v>TRAUMATISMOS, ENVENENAMIENTOS Y ALGUNAS OTRAS CONSECUENCIAS DE CAUSA EXTERNA</v>
          </cell>
          <cell r="D7985" t="str">
            <v>NA</v>
          </cell>
        </row>
        <row r="7986">
          <cell r="A7986" t="str">
            <v>T277</v>
          </cell>
          <cell r="B7986" t="str">
            <v>CORROSION DE LAS VIAS RESPIRATORIAS, PARTE NO ESPECIFICADA</v>
          </cell>
          <cell r="C7986" t="str">
            <v>TRAUMATISMOS, ENVENENAMIENTOS Y ALGUNAS OTRAS CONSECUENCIAS DE CAUSA EXTERNA</v>
          </cell>
          <cell r="D7986" t="str">
            <v>NA</v>
          </cell>
        </row>
        <row r="7987">
          <cell r="A7987" t="str">
            <v>T280</v>
          </cell>
          <cell r="B7987" t="str">
            <v>QUEMADURA DE LA BOCA Y DE LA FARINGE</v>
          </cell>
          <cell r="C7987" t="str">
            <v>TRAUMATISMOS, ENVENENAMIENTOS Y ALGUNAS OTRAS CONSECUENCIAS DE CAUSA EXTERNA</v>
          </cell>
          <cell r="D7987" t="str">
            <v>NA</v>
          </cell>
        </row>
        <row r="7988">
          <cell r="A7988" t="str">
            <v>T281</v>
          </cell>
          <cell r="B7988" t="str">
            <v>QUEMADURA DEL ESOFAGO</v>
          </cell>
          <cell r="C7988" t="str">
            <v>TRAUMATISMOS, ENVENENAMIENTOS Y ALGUNAS OTRAS CONSECUENCIAS DE CAUSA EXTERNA</v>
          </cell>
          <cell r="D7988" t="str">
            <v>NA</v>
          </cell>
        </row>
        <row r="7989">
          <cell r="A7989" t="str">
            <v>T282</v>
          </cell>
          <cell r="B7989" t="str">
            <v>QUEMADURA DE OTRAS PARTES DEL TUBO DIGESTIVO</v>
          </cell>
          <cell r="C7989" t="str">
            <v>TRAUMATISMOS, ENVENENAMIENTOS Y ALGUNAS OTRAS CONSECUENCIAS DE CAUSA EXTERNA</v>
          </cell>
          <cell r="D7989" t="str">
            <v>NA</v>
          </cell>
        </row>
        <row r="7990">
          <cell r="A7990" t="str">
            <v>T283</v>
          </cell>
          <cell r="B7990" t="str">
            <v>QUEMADURA DE ORGANOS GENITOURINARIOS INTERNOS</v>
          </cell>
          <cell r="C7990" t="str">
            <v>TRAUMATISMOS, ENVENENAMIENTOS Y ALGUNAS OTRAS CONSECUENCIAS DE CAUSA EXTERNA</v>
          </cell>
          <cell r="D7990" t="str">
            <v>NA</v>
          </cell>
        </row>
        <row r="7991">
          <cell r="A7991" t="str">
            <v>T284</v>
          </cell>
          <cell r="B7991" t="str">
            <v>QUEMADURA DE OTROS ORGANOS INTERNOS Y DE LOS NO ESPECIFICADOS</v>
          </cell>
          <cell r="C7991" t="str">
            <v>TRAUMATISMOS, ENVENENAMIENTOS Y ALGUNAS OTRAS CONSECUENCIAS DE CAUSA EXTERNA</v>
          </cell>
          <cell r="D7991" t="str">
            <v>NA</v>
          </cell>
        </row>
        <row r="7992">
          <cell r="A7992" t="str">
            <v>T285</v>
          </cell>
          <cell r="B7992" t="str">
            <v>CORROSION DE LA BOCA Y DE LA FARINGE</v>
          </cell>
          <cell r="C7992" t="str">
            <v>TRAUMATISMOS, ENVENENAMIENTOS Y ALGUNAS OTRAS CONSECUENCIAS DE CAUSA EXTERNA</v>
          </cell>
          <cell r="D7992" t="str">
            <v>NA</v>
          </cell>
        </row>
        <row r="7993">
          <cell r="A7993" t="str">
            <v>T286</v>
          </cell>
          <cell r="B7993" t="str">
            <v>CORROSION DEL ESOFAGO</v>
          </cell>
          <cell r="C7993" t="str">
            <v>TRAUMATISMOS, ENVENENAMIENTOS Y ALGUNAS OTRAS CONSECUENCIAS DE CAUSA EXTERNA</v>
          </cell>
          <cell r="D7993" t="str">
            <v>NA</v>
          </cell>
        </row>
        <row r="7994">
          <cell r="A7994" t="str">
            <v>T287</v>
          </cell>
          <cell r="B7994" t="str">
            <v>CORROSION DE OTRAS PARTES DEL TUBO DIGESTIVO</v>
          </cell>
          <cell r="C7994" t="str">
            <v>TRAUMATISMOS, ENVENENAMIENTOS Y ALGUNAS OTRAS CONSECUENCIAS DE CAUSA EXTERNA</v>
          </cell>
          <cell r="D7994" t="str">
            <v>NA</v>
          </cell>
        </row>
        <row r="7995">
          <cell r="A7995" t="str">
            <v>T288</v>
          </cell>
          <cell r="B7995" t="str">
            <v>CORROSION DE ORGANOS GENITOURINARIOS INTERNOS</v>
          </cell>
          <cell r="C7995" t="str">
            <v>TRAUMATISMOS, ENVENENAMIENTOS Y ALGUNAS OTRAS CONSECUENCIAS DE CAUSA EXTERNA</v>
          </cell>
          <cell r="D7995" t="str">
            <v>NA</v>
          </cell>
        </row>
        <row r="7996">
          <cell r="A7996" t="str">
            <v>T289</v>
          </cell>
          <cell r="B7996" t="str">
            <v>CORROSION DE OTROS ORGANOS INTERNOS Y DE LOS NO ESPECIFICADOS</v>
          </cell>
          <cell r="C7996" t="str">
            <v>TRAUMATISMOS, ENVENENAMIENTOS Y ALGUNAS OTRAS CONSECUENCIAS DE CAUSA EXTERNA</v>
          </cell>
          <cell r="D7996" t="str">
            <v>NA</v>
          </cell>
        </row>
        <row r="7997">
          <cell r="A7997" t="str">
            <v>T290</v>
          </cell>
          <cell r="B7997" t="str">
            <v>QUEMADURAS DE MULTIPLES REGIONES, GRADO NO ESPECIFICADO</v>
          </cell>
          <cell r="C7997" t="str">
            <v>TRAUMATISMOS, ENVENENAMIENTOS Y ALGUNAS OTRAS CONSECUENCIAS DE CAUSA EXTERNA</v>
          </cell>
          <cell r="D7997" t="str">
            <v>NA</v>
          </cell>
        </row>
        <row r="7998">
          <cell r="A7998" t="str">
            <v>T291</v>
          </cell>
          <cell r="B7998" t="str">
            <v>QUEMADURAS DE MULTIPLES REGIONES, MENCIONADAS COMO DE NO MAS DE PRIMER GRADO</v>
          </cell>
          <cell r="C7998" t="str">
            <v>TRAUMATISMOS, ENVENENAMIENTOS Y ALGUNAS OTRAS CONSECUENCIAS DE CAUSA EXTERNA</v>
          </cell>
          <cell r="D7998" t="str">
            <v>NA</v>
          </cell>
        </row>
        <row r="7999">
          <cell r="A7999" t="str">
            <v>T292</v>
          </cell>
          <cell r="B7999" t="str">
            <v>QUEMADURAS DE MULTIPLES REGIONES, MENCIONADAS COMO DE NO MAS DE SEGUNDO GRADO</v>
          </cell>
          <cell r="C7999" t="str">
            <v>TRAUMATISMOS, ENVENENAMIENTOS Y ALGUNAS OTRAS CONSECUENCIAS DE CAUSA EXTERNA</v>
          </cell>
          <cell r="D7999" t="str">
            <v>NA</v>
          </cell>
        </row>
        <row r="8000">
          <cell r="A8000" t="str">
            <v>T293</v>
          </cell>
          <cell r="B8000" t="str">
            <v>QUEMADURAS DE MULTIPLES REGIONES, CON MENCION AL MENOS DE UNA QUEMADURA DE TERCER GRADO</v>
          </cell>
          <cell r="C8000" t="str">
            <v>TRAUMATISMOS, ENVENENAMIENTOS Y ALGUNAS OTRAS CONSECUENCIAS DE CAUSA EXTERNA</v>
          </cell>
          <cell r="D8000" t="str">
            <v>NA</v>
          </cell>
        </row>
        <row r="8001">
          <cell r="A8001" t="str">
            <v>T294</v>
          </cell>
          <cell r="B8001" t="str">
            <v>CORROSIONES DE MULTIPLES REGIONES, GRADO NO ESPECIFICADO</v>
          </cell>
          <cell r="C8001" t="str">
            <v>TRAUMATISMOS, ENVENENAMIENTOS Y ALGUNAS OTRAS CONSECUENCIAS DE CAUSA EXTERNA</v>
          </cell>
          <cell r="D8001" t="str">
            <v>NA</v>
          </cell>
        </row>
        <row r="8002">
          <cell r="A8002" t="str">
            <v>T295</v>
          </cell>
          <cell r="B8002" t="str">
            <v>CORROSIONES MULTIPLES, MENCIONADAS COMO DE NO MAS DE PRIMER GRADO</v>
          </cell>
          <cell r="C8002" t="str">
            <v>TRAUMATISMOS, ENVENENAMIENTOS Y ALGUNAS OTRAS CONSECUENCIAS DE CAUSA EXTERNA</v>
          </cell>
          <cell r="D8002" t="str">
            <v>NA</v>
          </cell>
        </row>
        <row r="8003">
          <cell r="A8003" t="str">
            <v>T296</v>
          </cell>
          <cell r="B8003" t="str">
            <v>CORROSIONES MULTIPLES, MENCIONADAS COMO DE NO MAS DE SEGUNDO GRADO</v>
          </cell>
          <cell r="C8003" t="str">
            <v>TRAUMATISMOS, ENVENENAMIENTOS Y ALGUNAS OTRAS CONSECUENCIAS DE CAUSA EXTERNA</v>
          </cell>
          <cell r="D8003" t="str">
            <v>NA</v>
          </cell>
        </row>
        <row r="8004">
          <cell r="A8004" t="str">
            <v>T297</v>
          </cell>
          <cell r="B8004" t="str">
            <v>CORROSIONES MULTIPLES, CON MENCION AL MENOS DE UNA QUEMADURA DE TERCER GRADO</v>
          </cell>
          <cell r="C8004" t="str">
            <v>TRAUMATISMOS, ENVENENAMIENTOS Y ALGUNAS OTRAS CONSECUENCIAS DE CAUSA EXTERNA</v>
          </cell>
          <cell r="D8004" t="str">
            <v>NA</v>
          </cell>
        </row>
        <row r="8005">
          <cell r="A8005" t="str">
            <v>T300</v>
          </cell>
          <cell r="B8005" t="str">
            <v>QUEMADURA DE REGION DEL CUERPO Y GRADO NO ESPECIFICADOS</v>
          </cell>
          <cell r="C8005" t="str">
            <v>TRAUMATISMOS, ENVENENAMIENTOS Y ALGUNAS OTRAS CONSECUENCIAS DE CAUSA EXTERNA</v>
          </cell>
          <cell r="D8005" t="str">
            <v>NA</v>
          </cell>
        </row>
        <row r="8006">
          <cell r="A8006" t="str">
            <v>T301</v>
          </cell>
          <cell r="B8006" t="str">
            <v>QUEMADURA DE PRIMER GRADO, REGION DEL CUERPO NO ESPECIFICADA</v>
          </cell>
          <cell r="C8006" t="str">
            <v>TRAUMATISMOS, ENVENENAMIENTOS Y ALGUNAS OTRAS CONSECUENCIAS DE CAUSA EXTERNA</v>
          </cell>
          <cell r="D8006" t="str">
            <v>NA</v>
          </cell>
        </row>
        <row r="8007">
          <cell r="A8007" t="str">
            <v>T302</v>
          </cell>
          <cell r="B8007" t="str">
            <v>QUEMADURA DE SEGUNDO GRADO, REGION DEL CUERPO NO ESPECIFICADA</v>
          </cell>
          <cell r="C8007" t="str">
            <v>TRAUMATISMOS, ENVENENAMIENTOS Y ALGUNAS OTRAS CONSECUENCIAS DE CAUSA EXTERNA</v>
          </cell>
          <cell r="D8007" t="str">
            <v>NA</v>
          </cell>
        </row>
        <row r="8008">
          <cell r="A8008" t="str">
            <v>T303</v>
          </cell>
          <cell r="B8008" t="str">
            <v>QUEMADURA DE TERCER GRADO, REGION DEL CUERPO NO ESPECIFICADA</v>
          </cell>
          <cell r="C8008" t="str">
            <v>TRAUMATISMOS, ENVENENAMIENTOS Y ALGUNAS OTRAS CONSECUENCIAS DE CAUSA EXTERNA</v>
          </cell>
          <cell r="D8008" t="str">
            <v>NA</v>
          </cell>
        </row>
        <row r="8009">
          <cell r="A8009" t="str">
            <v>T304</v>
          </cell>
          <cell r="B8009" t="str">
            <v>CORROSION DE REGION DEL CUERPO Y GRADO NO ESPECIFICADOS</v>
          </cell>
          <cell r="C8009" t="str">
            <v>TRAUMATISMOS, ENVENENAMIENTOS Y ALGUNAS OTRAS CONSECUENCIAS DE CAUSA EXTERNA</v>
          </cell>
          <cell r="D8009" t="str">
            <v>NA</v>
          </cell>
        </row>
        <row r="8010">
          <cell r="A8010" t="str">
            <v>T305</v>
          </cell>
          <cell r="B8010" t="str">
            <v>CORROSION DE PRIMER GRADO, REGION DEL CUERPO NO ESPECIFICADA</v>
          </cell>
          <cell r="C8010" t="str">
            <v>TRAUMATISMOS, ENVENENAMIENTOS Y ALGUNAS OTRAS CONSECUENCIAS DE CAUSA EXTERNA</v>
          </cell>
          <cell r="D8010" t="str">
            <v>NA</v>
          </cell>
        </row>
        <row r="8011">
          <cell r="A8011" t="str">
            <v>T306</v>
          </cell>
          <cell r="B8011" t="str">
            <v>CORROSION DE SEGUNDO GRADO, REGION DEL CUERPO NO ESPECIFICADA</v>
          </cell>
          <cell r="C8011" t="str">
            <v>TRAUMATISMOS, ENVENENAMIENTOS Y ALGUNAS OTRAS CONSECUENCIAS DE CAUSA EXTERNA</v>
          </cell>
          <cell r="D8011" t="str">
            <v>NA</v>
          </cell>
        </row>
        <row r="8012">
          <cell r="A8012" t="str">
            <v>T307</v>
          </cell>
          <cell r="B8012" t="str">
            <v>CORROSION DE TERCER GRADO, REGION DEL CUERPO NO ESPECIFICADA</v>
          </cell>
          <cell r="C8012" t="str">
            <v>TRAUMATISMOS, ENVENENAMIENTOS Y ALGUNAS OTRAS CONSECUENCIAS DE CAUSA EXTERNA</v>
          </cell>
          <cell r="D8012" t="str">
            <v>NA</v>
          </cell>
        </row>
        <row r="8013">
          <cell r="A8013" t="str">
            <v>T310</v>
          </cell>
          <cell r="B8013" t="str">
            <v>QUEMADURAS QUE AFECTAN MENOS DEL 10% DE LA SUPERFICIE DEL CUERPO</v>
          </cell>
          <cell r="C8013" t="str">
            <v>TRAUMATISMOS, ENVENENAMIENTOS Y ALGUNAS OTRAS CONSECUENCIAS DE CAUSA EXTERNA</v>
          </cell>
          <cell r="D8013" t="str">
            <v>NA</v>
          </cell>
        </row>
        <row r="8014">
          <cell r="A8014" t="str">
            <v>T311</v>
          </cell>
          <cell r="B8014" t="str">
            <v>QUEMADURAS QUE AFECTAN DEL 10% AL 19% DE LA SUPERFICIE DEL CUERPO</v>
          </cell>
          <cell r="C8014" t="str">
            <v>TRAUMATISMOS, ENVENENAMIENTOS Y ALGUNAS OTRAS CONSECUENCIAS DE CAUSA EXTERNA</v>
          </cell>
          <cell r="D8014" t="str">
            <v>NA</v>
          </cell>
        </row>
        <row r="8015">
          <cell r="A8015" t="str">
            <v>T312</v>
          </cell>
          <cell r="B8015" t="str">
            <v>QUEMADURAS QUE AFECTAN DEL 20% AL 29% DE LA SUPERFICIE DEL CUERPO</v>
          </cell>
          <cell r="C8015" t="str">
            <v>TRAUMATISMOS, ENVENENAMIENTOS Y ALGUNAS OTRAS CONSECUENCIAS DE CAUSA EXTERNA</v>
          </cell>
          <cell r="D8015" t="str">
            <v>NA</v>
          </cell>
        </row>
        <row r="8016">
          <cell r="A8016" t="str">
            <v>T313</v>
          </cell>
          <cell r="B8016" t="str">
            <v>QUEMADURAS QUE AFECTAN DEL 30% AL 39% DE LA SUPERFICIE DEL CUERPO</v>
          </cell>
          <cell r="C8016" t="str">
            <v>TRAUMATISMOS, ENVENENAMIENTOS Y ALGUNAS OTRAS CONSECUENCIAS DE CAUSA EXTERNA</v>
          </cell>
          <cell r="D8016" t="str">
            <v>NA</v>
          </cell>
        </row>
        <row r="8017">
          <cell r="A8017" t="str">
            <v>T314</v>
          </cell>
          <cell r="B8017" t="str">
            <v>QUEMADURAS QUE AFECTAN DEL 40% AL 49% DE LA SUPERFICIE DEL CUERPO</v>
          </cell>
          <cell r="C8017" t="str">
            <v>TRAUMATISMOS, ENVENENAMIENTOS Y ALGUNAS OTRAS CONSECUENCIAS DE CAUSA EXTERNA</v>
          </cell>
          <cell r="D8017" t="str">
            <v>NA</v>
          </cell>
        </row>
        <row r="8018">
          <cell r="A8018" t="str">
            <v>T315</v>
          </cell>
          <cell r="B8018" t="str">
            <v>QUEMADURAS QUE AFECTAN DEL 50% AL 59% DE LA SUPERFICIE DEL CUERPO</v>
          </cell>
          <cell r="C8018" t="str">
            <v>TRAUMATISMOS, ENVENENAMIENTOS Y ALGUNAS OTRAS CONSECUENCIAS DE CAUSA EXTERNA</v>
          </cell>
          <cell r="D8018" t="str">
            <v>NA</v>
          </cell>
        </row>
        <row r="8019">
          <cell r="A8019" t="str">
            <v>T316</v>
          </cell>
          <cell r="B8019" t="str">
            <v>QUEMADURAS QUE AFECTAN DEL 60% AL 69% DE LA SUPERFICIE DEL CUERPO</v>
          </cell>
          <cell r="C8019" t="str">
            <v>TRAUMATISMOS, ENVENENAMIENTOS Y ALGUNAS OTRAS CONSECUENCIAS DE CAUSA EXTERNA</v>
          </cell>
          <cell r="D8019" t="str">
            <v>NA</v>
          </cell>
        </row>
        <row r="8020">
          <cell r="A8020" t="str">
            <v>T317</v>
          </cell>
          <cell r="B8020" t="str">
            <v>QUEMADURAS QUE AFECTAN DEL 70% AL 79% DE LA SUPERFICIE DEL CUERPO</v>
          </cell>
          <cell r="C8020" t="str">
            <v>TRAUMATISMOS, ENVENENAMIENTOS Y ALGUNAS OTRAS CONSECUENCIAS DE CAUSA EXTERNA</v>
          </cell>
          <cell r="D8020" t="str">
            <v>NA</v>
          </cell>
        </row>
        <row r="8021">
          <cell r="A8021" t="str">
            <v>T318</v>
          </cell>
          <cell r="B8021" t="str">
            <v>QUEMADURAS QUE AFECTAN DEL 80% AL 89% DE LA SUPERFICIE DEL CUERPO</v>
          </cell>
          <cell r="C8021" t="str">
            <v>TRAUMATISMOS, ENVENENAMIENTOS Y ALGUNAS OTRAS CONSECUENCIAS DE CAUSA EXTERNA</v>
          </cell>
          <cell r="D8021" t="str">
            <v>NA</v>
          </cell>
        </row>
        <row r="8022">
          <cell r="A8022" t="str">
            <v>T319</v>
          </cell>
          <cell r="B8022" t="str">
            <v>QUEMADURAS QUE AFECTAN DEL 90% O MAS DE LA SUPERFICIE DEL CUERPO</v>
          </cell>
          <cell r="C8022" t="str">
            <v>TRAUMATISMOS, ENVENENAMIENTOS Y ALGUNAS OTRAS CONSECUENCIAS DE CAUSA EXTERNA</v>
          </cell>
          <cell r="D8022" t="str">
            <v>NA</v>
          </cell>
        </row>
        <row r="8023">
          <cell r="A8023" t="str">
            <v>T320</v>
          </cell>
          <cell r="B8023" t="str">
            <v>CORROSIONES QUE AFECTAN MENOS DEL 10% DE LA SUPERFICIE DEL CUERPO</v>
          </cell>
          <cell r="C8023" t="str">
            <v>TRAUMATISMOS, ENVENENAMIENTOS Y ALGUNAS OTRAS CONSECUENCIAS DE CAUSA EXTERNA</v>
          </cell>
          <cell r="D8023" t="str">
            <v>NA</v>
          </cell>
        </row>
        <row r="8024">
          <cell r="A8024" t="str">
            <v>T321</v>
          </cell>
          <cell r="B8024" t="str">
            <v>CORROSIONES QUE AFECTAN DEL 10% AL 19% DE LA SUPERFICIE DEL CUERPO</v>
          </cell>
          <cell r="C8024" t="str">
            <v>TRAUMATISMOS, ENVENENAMIENTOS Y ALGUNAS OTRAS CONSECUENCIAS DE CAUSA EXTERNA</v>
          </cell>
          <cell r="D8024" t="str">
            <v>NA</v>
          </cell>
        </row>
        <row r="8025">
          <cell r="A8025" t="str">
            <v>T322</v>
          </cell>
          <cell r="B8025" t="str">
            <v>CORROSIONES QUE AFECTAN DEL 20% AL 29% DE LA SUPERFICIE DEL CUERPO</v>
          </cell>
          <cell r="C8025" t="str">
            <v>TRAUMATISMOS, ENVENENAMIENTOS Y ALGUNAS OTRAS CONSECUENCIAS DE CAUSA EXTERNA</v>
          </cell>
          <cell r="D8025" t="str">
            <v>NA</v>
          </cell>
        </row>
        <row r="8026">
          <cell r="A8026" t="str">
            <v>T323</v>
          </cell>
          <cell r="B8026" t="str">
            <v>CORROSIONES QUE AFECTAN DEL 30% AL 39% DE LA SUPERFICIE DEL CUERPO</v>
          </cell>
          <cell r="C8026" t="str">
            <v>TRAUMATISMOS, ENVENENAMIENTOS Y ALGUNAS OTRAS CONSECUENCIAS DE CAUSA EXTERNA</v>
          </cell>
          <cell r="D8026" t="str">
            <v>NA</v>
          </cell>
        </row>
        <row r="8027">
          <cell r="A8027" t="str">
            <v>T324</v>
          </cell>
          <cell r="B8027" t="str">
            <v>CORROSIONES QUE AFECTAN DEL 40% AL 49% DE LA SUPERFICIE DEL CUERPO</v>
          </cell>
          <cell r="C8027" t="str">
            <v>TRAUMATISMOS, ENVENENAMIENTOS Y ALGUNAS OTRAS CONSECUENCIAS DE CAUSA EXTERNA</v>
          </cell>
          <cell r="D8027" t="str">
            <v>NA</v>
          </cell>
        </row>
        <row r="8028">
          <cell r="A8028" t="str">
            <v>T325</v>
          </cell>
          <cell r="B8028" t="str">
            <v>CORROSIONES QUE AFECTAN DEL 50% AL 59% DE LA SUPERFICIE DEL CUERPO</v>
          </cell>
          <cell r="C8028" t="str">
            <v>TRAUMATISMOS, ENVENENAMIENTOS Y ALGUNAS OTRAS CONSECUENCIAS DE CAUSA EXTERNA</v>
          </cell>
          <cell r="D8028" t="str">
            <v>NA</v>
          </cell>
        </row>
        <row r="8029">
          <cell r="A8029" t="str">
            <v>T326</v>
          </cell>
          <cell r="B8029" t="str">
            <v>CORROSIONES QUE AFECTAN DEL 60% AL 69% DE LA SUPERFICIE DEL CUERPO</v>
          </cell>
          <cell r="C8029" t="str">
            <v>TRAUMATISMOS, ENVENENAMIENTOS Y ALGUNAS OTRAS CONSECUENCIAS DE CAUSA EXTERNA</v>
          </cell>
          <cell r="D8029" t="str">
            <v>NA</v>
          </cell>
        </row>
        <row r="8030">
          <cell r="A8030" t="str">
            <v>T327</v>
          </cell>
          <cell r="B8030" t="str">
            <v>CORROSIONES QUE AFECTAN DEL 70% AL 79% DE LA SUPERFICIE DEL CUERPO</v>
          </cell>
          <cell r="C8030" t="str">
            <v>TRAUMATISMOS, ENVENENAMIENTOS Y ALGUNAS OTRAS CONSECUENCIAS DE CAUSA EXTERNA</v>
          </cell>
          <cell r="D8030" t="str">
            <v>NA</v>
          </cell>
        </row>
        <row r="8031">
          <cell r="A8031" t="str">
            <v>T328</v>
          </cell>
          <cell r="B8031" t="str">
            <v>CORROSIONES QUE AFECTAN DEL 80% AL 89% DE LA SUPERFICIE DEL CUERPO</v>
          </cell>
          <cell r="C8031" t="str">
            <v>TRAUMATISMOS, ENVENENAMIENTOS Y ALGUNAS OTRAS CONSECUENCIAS DE CAUSA EXTERNA</v>
          </cell>
          <cell r="D8031" t="str">
            <v>NA</v>
          </cell>
        </row>
        <row r="8032">
          <cell r="A8032" t="str">
            <v>T329</v>
          </cell>
          <cell r="B8032" t="str">
            <v>CORROSIONES QUE AFECTAN DEL 90% O MAS DE LA SUPERFICIE DEL CUERPO</v>
          </cell>
          <cell r="C8032" t="str">
            <v>TRAUMATISMOS, ENVENENAMIENTOS Y ALGUNAS OTRAS CONSECUENCIAS DE CAUSA EXTERNA</v>
          </cell>
          <cell r="D8032" t="str">
            <v>NA</v>
          </cell>
        </row>
        <row r="8033">
          <cell r="A8033" t="str">
            <v>T330</v>
          </cell>
          <cell r="B8033" t="str">
            <v>CONGELAMIENTO SUPERFICIAL DE LA CABEZA</v>
          </cell>
          <cell r="C8033" t="str">
            <v>TRAUMATISMOS, ENVENENAMIENTOS Y ALGUNAS OTRAS CONSECUENCIAS DE CAUSA EXTERNA</v>
          </cell>
          <cell r="D8033" t="str">
            <v>NA</v>
          </cell>
        </row>
        <row r="8034">
          <cell r="A8034" t="str">
            <v>T331</v>
          </cell>
          <cell r="B8034" t="str">
            <v>CONGELAMIENTO SUPERFICIAL DEL CUELLO</v>
          </cell>
          <cell r="C8034" t="str">
            <v>TRAUMATISMOS, ENVENENAMIENTOS Y ALGUNAS OTRAS CONSECUENCIAS DE CAUSA EXTERNA</v>
          </cell>
          <cell r="D8034" t="str">
            <v>NA</v>
          </cell>
        </row>
        <row r="8035">
          <cell r="A8035" t="str">
            <v>T332</v>
          </cell>
          <cell r="B8035" t="str">
            <v>CONGELAMIENTO SUPERFICIAL DEL TORAX</v>
          </cell>
          <cell r="C8035" t="str">
            <v>TRAUMATISMOS, ENVENENAMIENTOS Y ALGUNAS OTRAS CONSECUENCIAS DE CAUSA EXTERNA</v>
          </cell>
          <cell r="D8035" t="str">
            <v>NA</v>
          </cell>
        </row>
        <row r="8036">
          <cell r="A8036" t="str">
            <v>T333</v>
          </cell>
          <cell r="B8036" t="str">
            <v>CONGELAMIENTO SUPERFICIAL DE LA PARED ABDOMINAL, REGION LUMBOSACRA Y PELVIS</v>
          </cell>
          <cell r="C8036" t="str">
            <v>TRAUMATISMOS, ENVENENAMIENTOS Y ALGUNAS OTRAS CONSECUENCIAS DE CAUSA EXTERNA</v>
          </cell>
          <cell r="D8036" t="str">
            <v>NA</v>
          </cell>
        </row>
        <row r="8037">
          <cell r="A8037" t="str">
            <v>T334</v>
          </cell>
          <cell r="B8037" t="str">
            <v>CONGELAMIENTO SUPERFICIAL DEL BRAZO</v>
          </cell>
          <cell r="C8037" t="str">
            <v>TRAUMATISMOS, ENVENENAMIENTOS Y ALGUNAS OTRAS CONSECUENCIAS DE CAUSA EXTERNA</v>
          </cell>
          <cell r="D8037" t="str">
            <v>NA</v>
          </cell>
        </row>
        <row r="8038">
          <cell r="A8038" t="str">
            <v>T335</v>
          </cell>
          <cell r="B8038" t="str">
            <v>CONGELAMIENTO SUPERFICIAL DE LA MUÑECA Y DE LA MANO</v>
          </cell>
          <cell r="C8038" t="str">
            <v>TRAUMATISMOS, ENVENENAMIENTOS Y ALGUNAS OTRAS CONSECUENCIAS DE CAUSA EXTERNA</v>
          </cell>
          <cell r="D8038" t="str">
            <v>NA</v>
          </cell>
        </row>
        <row r="8039">
          <cell r="A8039" t="str">
            <v>T336</v>
          </cell>
          <cell r="B8039" t="str">
            <v>CONGELAMIENTO SUPERFICIAL DE LA CADERA Y DEL MUSLO</v>
          </cell>
          <cell r="C8039" t="str">
            <v>TRAUMATISMOS, ENVENENAMIENTOS Y ALGUNAS OTRAS CONSECUENCIAS DE CAUSA EXTERNA</v>
          </cell>
          <cell r="D8039" t="str">
            <v>NA</v>
          </cell>
        </row>
        <row r="8040">
          <cell r="A8040" t="str">
            <v>T337</v>
          </cell>
          <cell r="B8040" t="str">
            <v>CONGELAMIENTO SUPERFICIAL DE LA RODILLA Y DE LA PIERNA</v>
          </cell>
          <cell r="C8040" t="str">
            <v>TRAUMATISMOS, ENVENENAMIENTOS Y ALGUNAS OTRAS CONSECUENCIAS DE CAUSA EXTERNA</v>
          </cell>
          <cell r="D8040" t="str">
            <v>NA</v>
          </cell>
        </row>
        <row r="8041">
          <cell r="A8041" t="str">
            <v>T338</v>
          </cell>
          <cell r="B8041" t="str">
            <v>CONGELAMIENTO SUPERFICIAL DEL TOBILLO Y DEL PIE</v>
          </cell>
          <cell r="C8041" t="str">
            <v>TRAUMATISMOS, ENVENENAMIENTOS Y ALGUNAS OTRAS CONSECUENCIAS DE CAUSA EXTERNA</v>
          </cell>
          <cell r="D8041" t="str">
            <v>NA</v>
          </cell>
        </row>
        <row r="8042">
          <cell r="A8042" t="str">
            <v>T339</v>
          </cell>
          <cell r="B8042" t="str">
            <v>CONGELAMIENTO SUPERFICIAL DE OTROS SITIOS Y DE LOS NO ESPECIFICADOS</v>
          </cell>
          <cell r="C8042" t="str">
            <v>TRAUMATISMOS, ENVENENAMIENTOS Y ALGUNAS OTRAS CONSECUENCIAS DE CAUSA EXTERNA</v>
          </cell>
          <cell r="D8042" t="str">
            <v>NA</v>
          </cell>
        </row>
        <row r="8043">
          <cell r="A8043" t="str">
            <v>T340</v>
          </cell>
          <cell r="B8043" t="str">
            <v>CONGELAMIENTO CON NECROSIS TISULAR DE LA CABEZA</v>
          </cell>
          <cell r="C8043" t="str">
            <v>TRAUMATISMOS, ENVENENAMIENTOS Y ALGUNAS OTRAS CONSECUENCIAS DE CAUSA EXTERNA</v>
          </cell>
          <cell r="D8043" t="str">
            <v>NA</v>
          </cell>
        </row>
        <row r="8044">
          <cell r="A8044" t="str">
            <v>T341</v>
          </cell>
          <cell r="B8044" t="str">
            <v>CONGELAMIENTO CON NECROSIS TISULAR DEL CUELLO</v>
          </cell>
          <cell r="C8044" t="str">
            <v>TRAUMATISMOS, ENVENENAMIENTOS Y ALGUNAS OTRAS CONSECUENCIAS DE CAUSA EXTERNA</v>
          </cell>
          <cell r="D8044" t="str">
            <v>NA</v>
          </cell>
        </row>
        <row r="8045">
          <cell r="A8045" t="str">
            <v>T342</v>
          </cell>
          <cell r="B8045" t="str">
            <v>CONGELAMIENTO CON NECROSIS TISULAR DEL TORAX</v>
          </cell>
          <cell r="C8045" t="str">
            <v>TRAUMATISMOS, ENVENENAMIENTOS Y ALGUNAS OTRAS CONSECUENCIAS DE CAUSA EXTERNA</v>
          </cell>
          <cell r="D8045" t="str">
            <v>NA</v>
          </cell>
        </row>
        <row r="8046">
          <cell r="A8046" t="str">
            <v>T343</v>
          </cell>
          <cell r="B8046" t="str">
            <v>CONGELAMIENTO CON NECROSIS TISULAR DE LA PARED ABDOMINAL, REGION LUMBOSACRA Y PELVIS</v>
          </cell>
          <cell r="C8046" t="str">
            <v>TRAUMATISMOS, ENVENENAMIENTOS Y ALGUNAS OTRAS CONSECUENCIAS DE CAUSA EXTERNA</v>
          </cell>
          <cell r="D8046" t="str">
            <v>NA</v>
          </cell>
        </row>
        <row r="8047">
          <cell r="A8047" t="str">
            <v>T344</v>
          </cell>
          <cell r="B8047" t="str">
            <v>CONGELAMIENTO CON NECROSIS TISULAR DEL BRAZO</v>
          </cell>
          <cell r="C8047" t="str">
            <v>TRAUMATISMOS, ENVENENAMIENTOS Y ALGUNAS OTRAS CONSECUENCIAS DE CAUSA EXTERNA</v>
          </cell>
          <cell r="D8047" t="str">
            <v>NA</v>
          </cell>
        </row>
        <row r="8048">
          <cell r="A8048" t="str">
            <v>T345</v>
          </cell>
          <cell r="B8048" t="str">
            <v>CONGELAMIENTO CON NECROSIS TISULAR DE LA MUÑECA Y DE LA MANO</v>
          </cell>
          <cell r="C8048" t="str">
            <v>TRAUMATISMOS, ENVENENAMIENTOS Y ALGUNAS OTRAS CONSECUENCIAS DE CAUSA EXTERNA</v>
          </cell>
          <cell r="D8048" t="str">
            <v>NA</v>
          </cell>
        </row>
        <row r="8049">
          <cell r="A8049" t="str">
            <v>T346</v>
          </cell>
          <cell r="B8049" t="str">
            <v>CONGELAMIENTO CON NECROSIS TISULAR DE LA CADERA Y DEL MUSLO</v>
          </cell>
          <cell r="C8049" t="str">
            <v>TRAUMATISMOS, ENVENENAMIENTOS Y ALGUNAS OTRAS CONSECUENCIAS DE CAUSA EXTERNA</v>
          </cell>
          <cell r="D8049" t="str">
            <v>NA</v>
          </cell>
        </row>
        <row r="8050">
          <cell r="A8050" t="str">
            <v>T347</v>
          </cell>
          <cell r="B8050" t="str">
            <v>CONGELAMIENTO CON NECROSIS TISULAR DE LA RODILLA Y DE LA PIERNA</v>
          </cell>
          <cell r="C8050" t="str">
            <v>TRAUMATISMOS, ENVENENAMIENTOS Y ALGUNAS OTRAS CONSECUENCIAS DE CAUSA EXTERNA</v>
          </cell>
          <cell r="D8050" t="str">
            <v>NA</v>
          </cell>
        </row>
        <row r="8051">
          <cell r="A8051" t="str">
            <v>T348</v>
          </cell>
          <cell r="B8051" t="str">
            <v>CONGELAMIENTO CON NECROSIS TISULAR DEL TOBILLO Y DEL PIE</v>
          </cell>
          <cell r="C8051" t="str">
            <v>TRAUMATISMOS, ENVENENAMIENTOS Y ALGUNAS OTRAS CONSECUENCIAS DE CAUSA EXTERNA</v>
          </cell>
          <cell r="D8051" t="str">
            <v>NA</v>
          </cell>
        </row>
        <row r="8052">
          <cell r="A8052" t="str">
            <v>T349</v>
          </cell>
          <cell r="B8052" t="str">
            <v>CONGELAMIENTO CON NECROSIS TISULAR DE OTROS SITIOS Y DE LOS NO ESPECIFICADOS</v>
          </cell>
          <cell r="C8052" t="str">
            <v>TRAUMATISMOS, ENVENENAMIENTOS Y ALGUNAS OTRAS CONSECUENCIAS DE CAUSA EXTERNA</v>
          </cell>
          <cell r="D8052" t="str">
            <v>NA</v>
          </cell>
        </row>
        <row r="8053">
          <cell r="A8053" t="str">
            <v>T350</v>
          </cell>
          <cell r="B8053" t="str">
            <v>CONGELAMIENTO SUPERFICIAL QUE AFECTA MULTIPLES REGIONES DEL CUERPO</v>
          </cell>
          <cell r="C8053" t="str">
            <v>TRAUMATISMOS, ENVENENAMIENTOS Y ALGUNAS OTRAS CONSECUENCIAS DE CAUSA EXTERNA</v>
          </cell>
          <cell r="D8053" t="str">
            <v>NA</v>
          </cell>
        </row>
        <row r="8054">
          <cell r="A8054" t="str">
            <v>T351</v>
          </cell>
          <cell r="B8054" t="str">
            <v>CONGELAMIENTO CON NECROSIS TISULAR QUE AFECTA MULTIPLES REGIONES DEL CUERPO</v>
          </cell>
          <cell r="C8054" t="str">
            <v>TRAUMATISMOS, ENVENENAMIENTOS Y ALGUNAS OTRAS CONSECUENCIAS DE CAUSA EXTERNA</v>
          </cell>
          <cell r="D8054" t="str">
            <v>NA</v>
          </cell>
        </row>
        <row r="8055">
          <cell r="A8055" t="str">
            <v>T352</v>
          </cell>
          <cell r="B8055" t="str">
            <v>CONGELAMIENTO NO ESPECIFICADO DE LA CABEZA Y DEL CUELLO</v>
          </cell>
          <cell r="C8055" t="str">
            <v>TRAUMATISMOS, ENVENENAMIENTOS Y ALGUNAS OTRAS CONSECUENCIAS DE CAUSA EXTERNA</v>
          </cell>
          <cell r="D8055" t="str">
            <v>NA</v>
          </cell>
        </row>
        <row r="8056">
          <cell r="A8056" t="str">
            <v>T353</v>
          </cell>
          <cell r="B8056" t="str">
            <v>CONGELAMIENTO NO ESPECIFICADO DEL TORAX, DEL ABDOMEN, DE LA REGION LUMBOSACRA Y DE LA PELVIS</v>
          </cell>
          <cell r="C8056" t="str">
            <v>TRAUMATISMOS, ENVENENAMIENTOS Y ALGUNAS OTRAS CONSECUENCIAS DE CAUSA EXTERNA</v>
          </cell>
          <cell r="D8056" t="str">
            <v>NA</v>
          </cell>
        </row>
        <row r="8057">
          <cell r="A8057" t="str">
            <v>T354</v>
          </cell>
          <cell r="B8057" t="str">
            <v>CONGELAMIENTO NO ESPECIFICADO DEL MIEMBRO SUPERIOR</v>
          </cell>
          <cell r="C8057" t="str">
            <v>TRAUMATISMOS, ENVENENAMIENTOS Y ALGUNAS OTRAS CONSECUENCIAS DE CAUSA EXTERNA</v>
          </cell>
          <cell r="D8057" t="str">
            <v>NA</v>
          </cell>
        </row>
        <row r="8058">
          <cell r="A8058" t="str">
            <v>T355</v>
          </cell>
          <cell r="B8058" t="str">
            <v>CONGELAMIENTO NO ESPECIFICADO DEL MIEMBRO INFERIOR</v>
          </cell>
          <cell r="C8058" t="str">
            <v>TRAUMATISMOS, ENVENENAMIENTOS Y ALGUNAS OTRAS CONSECUENCIAS DE CAUSA EXTERNA</v>
          </cell>
          <cell r="D8058" t="str">
            <v>NA</v>
          </cell>
        </row>
        <row r="8059">
          <cell r="A8059" t="str">
            <v>T356</v>
          </cell>
          <cell r="B8059" t="str">
            <v>CONGELAMIENTO NO ESPECIFICADO QUE AFECTA MULTIPLES REGIONES DEL CUERPO</v>
          </cell>
          <cell r="C8059" t="str">
            <v>TRAUMATISMOS, ENVENENAMIENTOS Y ALGUNAS OTRAS CONSECUENCIAS DE CAUSA EXTERNA</v>
          </cell>
          <cell r="D8059" t="str">
            <v>NA</v>
          </cell>
        </row>
        <row r="8060">
          <cell r="A8060" t="str">
            <v>T357</v>
          </cell>
          <cell r="B8060" t="str">
            <v>CONGELAMIENTO NO ESPECIFICADO, DE SITIO NO ESPECIFICADO</v>
          </cell>
          <cell r="C8060" t="str">
            <v>TRAUMATISMOS, ENVENENAMIENTOS Y ALGUNAS OTRAS CONSECUENCIAS DE CAUSA EXTERNA</v>
          </cell>
          <cell r="D8060" t="str">
            <v>NA</v>
          </cell>
        </row>
        <row r="8061">
          <cell r="A8061" t="str">
            <v>T360</v>
          </cell>
          <cell r="B8061" t="str">
            <v>ENVENENAMIENTO POR ANTIBIOTICOS SISTEMICOS: PENICILINAS</v>
          </cell>
          <cell r="C8061" t="str">
            <v>TRAUMATISMOS, ENVENENAMIENTOS Y ALGUNAS OTRAS CONSECUENCIAS DE CAUSA EXTERNA</v>
          </cell>
          <cell r="D8061" t="str">
            <v>NA</v>
          </cell>
        </row>
        <row r="8062">
          <cell r="A8062" t="str">
            <v>T361</v>
          </cell>
          <cell r="B8062" t="str">
            <v>ENVENENAMIENTO POR ANTIBIOTICOS SISTEMICOS: CEFALOSPORINAS Y OTROS ANTIBIOTICOS BETA-LACTAMICOS</v>
          </cell>
          <cell r="C8062" t="str">
            <v>TRAUMATISMOS, ENVENENAMIENTOS Y ALGUNAS OTRAS CONSECUENCIAS DE CAUSA EXTERNA</v>
          </cell>
          <cell r="D8062" t="str">
            <v>NA</v>
          </cell>
        </row>
        <row r="8063">
          <cell r="A8063" t="str">
            <v>T362</v>
          </cell>
          <cell r="B8063" t="str">
            <v>ENVENENAMIENTO POR ANTIBIOTICOS SISTEMICOS: GRUPO DEL CLORAMFENICOL</v>
          </cell>
          <cell r="C8063" t="str">
            <v>TRAUMATISMOS, ENVENENAMIENTOS Y ALGUNAS OTRAS CONSECUENCIAS DE CAUSA EXTERNA</v>
          </cell>
          <cell r="D8063" t="str">
            <v>NA</v>
          </cell>
        </row>
        <row r="8064">
          <cell r="A8064" t="str">
            <v>T363</v>
          </cell>
          <cell r="B8064" t="str">
            <v>ENVENENAMIENTO POR ANTIBIOTICOS SISTEMICOS: MACROLIDOS</v>
          </cell>
          <cell r="C8064" t="str">
            <v>TRAUMATISMOS, ENVENENAMIENTOS Y ALGUNAS OTRAS CONSECUENCIAS DE CAUSA EXTERNA</v>
          </cell>
          <cell r="D8064" t="str">
            <v>NA</v>
          </cell>
        </row>
        <row r="8065">
          <cell r="A8065" t="str">
            <v>T364</v>
          </cell>
          <cell r="B8065" t="str">
            <v>ENVENENAMIENTO POR ANTIBIOTICOS SISTEMICOS: TETRACICLINAS</v>
          </cell>
          <cell r="C8065" t="str">
            <v>TRAUMATISMOS, ENVENENAMIENTOS Y ALGUNAS OTRAS CONSECUENCIAS DE CAUSA EXTERNA</v>
          </cell>
          <cell r="D8065" t="str">
            <v>NA</v>
          </cell>
        </row>
        <row r="8066">
          <cell r="A8066" t="str">
            <v>T365</v>
          </cell>
          <cell r="B8066" t="str">
            <v>ENVENENAMIENTO POR ANTIBIOTICOS SISTEMICOS: AMINOGLUCOSIDOS</v>
          </cell>
          <cell r="C8066" t="str">
            <v>TRAUMATISMOS, ENVENENAMIENTOS Y ALGUNAS OTRAS CONSECUENCIAS DE CAUSA EXTERNA</v>
          </cell>
          <cell r="D8066" t="str">
            <v>NA</v>
          </cell>
        </row>
        <row r="8067">
          <cell r="A8067" t="str">
            <v>T366</v>
          </cell>
          <cell r="B8067" t="str">
            <v>ENVENENAMIENTO POR ANTIBIOTICOS SISTEMICOS: RIFAMICINAS</v>
          </cell>
          <cell r="C8067" t="str">
            <v>TRAUMATISMOS, ENVENENAMIENTOS Y ALGUNAS OTRAS CONSECUENCIAS DE CAUSA EXTERNA</v>
          </cell>
          <cell r="D8067" t="str">
            <v>NA</v>
          </cell>
        </row>
        <row r="8068">
          <cell r="A8068" t="str">
            <v>T367</v>
          </cell>
          <cell r="B8068" t="str">
            <v>ENVENENAMIENTO POR ANTIBIOTICOS SISTEMICOS: ANTIBIOTICOS ANTIMICOTICOS USADOS SISTEMICAMENTE</v>
          </cell>
          <cell r="C8068" t="str">
            <v>TRAUMATISMOS, ENVENENAMIENTOS Y ALGUNAS OTRAS CONSECUENCIAS DE CAUSA EXTERNA</v>
          </cell>
          <cell r="D8068" t="str">
            <v>NA</v>
          </cell>
        </row>
        <row r="8069">
          <cell r="A8069" t="str">
            <v>T368</v>
          </cell>
          <cell r="B8069" t="str">
            <v>ENVENENAMIENTO POR ANTIBIOTICOS SISTEMICOS: OTROS ANTIBIOTICOS SISTEMICOS</v>
          </cell>
          <cell r="C8069" t="str">
            <v>TRAUMATISMOS, ENVENENAMIENTOS Y ALGUNAS OTRAS CONSECUENCIAS DE CAUSA EXTERNA</v>
          </cell>
          <cell r="D8069" t="str">
            <v>NA</v>
          </cell>
        </row>
        <row r="8070">
          <cell r="A8070" t="str">
            <v>T369</v>
          </cell>
          <cell r="B8070" t="str">
            <v>ENVENENAMIENTO POR ANTIBIOTICOS SISTEMICOS: ANTIBIOTICOS SISTEMICOS, NO ESPECIFICADOS</v>
          </cell>
          <cell r="C8070" t="str">
            <v>TRAUMATISMOS, ENVENENAMIENTOS Y ALGUNAS OTRAS CONSECUENCIAS DE CAUSA EXTERNA</v>
          </cell>
          <cell r="D8070" t="str">
            <v>NA</v>
          </cell>
        </row>
        <row r="8071">
          <cell r="A8071" t="str">
            <v>T370</v>
          </cell>
          <cell r="B8071" t="str">
            <v>ENVENENAMIENTO POR OTROS ANTIINFECCIOSOS Y ANTIPARASITARIOS SISTEMICOS: SULFONAMIDAS</v>
          </cell>
          <cell r="C8071" t="str">
            <v>TRAUMATISMOS, ENVENENAMIENTOS Y ALGUNAS OTRAS CONSECUENCIAS DE CAUSA EXTERNA</v>
          </cell>
          <cell r="D8071" t="str">
            <v>NA</v>
          </cell>
        </row>
        <row r="8072">
          <cell r="A8072" t="str">
            <v>T371</v>
          </cell>
          <cell r="B8072" t="str">
            <v>ENVENENAMIENTO POR OTROS ANTIINFECCIOSOS Y ANTIPARASITARIOS SISTEMICOS: DROGAS ANTIMICOBACTERIANAS</v>
          </cell>
          <cell r="C8072" t="str">
            <v>TRAUMATISMOS, ENVENENAMIENTOS Y ALGUNAS OTRAS CONSECUENCIAS DE CAUSA EXTERNA</v>
          </cell>
          <cell r="D8072" t="str">
            <v>NA</v>
          </cell>
        </row>
        <row r="8073">
          <cell r="A8073" t="str">
            <v>T372</v>
          </cell>
          <cell r="B8073" t="str">
            <v>ENVENENAMIENTO POR OTROS ANTIINFECCIOSOS Y ANTIPARASITARIOS SISTEMICOS: ANTIPALUDICOS Y DROGAS DE ACCION CONTRA OTROS PROTOZOARIOS SANGUINEOS</v>
          </cell>
          <cell r="C8073" t="str">
            <v>TRAUMATISMOS, ENVENENAMIENTOS Y ALGUNAS OTRAS CONSECUENCIAS DE CAUSA EXTERNA</v>
          </cell>
          <cell r="D8073" t="str">
            <v>NA</v>
          </cell>
        </row>
        <row r="8074">
          <cell r="A8074" t="str">
            <v>T373</v>
          </cell>
          <cell r="B8074" t="str">
            <v>ENVENENAMIENTO POR OTROS ANTIINFECCIOSOS Y ANTIPARASITARIOS SISTEMICOS: OTRAS DROGAS ANTIPROTOZOARIAS</v>
          </cell>
          <cell r="C8074" t="str">
            <v>TRAUMATISMOS, ENVENENAMIENTOS Y ALGUNAS OTRAS CONSECUENCIAS DE CAUSA EXTERNA</v>
          </cell>
          <cell r="D8074" t="str">
            <v>NA</v>
          </cell>
        </row>
        <row r="8075">
          <cell r="A8075" t="str">
            <v>T374</v>
          </cell>
          <cell r="B8075" t="str">
            <v>ENVENENAMIENTO POR OTROS ANTIINFECCIOSOS Y ANTIPARASITARIOS SISTEMICOS: ANTIHELMINTICOS</v>
          </cell>
          <cell r="C8075" t="str">
            <v>TRAUMATISMOS, ENVENENAMIENTOS Y ALGUNAS OTRAS CONSECUENCIAS DE CAUSA EXTERNA</v>
          </cell>
          <cell r="D8075" t="str">
            <v>NA</v>
          </cell>
        </row>
        <row r="8076">
          <cell r="A8076" t="str">
            <v>T375</v>
          </cell>
          <cell r="B8076" t="str">
            <v>ENVENENAMIENTO POR OTROS ANTIINFECCIOSOS Y ANTIPARASITARIOS SISTEMICOS: DROGAS ANTIVIRALES</v>
          </cell>
          <cell r="C8076" t="str">
            <v>TRAUMATISMOS, ENVENENAMIENTOS Y ALGUNAS OTRAS CONSECUENCIAS DE CAUSA EXTERNA</v>
          </cell>
          <cell r="D8076" t="str">
            <v>NA</v>
          </cell>
        </row>
        <row r="8077">
          <cell r="A8077" t="str">
            <v>T378</v>
          </cell>
          <cell r="B8077" t="str">
            <v>ENVENENAMIENTO POR OTROS ANTIINFECCIOSOS Y ANTIPARASITARIOS SISTEMICOS: OTROS ANTIINFECCIOSOS Y ANTIPARASITARIOS SISTEMICOS ESPECIFICADOS</v>
          </cell>
          <cell r="C8077" t="str">
            <v>TRAUMATISMOS, ENVENENAMIENTOS Y ALGUNAS OTRAS CONSECUENCIAS DE CAUSA EXTERNA</v>
          </cell>
          <cell r="D8077" t="str">
            <v>NA</v>
          </cell>
        </row>
        <row r="8078">
          <cell r="A8078" t="str">
            <v>T379</v>
          </cell>
          <cell r="B8078" t="str">
            <v>ENVENENAMIENTO POR OTROS ANTIINFECCIOSOS Y ANTIPARASITARIOS SISTEMICOS: OTROS ANTIINFECCIOSOS Y ANTIPARASITARIOS SISTEMICOS, NO ESPECIFICADOS</v>
          </cell>
          <cell r="C8078" t="str">
            <v>TRAUMATISMOS, ENVENENAMIENTOS Y ALGUNAS OTRAS CONSECUENCIAS DE CAUSA EXTERNA</v>
          </cell>
          <cell r="D8078" t="str">
            <v>NA</v>
          </cell>
        </row>
        <row r="8079">
          <cell r="A8079" t="str">
            <v>T380</v>
          </cell>
          <cell r="B8079" t="str">
            <v>ENVENENAMIENTO POR HORMONAS Y SUS SUSTITUTOS Y ANTAGONISTAS SINTETICOS, NO CLASIFICADOS EN OTRA PARTE: GLUCOCORTICOIDES Y ANALOGOS SINTETICOS</v>
          </cell>
          <cell r="C8079" t="str">
            <v>TRAUMATISMOS, ENVENENAMIENTOS Y ALGUNAS OTRAS CONSECUENCIAS DE CAUSA EXTERNA</v>
          </cell>
          <cell r="D8079" t="str">
            <v>NA</v>
          </cell>
        </row>
        <row r="8080">
          <cell r="A8080" t="str">
            <v>T381</v>
          </cell>
          <cell r="B8080" t="str">
            <v>ENVENENAMIENTO POR HORMONAS Y SUS SUSTITUTOS Y ANTAGONISTAS SINTETICOS, NO CLASIFICADOS EN OTRA PARTE: HORMONAS TIROIDEAS Y SUSTITUTOS</v>
          </cell>
          <cell r="C8080" t="str">
            <v>TRAUMATISMOS, ENVENENAMIENTOS Y ALGUNAS OTRAS CONSECUENCIAS DE CAUSA EXTERNA</v>
          </cell>
          <cell r="D8080" t="str">
            <v>NA</v>
          </cell>
        </row>
        <row r="8081">
          <cell r="A8081" t="str">
            <v>T382</v>
          </cell>
          <cell r="B8081" t="str">
            <v>ENVENENAMIENTO POR HORMONAS Y SUS SUSTITUTOS Y ANTAGONISTAS SINTETICOS, NO CLASIFICADOS EN OTRA PARTE: DROGAS ANTITIROIDEAS</v>
          </cell>
          <cell r="C8081" t="str">
            <v>TRAUMATISMOS, ENVENENAMIENTOS Y ALGUNAS OTRAS CONSECUENCIAS DE CAUSA EXTERNA</v>
          </cell>
          <cell r="D8081" t="str">
            <v>NA</v>
          </cell>
        </row>
        <row r="8082">
          <cell r="A8082" t="str">
            <v>T383</v>
          </cell>
          <cell r="B8082" t="str">
            <v>ENVENENAMIENTO POR HORMONAS Y SUS SUSTITUTOS Y ANTAGONISTAS SINTETICOS, NO CLASIFICADOS EN OTRA PARTE: INSULINA Y DROGAS HIPOGLUCEMIANTES ORALES [ANTIDIABETICAS]</v>
          </cell>
          <cell r="C8082" t="str">
            <v>TRAUMATISMOS, ENVENENAMIENTOS Y ALGUNAS OTRAS CONSECUENCIAS DE CAUSA EXTERNA</v>
          </cell>
          <cell r="D8082" t="str">
            <v>NA</v>
          </cell>
        </row>
        <row r="8083">
          <cell r="A8083" t="str">
            <v>T384</v>
          </cell>
          <cell r="B8083" t="str">
            <v>ENVENENAMIENTO POR HORMONAS Y SUS SUSTITUTOS Y ANTAGONISTAS SINTETICOS, NO CLASIFICADOS EN OTRA PARTE: ANTICONCEPTIVOS ORALES</v>
          </cell>
          <cell r="C8083" t="str">
            <v>TRAUMATISMOS, ENVENENAMIENTOS Y ALGUNAS OTRAS CONSECUENCIAS DE CAUSA EXTERNA</v>
          </cell>
          <cell r="D8083" t="str">
            <v>NA</v>
          </cell>
        </row>
        <row r="8084">
          <cell r="A8084" t="str">
            <v>T385</v>
          </cell>
          <cell r="B8084" t="str">
            <v>ENVENENAMIENTO POR HORMONAS Y SUS SUSTITUTOS Y ANTAGONISTAS SINTETICOS, NO CLASIFICADOS EN OTRA PARTE: OTROS ESTROGENOS Y PROGESTOGENOS</v>
          </cell>
          <cell r="C8084" t="str">
            <v>TRAUMATISMOS, ENVENENAMIENTOS Y ALGUNAS OTRAS CONSECUENCIAS DE CAUSA EXTERNA</v>
          </cell>
          <cell r="D8084" t="str">
            <v>NA</v>
          </cell>
        </row>
        <row r="8085">
          <cell r="A8085" t="str">
            <v>T386</v>
          </cell>
          <cell r="B8085" t="str">
            <v>ENVENENAMIENTO POR HORMONAS Y SUS SUSTITUTOS Y ANTAGONISTAS SINTETICOS, NO CLASIFICADOS EN OTRA PARTE: ANTIGONADOTROFINAS, ANTIESTROGENOS Y ANTIANDROGENOS, NO CLASIFICADOS EN OTRA PARTE</v>
          </cell>
          <cell r="C8085" t="str">
            <v>TRAUMATISMOS, ENVENENAMIENTOS Y ALGUNAS OTRAS CONSECUENCIAS DE CAUSA EXTERNA</v>
          </cell>
          <cell r="D8085" t="str">
            <v>NA</v>
          </cell>
        </row>
        <row r="8086">
          <cell r="A8086" t="str">
            <v>T387</v>
          </cell>
          <cell r="B8086" t="str">
            <v>ENVENENAMIENTO POR HORMONAS Y SUS SUSTITUTOS Y ANTAGONISTAS SINTETICOS, NO CLASIFICADOS EN OTRA PARTE: ANDROGENOS Y SUS CONGENERES ANABOLICOS</v>
          </cell>
          <cell r="C8086" t="str">
            <v>TRAUMATISMOS, ENVENENAMIENTOS Y ALGUNAS OTRAS CONSECUENCIAS DE CAUSA EXTERNA</v>
          </cell>
          <cell r="D8086" t="str">
            <v>NA</v>
          </cell>
        </row>
        <row r="8087">
          <cell r="A8087" t="str">
            <v>T388</v>
          </cell>
          <cell r="B8087" t="str">
            <v>ENVENENAMIENTO POR HORMONAS Y SUS SUSTITUTOS Y ANTAGONISTAS SINTETICOS, NO CLASIFICADOS EN OTRA PARTE: OTRAS HORMONAS Y SUSTITUTOS SINTETICOS Y LOS NO ESPECIFICADOS</v>
          </cell>
          <cell r="C8087" t="str">
            <v>TRAUMATISMOS, ENVENENAMIENTOS Y ALGUNAS OTRAS CONSECUENCIAS DE CAUSA EXTERNA</v>
          </cell>
          <cell r="D8087" t="str">
            <v>NA</v>
          </cell>
        </row>
        <row r="8088">
          <cell r="A8088" t="str">
            <v>T389</v>
          </cell>
          <cell r="B8088" t="str">
            <v>ENVENENAMIENTO POR HORMONAS Y SUS SUSTITUTOS Y ANTAGONISTAS SINTETICOS, NO CLASIFICADOS EN OTRA PARTE: OTROS ANTAGONISTAS DE LAS HORMONAS Y LOS NO ESPECIFICADOS</v>
          </cell>
          <cell r="C8088" t="str">
            <v>TRAUMATISMOS, ENVENENAMIENTOS Y ALGUNAS OTRAS CONSECUENCIAS DE CAUSA EXTERNA</v>
          </cell>
          <cell r="D8088" t="str">
            <v>NA</v>
          </cell>
        </row>
        <row r="8089">
          <cell r="A8089" t="str">
            <v>T390</v>
          </cell>
          <cell r="B8089" t="str">
            <v>ENVENENAMIENTO POR ANALGESICOS NO NARCOTICOS, ANTIPIRETICOS Y ANTIRREUMATICOS: SALICILATOS</v>
          </cell>
          <cell r="C8089" t="str">
            <v>TRAUMATISMOS, ENVENENAMIENTOS Y ALGUNAS OTRAS CONSECUENCIAS DE CAUSA EXTERNA</v>
          </cell>
          <cell r="D8089" t="str">
            <v>NA</v>
          </cell>
        </row>
        <row r="8090">
          <cell r="A8090" t="str">
            <v>T391</v>
          </cell>
          <cell r="B8090" t="str">
            <v>ENVENENAMIENTO POR ANALGESICOS NO NARCOTICOS, ANTIPIRETICOS Y ANTIRREUMATICOS: DERIVADOS DEL PARAAMINOFENOL</v>
          </cell>
          <cell r="C8090" t="str">
            <v>TRAUMATISMOS, ENVENENAMIENTOS Y ALGUNAS OTRAS CONSECUENCIAS DE CAUSA EXTERNA</v>
          </cell>
          <cell r="D8090" t="str">
            <v>NA</v>
          </cell>
        </row>
        <row r="8091">
          <cell r="A8091" t="str">
            <v>T392</v>
          </cell>
          <cell r="B8091" t="str">
            <v>ENVENENAMIENTO POR ANALGESICOS NO NARCOTICOS, ANTIPIRETICOS Y ANTIRREUMATICOS: DERIVADOS DE LA PIRAZOLONA</v>
          </cell>
          <cell r="C8091" t="str">
            <v>TRAUMATISMOS, ENVENENAMIENTOS Y ALGUNAS OTRAS CONSECUENCIAS DE CAUSA EXTERNA</v>
          </cell>
          <cell r="D8091" t="str">
            <v>NA</v>
          </cell>
        </row>
        <row r="8092">
          <cell r="A8092" t="str">
            <v>T393</v>
          </cell>
          <cell r="B8092" t="str">
            <v>ENVENENAMIENTO POR ANALGESICOS NO NARCOTICOS, ANTIPIRETICOS Y ANTIRREUMATICOS: OTRAS DROGAS ANTIINFLAMATORIAS NO ESTEROIDEAS [DAINE]</v>
          </cell>
          <cell r="C8092" t="str">
            <v>TRAUMATISMOS, ENVENENAMIENTOS Y ALGUNAS OTRAS CONSECUENCIAS DE CAUSA EXTERNA</v>
          </cell>
          <cell r="D8092" t="str">
            <v>NA</v>
          </cell>
        </row>
        <row r="8093">
          <cell r="A8093" t="str">
            <v>T394</v>
          </cell>
          <cell r="B8093" t="str">
            <v>ENVENENAMIENTO POR ANALGESICOS NO NARCOTICOS, ANTIPIRETICOS Y ANTIRREUMATICOS: ANTIRREUMATICOS, NO CLASIFICADOS EN OTRA PARTE</v>
          </cell>
          <cell r="C8093" t="str">
            <v>TRAUMATISMOS, ENVENENAMIENTOS Y ALGUNAS OTRAS CONSECUENCIAS DE CAUSA EXTERNA</v>
          </cell>
          <cell r="D8093" t="str">
            <v>NA</v>
          </cell>
        </row>
        <row r="8094">
          <cell r="A8094" t="str">
            <v>T398</v>
          </cell>
          <cell r="B8094" t="str">
            <v>ENVENENAMIENTO POR ANALGESICOS NO NARCOTICOS, ANTIPIRETICOS Y ANTIRREUMATICOS: OTROS ANALGESICOS NO NARCOTICOS Y ANTIPIRETICOS, NO CLASIFICADOS EN OTRA PARTE</v>
          </cell>
          <cell r="C8094" t="str">
            <v>TRAUMATISMOS, ENVENENAMIENTOS Y ALGUNAS OTRAS CONSECUENCIAS DE CAUSA EXTERNA</v>
          </cell>
          <cell r="D8094" t="str">
            <v>NA</v>
          </cell>
        </row>
        <row r="8095">
          <cell r="A8095" t="str">
            <v>T399</v>
          </cell>
          <cell r="B8095" t="str">
            <v>ENVENENAMIENTO POR ANALGESICOS NO NARCOTICOS, ANTIPIRETICOS Y ANTIRREUMATICOS: ANALGESICOS NO NARCOTICOS, ANTIPIRETICOS Y ANTIRREUMATICOS, NO ESPECIFICADOS</v>
          </cell>
          <cell r="C8095" t="str">
            <v>TRAUMATISMOS, ENVENENAMIENTOS Y ALGUNAS OTRAS CONSECUENCIAS DE CAUSA EXTERNA</v>
          </cell>
          <cell r="D8095" t="str">
            <v>NA</v>
          </cell>
        </row>
        <row r="8096">
          <cell r="A8096" t="str">
            <v>T400</v>
          </cell>
          <cell r="B8096" t="str">
            <v>ENVENENAMIENTO POR NARCOTICOS Y PSICODISLEPTICOS [ALUCINOGENOS]: OPIO</v>
          </cell>
          <cell r="C8096" t="str">
            <v>TRAUMATISMOS, ENVENENAMIENTOS Y ALGUNAS OTRAS CONSECUENCIAS DE CAUSA EXTERNA</v>
          </cell>
          <cell r="D8096" t="str">
            <v>NA</v>
          </cell>
        </row>
        <row r="8097">
          <cell r="A8097" t="str">
            <v>T401</v>
          </cell>
          <cell r="B8097" t="str">
            <v>ENVENENAMIENTO POR NARCOTICOS Y PSICODISLEPTICOS [ALUCINOGENOS]: HEROINA</v>
          </cell>
          <cell r="C8097" t="str">
            <v>TRAUMATISMOS, ENVENENAMIENTOS Y ALGUNAS OTRAS CONSECUENCIAS DE CAUSA EXTERNA</v>
          </cell>
          <cell r="D8097" t="str">
            <v>NA</v>
          </cell>
        </row>
        <row r="8098">
          <cell r="A8098" t="str">
            <v>T402</v>
          </cell>
          <cell r="B8098" t="str">
            <v>ENVENENAMIENTO POR NARCOTICOS Y PSICODISLEPTICOS [ALUCINOGENOS]: OTROS OPIACEOS</v>
          </cell>
          <cell r="C8098" t="str">
            <v>TRAUMATISMOS, ENVENENAMIENTOS Y ALGUNAS OTRAS CONSECUENCIAS DE CAUSA EXTERNA</v>
          </cell>
          <cell r="D8098" t="str">
            <v>NA</v>
          </cell>
        </row>
        <row r="8099">
          <cell r="A8099" t="str">
            <v>T403</v>
          </cell>
          <cell r="B8099" t="str">
            <v>ENVENENAMIENTO POR NARCOTICOS Y PSICODISLEPTICOS [ALUCINOGENOS]: METADONA</v>
          </cell>
          <cell r="C8099" t="str">
            <v>TRAUMATISMOS, ENVENENAMIENTOS Y ALGUNAS OTRAS CONSECUENCIAS DE CAUSA EXTERNA</v>
          </cell>
          <cell r="D8099" t="str">
            <v>NA</v>
          </cell>
        </row>
        <row r="8100">
          <cell r="A8100" t="str">
            <v>T404</v>
          </cell>
          <cell r="B8100" t="str">
            <v>ENVENENAMIENTO POR NARCOTICOS Y PSICODISLEPTICOS [ALUCINOGENOS]: OTROS NARCOTICOS SINTETICOS</v>
          </cell>
          <cell r="C8100" t="str">
            <v>TRAUMATISMOS, ENVENENAMIENTOS Y ALGUNAS OTRAS CONSECUENCIAS DE CAUSA EXTERNA</v>
          </cell>
          <cell r="D8100" t="str">
            <v>NA</v>
          </cell>
        </row>
        <row r="8101">
          <cell r="A8101" t="str">
            <v>T405</v>
          </cell>
          <cell r="B8101" t="str">
            <v>ENVENENAMIENTO POR NARCOTICOS Y PSICODISLEPTICOS [ALUCINOGENOS]: COCAINA</v>
          </cell>
          <cell r="C8101" t="str">
            <v>TRAUMATISMOS, ENVENENAMIENTOS Y ALGUNAS OTRAS CONSECUENCIAS DE CAUSA EXTERNA</v>
          </cell>
          <cell r="D8101" t="str">
            <v>NA</v>
          </cell>
        </row>
        <row r="8102">
          <cell r="A8102" t="str">
            <v>T406</v>
          </cell>
          <cell r="B8102" t="str">
            <v>ENVENENAMIENTO POR NARCOTICOS Y PSICODISLEPTICOS [ALUCINOGENOS]: OTROS NARCOTICOS Y LOS NO ESPECIFICADOS</v>
          </cell>
          <cell r="C8102" t="str">
            <v>TRAUMATISMOS, ENVENENAMIENTOS Y ALGUNAS OTRAS CONSECUENCIAS DE CAUSA EXTERNA</v>
          </cell>
          <cell r="D8102" t="str">
            <v>NA</v>
          </cell>
        </row>
        <row r="8103">
          <cell r="A8103" t="str">
            <v>T407</v>
          </cell>
          <cell r="B8103" t="str">
            <v>ENVENENAMIENTO POR NARCOTICOS Y PSICODISLEPTICOS [ALUCINOGENOS]: CANNABIS (DERIVADOS)</v>
          </cell>
          <cell r="C8103" t="str">
            <v>TRAUMATISMOS, ENVENENAMIENTOS Y ALGUNAS OTRAS CONSECUENCIAS DE CAUSA EXTERNA</v>
          </cell>
          <cell r="D8103" t="str">
            <v>NA</v>
          </cell>
        </row>
        <row r="8104">
          <cell r="A8104" t="str">
            <v>T408</v>
          </cell>
          <cell r="B8104" t="str">
            <v>ENVENENAMIENTO POR NARCOTICOS Y PSICODISLEPTICOS [ALUCINOGENOS]: ACIDO LISERGICO [LSD]</v>
          </cell>
          <cell r="C8104" t="str">
            <v>TRAUMATISMOS, ENVENENAMIENTOS Y ALGUNAS OTRAS CONSECUENCIAS DE CAUSA EXTERNA</v>
          </cell>
          <cell r="D8104" t="str">
            <v>NA</v>
          </cell>
        </row>
        <row r="8105">
          <cell r="A8105" t="str">
            <v>T409</v>
          </cell>
          <cell r="B8105" t="str">
            <v>ENVENENAMIENTO POR NARCOTICOS Y PSICODISLEPTICOS [ALUCINOGENOS]: OTROS PSICODISLEPTICOS Y LOS NO ESPECIFICADOS [ALUCINOGENOS]</v>
          </cell>
          <cell r="C8105" t="str">
            <v>TRAUMATISMOS, ENVENENAMIENTOS Y ALGUNAS OTRAS CONSECUENCIAS DE CAUSA EXTERNA</v>
          </cell>
          <cell r="D8105" t="str">
            <v>NA</v>
          </cell>
        </row>
        <row r="8106">
          <cell r="A8106" t="str">
            <v>T410</v>
          </cell>
          <cell r="B8106" t="str">
            <v>ENVENENAMIENTO POR ANESTESICOS Y GASES TERAPEUTICOS: ANESTESICOS POR INHALACION</v>
          </cell>
          <cell r="C8106" t="str">
            <v>TRAUMATISMOS, ENVENENAMIENTOS Y ALGUNAS OTRAS CONSECUENCIAS DE CAUSA EXTERNA</v>
          </cell>
          <cell r="D8106" t="str">
            <v>NA</v>
          </cell>
        </row>
        <row r="8107">
          <cell r="A8107" t="str">
            <v>T411</v>
          </cell>
          <cell r="B8107" t="str">
            <v>ENVENENAMIENTO POR ANESTESICOS Y GASES TERAPEUTICOS: ANESTESICOS INTRAVENOSOS</v>
          </cell>
          <cell r="C8107" t="str">
            <v>TRAUMATISMOS, ENVENENAMIENTOS Y ALGUNAS OTRAS CONSECUENCIAS DE CAUSA EXTERNA</v>
          </cell>
          <cell r="D8107" t="str">
            <v>NA</v>
          </cell>
        </row>
        <row r="8108">
          <cell r="A8108" t="str">
            <v>T412</v>
          </cell>
          <cell r="B8108" t="str">
            <v>ENVENENAMIENTO POR ANESTESICOS Y GASES TERAPEUTICOS: OTROS ANESTESICOS GENERALES Y LOS NO ESPECIFICADOS</v>
          </cell>
          <cell r="C8108" t="str">
            <v>TRAUMATISMOS, ENVENENAMIENTOS Y ALGUNAS OTRAS CONSECUENCIAS DE CAUSA EXTERNA</v>
          </cell>
          <cell r="D8108" t="str">
            <v>NA</v>
          </cell>
        </row>
        <row r="8109">
          <cell r="A8109" t="str">
            <v>T413</v>
          </cell>
          <cell r="B8109" t="str">
            <v>ENVENENAMIENTO POR ANESTESICOS Y GASES TERAPEUTICOS: ANESTESICOS LOCALES</v>
          </cell>
          <cell r="C8109" t="str">
            <v>TRAUMATISMOS, ENVENENAMIENTOS Y ALGUNAS OTRAS CONSECUENCIAS DE CAUSA EXTERNA</v>
          </cell>
          <cell r="D8109" t="str">
            <v>NA</v>
          </cell>
        </row>
        <row r="8110">
          <cell r="A8110" t="str">
            <v>T414</v>
          </cell>
          <cell r="B8110" t="str">
            <v>ENVENENAMIENTO POR ANESTESICOS Y GASES TERAPEUTICOS: ANESTESICOS, NO ESPECIFICADOS</v>
          </cell>
          <cell r="C8110" t="str">
            <v>TRAUMATISMOS, ENVENENAMIENTOS Y ALGUNAS OTRAS CONSECUENCIAS DE CAUSA EXTERNA</v>
          </cell>
          <cell r="D8110" t="str">
            <v>NA</v>
          </cell>
        </row>
        <row r="8111">
          <cell r="A8111" t="str">
            <v>T415</v>
          </cell>
          <cell r="B8111" t="str">
            <v>ENVENENAMIENTO POR ANESTESICOS Y GASES TERAPEUTICOS: GASES TERAPEUTICOS</v>
          </cell>
          <cell r="C8111" t="str">
            <v>TRAUMATISMOS, ENVENENAMIENTOS Y ALGUNAS OTRAS CONSECUENCIAS DE CAUSA EXTERNA</v>
          </cell>
          <cell r="D8111" t="str">
            <v>NA</v>
          </cell>
        </row>
        <row r="8112">
          <cell r="A8112" t="str">
            <v>T420</v>
          </cell>
          <cell r="B8112" t="str">
            <v>ENVENENAMIENTO POR ANTIEPILEPTICOS, HIPNOTICOS-SEDANTES Y DROGAS ANTIPARKINSONIANAS: DERIVADOS DE LA HIDANTOINA</v>
          </cell>
          <cell r="C8112" t="str">
            <v>TRAUMATISMOS, ENVENENAMIENTOS Y ALGUNAS OTRAS CONSECUENCIAS DE CAUSA EXTERNA</v>
          </cell>
          <cell r="D8112" t="str">
            <v>NA</v>
          </cell>
        </row>
        <row r="8113">
          <cell r="A8113" t="str">
            <v>T421</v>
          </cell>
          <cell r="B8113" t="str">
            <v>ENVENENAMIENTO POR ANTIEPILEPTICOS, HIPNOTICOS-SEDANTES Y DROGAS ANTIPARKINSONIANAS: IMINOSTILBENOS</v>
          </cell>
          <cell r="C8113" t="str">
            <v>TRAUMATISMOS, ENVENENAMIENTOS Y ALGUNAS OTRAS CONSECUENCIAS DE CAUSA EXTERNA</v>
          </cell>
          <cell r="D8113" t="str">
            <v>NA</v>
          </cell>
        </row>
        <row r="8114">
          <cell r="A8114" t="str">
            <v>T422</v>
          </cell>
          <cell r="B8114" t="str">
            <v>ENVENENAMIENTO POR ANTIEPILEPTICOS, HIPNOTICOS-SEDANTES Y DROGAS ANTIPARKINSONIANAS: SUCCINAMIDAS Y DERIVADOS DE LA OXAZOLIDINA</v>
          </cell>
          <cell r="C8114" t="str">
            <v>TRAUMATISMOS, ENVENENAMIENTOS Y ALGUNAS OTRAS CONSECUENCIAS DE CAUSA EXTERNA</v>
          </cell>
          <cell r="D8114" t="str">
            <v>NA</v>
          </cell>
        </row>
        <row r="8115">
          <cell r="A8115" t="str">
            <v>T423</v>
          </cell>
          <cell r="B8115" t="str">
            <v>ENVENENAMIENTO POR ANTIEPILEPTICOS, HIPNOTICOS-SEDANTES Y DROGAS ANTIPARKINSONIANAS: BARBITURICOS</v>
          </cell>
          <cell r="C8115" t="str">
            <v>TRAUMATISMOS, ENVENENAMIENTOS Y ALGUNAS OTRAS CONSECUENCIAS DE CAUSA EXTERNA</v>
          </cell>
          <cell r="D8115" t="str">
            <v>NA</v>
          </cell>
        </row>
        <row r="8116">
          <cell r="A8116" t="str">
            <v>T424</v>
          </cell>
          <cell r="B8116" t="str">
            <v>ENVENENAMIENTO POR ANTIEPILEPTICOS, HIPNOTICOS-SEDANTES Y DROGAS ANTIPARKINSONIANAS: BENZODIAZEPINAS</v>
          </cell>
          <cell r="C8116" t="str">
            <v>TRAUMATISMOS, ENVENENAMIENTOS Y ALGUNAS OTRAS CONSECUENCIAS DE CAUSA EXTERNA</v>
          </cell>
          <cell r="D8116" t="str">
            <v>NA</v>
          </cell>
        </row>
        <row r="8117">
          <cell r="A8117" t="str">
            <v>T425</v>
          </cell>
          <cell r="B8117" t="str">
            <v>ENVENENAMIENTO POR ANTIEPILEPTICOS, HIPNOTICOS-SEDANTES Y DROGAS ANTIPARKINSONIANAS: ANTIEPILEPTICOS MIXTOS, NO CLASIFICADOS EN OTRA PARTE</v>
          </cell>
          <cell r="C8117" t="str">
            <v>TRAUMATISMOS, ENVENENAMIENTOS Y ALGUNAS OTRAS CONSECUENCIAS DE CAUSA EXTERNA</v>
          </cell>
          <cell r="D8117" t="str">
            <v>NA</v>
          </cell>
        </row>
        <row r="8118">
          <cell r="A8118" t="str">
            <v>T426</v>
          </cell>
          <cell r="B8118" t="str">
            <v>ENVENENAMIENTO POR ANTIEPILEPTICOS, HIPNOTICOS-SEDANTES Y DROGAS ANTIPARKINSONIANAS: OTROS ANTIEPILEPTICOS Y DROGAS HIPNOTICO-SEDANTES</v>
          </cell>
          <cell r="C8118" t="str">
            <v>TRAUMATISMOS, ENVENENAMIENTOS Y ALGUNAS OTRAS CONSECUENCIAS DE CAUSA EXTERNA</v>
          </cell>
          <cell r="D8118" t="str">
            <v>NA</v>
          </cell>
        </row>
        <row r="8119">
          <cell r="A8119" t="str">
            <v>T427</v>
          </cell>
          <cell r="B8119" t="str">
            <v>ENVENENAMIENTO POR ANTIEPILEPTICOS, HIPNOTICOS-SEDANTES Y DROGAS ANTIPARKINSONIANAS: ANTIEPILEPTICOS Y DROGAS HIPNOTICO - SEDANTES, NO ESPECIFICADOS</v>
          </cell>
          <cell r="C8119" t="str">
            <v>TRAUMATISMOS, ENVENENAMIENTOS Y ALGUNAS OTRAS CONSECUENCIAS DE CAUSA EXTERNA</v>
          </cell>
          <cell r="D8119" t="str">
            <v>NA</v>
          </cell>
        </row>
        <row r="8120">
          <cell r="A8120" t="str">
            <v>T428</v>
          </cell>
          <cell r="B8120" t="str">
            <v>ENVENENAMIENTO POR ANTIEPILEPTICOS, HIPNOTICOS-SEDANTES Y DROGAS ANTIPARKINSONIANAS: DROGAS ANTIPARKINSONIANAS Y OTROS DEPRESORES DEL TONO MUSCULAR CENTRAL</v>
          </cell>
          <cell r="C8120" t="str">
            <v>TRAUMATISMOS, ENVENENAMIENTOS Y ALGUNAS OTRAS CONSECUENCIAS DE CAUSA EXTERNA</v>
          </cell>
          <cell r="D8120" t="str">
            <v>NA</v>
          </cell>
        </row>
        <row r="8121">
          <cell r="A8121" t="str">
            <v>T430</v>
          </cell>
          <cell r="B8121" t="str">
            <v>ENVENENAMIENTO POR PSICOTROPICOS, NO CLASIFICADOS EN OTRA PARTE: ANTIDEPRESIVOS TRICICLICOS Y TETRACICLICOS</v>
          </cell>
          <cell r="C8121" t="str">
            <v>TRAUMATISMOS, ENVENENAMIENTOS Y ALGUNAS OTRAS CONSECUENCIAS DE CAUSA EXTERNA</v>
          </cell>
          <cell r="D8121" t="str">
            <v>NA</v>
          </cell>
        </row>
        <row r="8122">
          <cell r="A8122" t="str">
            <v>T431</v>
          </cell>
          <cell r="B8122" t="str">
            <v>ENVENENAMIENTO POR PSICOTROPICOS, NO CLASIFICADOS EN OTRA PARTE: ANTIDEPRESIVOS INHIBIDORES DE LA MONOAMINOXIDASA</v>
          </cell>
          <cell r="C8122" t="str">
            <v>TRAUMATISMOS, ENVENENAMIENTOS Y ALGUNAS OTRAS CONSECUENCIAS DE CAUSA EXTERNA</v>
          </cell>
          <cell r="D8122" t="str">
            <v>NA</v>
          </cell>
        </row>
        <row r="8123">
          <cell r="A8123" t="str">
            <v>T432</v>
          </cell>
          <cell r="B8123" t="str">
            <v>ENVENENAMIENTO POR PSICOTROPICOS, NO CLASIFICADOS EN OTRA PARTE: OTROS ANTIDEPRESIVOS Y LOS NO ESPECIFICADOS</v>
          </cell>
          <cell r="C8123" t="str">
            <v>TRAUMATISMOS, ENVENENAMIENTOS Y ALGUNAS OTRAS CONSECUENCIAS DE CAUSA EXTERNA</v>
          </cell>
          <cell r="D8123" t="str">
            <v>NA</v>
          </cell>
        </row>
        <row r="8124">
          <cell r="A8124" t="str">
            <v>T433</v>
          </cell>
          <cell r="B8124" t="str">
            <v>ENVENENAMIENTO POR PSICOTROPICOS, NO CLASIFICADOS EN OTRA PARTE: ANTIPSICOTICOS Y NEUROLEPTICOS FENOTIACINICOS</v>
          </cell>
          <cell r="C8124" t="str">
            <v>TRAUMATISMOS, ENVENENAMIENTOS Y ALGUNAS OTRAS CONSECUENCIAS DE CAUSA EXTERNA</v>
          </cell>
          <cell r="D8124" t="str">
            <v>NA</v>
          </cell>
        </row>
        <row r="8125">
          <cell r="A8125" t="str">
            <v>T434</v>
          </cell>
          <cell r="B8125" t="str">
            <v>ENVENENAMIENTO POR PSICOTROPICOS, NO CLASIFICADOS EN OTRA PARTE: BUTIROFENONA Y NEUROLEPTICOS TIOXANTENICOS</v>
          </cell>
          <cell r="C8125" t="str">
            <v>TRAUMATISMOS, ENVENENAMIENTOS Y ALGUNAS OTRAS CONSECUENCIAS DE CAUSA EXTERNA</v>
          </cell>
          <cell r="D8125" t="str">
            <v>NA</v>
          </cell>
        </row>
        <row r="8126">
          <cell r="A8126" t="str">
            <v>T435</v>
          </cell>
          <cell r="B8126" t="str">
            <v>ENVENENAMIENTO POR PSICOTROPICOS, NO CLASIFICADOS EN OTRA PARTE: OTROS ANTIPSICOTICOS Y NEUROLEPTICOS Y LOS NO ESPECIFICADOS</v>
          </cell>
          <cell r="C8126" t="str">
            <v>TRAUMATISMOS, ENVENENAMIENTOS Y ALGUNAS OTRAS CONSECUENCIAS DE CAUSA EXTERNA</v>
          </cell>
          <cell r="D8126" t="str">
            <v>NA</v>
          </cell>
        </row>
        <row r="8127">
          <cell r="A8127" t="str">
            <v>T436</v>
          </cell>
          <cell r="B8127" t="str">
            <v>ENVENENAMIENTO POR PSICOTROPICOS, NO CLASIFICADOS EN OTRA PARTE: PSICOESTIMULANTES CON ABUSO POTENCIAL</v>
          </cell>
          <cell r="C8127" t="str">
            <v>TRAUMATISMOS, ENVENENAMIENTOS Y ALGUNAS OTRAS CONSECUENCIAS DE CAUSA EXTERNA</v>
          </cell>
          <cell r="D8127" t="str">
            <v>NA</v>
          </cell>
        </row>
        <row r="8128">
          <cell r="A8128" t="str">
            <v>T438</v>
          </cell>
          <cell r="B8128" t="str">
            <v>ENVENENAMIENTO POR PSICOTROPICOS, NO CLASIFICADOS EN OTRA PARTE: OTRAS DROGAS PSICOTROPICAS, NO CLASIFICADAS EN OTRA PARTE</v>
          </cell>
          <cell r="C8128" t="str">
            <v>TRAUMATISMOS, ENVENENAMIENTOS Y ALGUNAS OTRAS CONSECUENCIAS DE CAUSA EXTERNA</v>
          </cell>
          <cell r="D8128" t="str">
            <v>NA</v>
          </cell>
        </row>
        <row r="8129">
          <cell r="A8129" t="str">
            <v>T439</v>
          </cell>
          <cell r="B8129" t="str">
            <v>ENVENENAMIENTO POR PSICOTROPICOS, NO CLASIFICADOS EN OTRA PARTE: DROGA PSICOTROPICA NO ESPECIFICADA</v>
          </cell>
          <cell r="C8129" t="str">
            <v>TRAUMATISMOS, ENVENENAMIENTOS Y ALGUNAS OTRAS CONSECUENCIAS DE CAUSA EXTERNA</v>
          </cell>
          <cell r="D8129" t="str">
            <v>NA</v>
          </cell>
        </row>
        <row r="8130">
          <cell r="A8130" t="str">
            <v>T440</v>
          </cell>
          <cell r="B8130" t="str">
            <v>ENVENENAMIENTO POR DROGAS QUE AFECTAN PRINCIPALMENTE EL SISTEMA NERVIOSO AUTONOMO: AGENTES ANTICOLINESTERASA</v>
          </cell>
          <cell r="C8130" t="str">
            <v>TRAUMATISMOS, ENVENENAMIENTOS Y ALGUNAS OTRAS CONSECUENCIAS DE CAUSA EXTERNA</v>
          </cell>
          <cell r="D8130" t="str">
            <v>NA</v>
          </cell>
        </row>
        <row r="8131">
          <cell r="A8131" t="str">
            <v>T441</v>
          </cell>
          <cell r="B8131" t="str">
            <v>ENVENENAMIENTO POR DROGAS QUE AFECTAN PRINCIPALMENTE EL SISTEMA NERVIOSO AUTONOMO: OTROS PARASIMPATICOMIMETICOS [COLINERGICOS]</v>
          </cell>
          <cell r="C8131" t="str">
            <v>TRAUMATISMOS, ENVENENAMIENTOS Y ALGUNAS OTRAS CONSECUENCIAS DE CAUSA EXTERNA</v>
          </cell>
          <cell r="D8131" t="str">
            <v>NA</v>
          </cell>
        </row>
        <row r="8132">
          <cell r="A8132" t="str">
            <v>T442</v>
          </cell>
          <cell r="B8132" t="str">
            <v>ENVENENAMIENTO POR DROGAS QUE AFECTAN PRINCIPALMENTE EL SISTEMA NERVIOSO AUTONOMO: DROGAS BLOQUEADORAS GANGLIONARES, NO CLASIFICADAS EN OTRA PARTE</v>
          </cell>
          <cell r="C8132" t="str">
            <v>TRAUMATISMOS, ENVENENAMIENTOS Y ALGUNAS OTRAS CONSECUENCIAS DE CAUSA EXTERNA</v>
          </cell>
          <cell r="D8132" t="str">
            <v>NA</v>
          </cell>
        </row>
        <row r="8133">
          <cell r="A8133" t="str">
            <v>T443</v>
          </cell>
          <cell r="B8133" t="str">
            <v>ENVENENAMIENTO POR DROGAS QUE AFECTAN PRINCIPALMENTE EL SISTEMA NERVIOSO AUTONOMO: OTROS PARASIMPATICOLITICOS [ANTICOLINERGICOS Y ANTIMUSCARINICOS] Y ESPASMOLITICOS, NO CLASIFICADOS EN OTRA PARTE</v>
          </cell>
          <cell r="C8133" t="str">
            <v>TRAUMATISMOS, ENVENENAMIENTOS Y ALGUNAS OTRAS CONSECUENCIAS DE CAUSA EXTERNA</v>
          </cell>
          <cell r="D8133" t="str">
            <v>NA</v>
          </cell>
        </row>
        <row r="8134">
          <cell r="A8134" t="str">
            <v>T444</v>
          </cell>
          <cell r="B8134" t="str">
            <v>ENVENENAMIENTO POR DROGAS QUE AFECTAN PRINCIPALMENTE EL SISTEMA NERVIOSO AUTONOMO: AGONISTAS, PREDOMINANTEMENTE ALFA-ADRENERGICOS, NO CLASIFICADOS EN OTRA PARTE</v>
          </cell>
          <cell r="C8134" t="str">
            <v>TRAUMATISMOS, ENVENENAMIENTOS Y ALGUNAS OTRAS CONSECUENCIAS DE CAUSA EXTERNA</v>
          </cell>
          <cell r="D8134" t="str">
            <v>NA</v>
          </cell>
        </row>
        <row r="8135">
          <cell r="A8135" t="str">
            <v>T445</v>
          </cell>
          <cell r="B8135" t="str">
            <v>ENVENENAMIENTO POR DROGAS QUE AFECTAN PRINCIPALMENTE EL SISTEMA NERVIOSO AUTONOMO: AGONISTAS, PREDOMINANTEMENTE BETA-ADRENERGICOS, NO CLASIFICADOS EN OTRA PARTE</v>
          </cell>
          <cell r="C8135" t="str">
            <v>TRAUMATISMOS, ENVENENAMIENTOS Y ALGUNAS OTRAS CONSECUENCIAS DE CAUSA EXTERNA</v>
          </cell>
          <cell r="D8135" t="str">
            <v>NA</v>
          </cell>
        </row>
        <row r="8136">
          <cell r="A8136" t="str">
            <v>T446</v>
          </cell>
          <cell r="B8136" t="str">
            <v>ENVENENAMIENTO POR DROGAS QUE AFECTAN PRINCIPALMENTE EL SISTEMA NERVIOSO AUTONOMO: ANTAGONISTAS, ALFA-ADRENERGICOS, NO CLASIFICADOS EN OTRA PARTE</v>
          </cell>
          <cell r="C8136" t="str">
            <v>TRAUMATISMOS, ENVENENAMIENTOS Y ALGUNAS OTRAS CONSECUENCIAS DE CAUSA EXTERNA</v>
          </cell>
          <cell r="D8136" t="str">
            <v>NA</v>
          </cell>
        </row>
        <row r="8137">
          <cell r="A8137" t="str">
            <v>T447</v>
          </cell>
          <cell r="B8137" t="str">
            <v>ENVENENAMIENTO POR DROGAS QUE AFECTAN PRINCIPALMENTE EL SISTEMA NERVIOSO AUTONOMO: ANTAGONISTAS, BETA-ADRENERGICOS, NO CLASIFICADOS EN OTRA PARTE</v>
          </cell>
          <cell r="C8137" t="str">
            <v>TRAUMATISMOS, ENVENENAMIENTOS Y ALGUNAS OTRAS CONSECUENCIAS DE CAUSA EXTERNA</v>
          </cell>
          <cell r="D8137" t="str">
            <v>NA</v>
          </cell>
        </row>
        <row r="8138">
          <cell r="A8138" t="str">
            <v>T448</v>
          </cell>
          <cell r="B8138" t="str">
            <v>ENVENENAMIENTO POR DROGAS QUE AFECTAN PRINCIPALMENTE EL SISTEMA NERVIOSO AUTONOMO: AGENTES DE ACCION CENTRAL Y BLOQUEADORES NEURONALES ADRENERGICOS, NO CLASIFICADOS EN OTRA PARTE</v>
          </cell>
          <cell r="C8138" t="str">
            <v>TRAUMATISMOS, ENVENENAMIENTOS Y ALGUNAS OTRAS CONSECUENCIAS DE CAUSA EXTERNA</v>
          </cell>
          <cell r="D8138" t="str">
            <v>NA</v>
          </cell>
        </row>
        <row r="8139">
          <cell r="A8139" t="str">
            <v>T449</v>
          </cell>
          <cell r="B8139" t="str">
            <v>ENVENENAMIENTO POR DROGAS QUE AFECTAN PRINCIPALMENTE EL SISTEMA NERVIOSO AUTONOMO: OTRAS DROGAS Y LAS NO ESPECIFICADAS QUE AFECTAN PRINCIPALMENTE EL SISTEMA NERVIOSO AUTONOMO</v>
          </cell>
          <cell r="C8139" t="str">
            <v>TRAUMATISMOS, ENVENENAMIENTOS Y ALGUNAS OTRAS CONSECUENCIAS DE CAUSA EXTERNA</v>
          </cell>
          <cell r="D8139" t="str">
            <v>NA</v>
          </cell>
        </row>
        <row r="8140">
          <cell r="A8140" t="str">
            <v>T450</v>
          </cell>
          <cell r="B8140" t="str">
            <v>ENVENENAMIENTO POR AGENTES PRINCIPALMENTE SISTEMICOS Y HEMATOLOGICOS, NO CLASIFICADOS EN OTRA PARTE: DROGAS ANTIALERGICAS Y ANTIEMETICAS</v>
          </cell>
          <cell r="C8140" t="str">
            <v>TRAUMATISMOS, ENVENENAMIENTOS Y ALGUNAS OTRAS CONSECUENCIAS DE CAUSA EXTERNA</v>
          </cell>
          <cell r="D8140" t="str">
            <v>NA</v>
          </cell>
        </row>
        <row r="8141">
          <cell r="A8141" t="str">
            <v>T451</v>
          </cell>
          <cell r="B8141" t="str">
            <v>ENVENENAMIENTO POR AGENTES PRINCIPALMENTE SISTEMICOS Y HEMATOLOGICOS, NO CLASIFICADOS EN OTRA PARTE: DROGAS ANTINEOPLASICAS E INMUNOSUPRESORAS</v>
          </cell>
          <cell r="C8141" t="str">
            <v>TRAUMATISMOS, ENVENENAMIENTOS Y ALGUNAS OTRAS CONSECUENCIAS DE CAUSA EXTERNA</v>
          </cell>
          <cell r="D8141" t="str">
            <v>NA</v>
          </cell>
        </row>
        <row r="8142">
          <cell r="A8142" t="str">
            <v>T452</v>
          </cell>
          <cell r="B8142" t="str">
            <v>ENVENENAMIENTO POR AGENTES PRINCIPALMENTE SISTEMICOS Y HEMATOLOGICOS, NO CLASIFICADOS EN OTRA PARTE: VITAMINAS, NO CLASIFICADAS EN OTRA PARTE</v>
          </cell>
          <cell r="C8142" t="str">
            <v>TRAUMATISMOS, ENVENENAMIENTOS Y ALGUNAS OTRAS CONSECUENCIAS DE CAUSA EXTERNA</v>
          </cell>
          <cell r="D8142" t="str">
            <v>NA</v>
          </cell>
        </row>
        <row r="8143">
          <cell r="A8143" t="str">
            <v>T453</v>
          </cell>
          <cell r="B8143" t="str">
            <v>ENVENENAMIENTO POR AGENTES PRINCIPALMENTE SISTEMICOS Y HEMATOLOGICOS, NO CLASIFICADOS EN OTRA PARTE: ENZIMAS, NO CLASIFICADAS EN OTRA PARTE</v>
          </cell>
          <cell r="C8143" t="str">
            <v>TRAUMATISMOS, ENVENENAMIENTOS Y ALGUNAS OTRAS CONSECUENCIAS DE CAUSA EXTERNA</v>
          </cell>
          <cell r="D8143" t="str">
            <v>NA</v>
          </cell>
        </row>
        <row r="8144">
          <cell r="A8144" t="str">
            <v>T454</v>
          </cell>
          <cell r="B8144" t="str">
            <v>ENVENENAMIENTO POR AGENTES PRINCIPALMENTE SISTEMICOS Y HEMATOLOGICOS, NO CLASIFICADOS EN OTRA PARTE: HIERRO Y SUS COMPUESTOS</v>
          </cell>
          <cell r="C8144" t="str">
            <v>TRAUMATISMOS, ENVENENAMIENTOS Y ALGUNAS OTRAS CONSECUENCIAS DE CAUSA EXTERNA</v>
          </cell>
          <cell r="D8144" t="str">
            <v>NA</v>
          </cell>
        </row>
        <row r="8145">
          <cell r="A8145" t="str">
            <v>T455</v>
          </cell>
          <cell r="B8145" t="str">
            <v>ENVENENAMIENTO POR AGENTES PRINCIPALMENTE SISTEMICOS Y HEMATOLOGICOS, NO CLASIFICADOS EN OTRA PARTE: ANTICOAGULANTES</v>
          </cell>
          <cell r="C8145" t="str">
            <v>TRAUMATISMOS, ENVENENAMIENTOS Y ALGUNAS OTRAS CONSECUENCIAS DE CAUSA EXTERNA</v>
          </cell>
          <cell r="D8145" t="str">
            <v>NA</v>
          </cell>
        </row>
        <row r="8146">
          <cell r="A8146" t="str">
            <v>T456</v>
          </cell>
          <cell r="B8146" t="str">
            <v>ENVENENAMIENTO POR AGENTES PRINCIPALMENTE SISTEMICOS Y HEMATOLOGICOS, NO CLASIFICADOS EN OTRA PARTE: DROGAS QUE AFECTAN LA FIBRINOLISIS</v>
          </cell>
          <cell r="C8146" t="str">
            <v>TRAUMATISMOS, ENVENENAMIENTOS Y ALGUNAS OTRAS CONSECUENCIAS DE CAUSA EXTERNA</v>
          </cell>
          <cell r="D8146" t="str">
            <v>NA</v>
          </cell>
        </row>
        <row r="8147">
          <cell r="A8147" t="str">
            <v>T457</v>
          </cell>
          <cell r="B8147" t="str">
            <v>ENVENENAMIENTO POR AGENTES PRINCIPALMENTE SISTEMICOS Y HEMATOLOGICOS, NO CLASIFICADOS EN OTRA PARTE: ANTAGONISTAS DE ANTICOAGULANTES, VITAMINA K Y OTROS COAGULANTES</v>
          </cell>
          <cell r="C8147" t="str">
            <v>TRAUMATISMOS, ENVENENAMIENTOS Y ALGUNAS OTRAS CONSECUENCIAS DE CAUSA EXTERNA</v>
          </cell>
          <cell r="D8147" t="str">
            <v>NA</v>
          </cell>
        </row>
        <row r="8148">
          <cell r="A8148" t="str">
            <v>T458</v>
          </cell>
          <cell r="B8148" t="str">
            <v>ENVENENAMIENTO POR AGENTES PRINCIPALMENTE SISTEMICOS Y HEMATOLOGICOS, NO CLASIFICADOS EN OTRA PARTE: OTROS AGENTES PRINCIPALMENTE SISTEMICOS Y HEMATOLOGICOS</v>
          </cell>
          <cell r="C8148" t="str">
            <v>TRAUMATISMOS, ENVENENAMIENTOS Y ALGUNAS OTRAS CONSECUENCIAS DE CAUSA EXTERNA</v>
          </cell>
          <cell r="D8148" t="str">
            <v>NA</v>
          </cell>
        </row>
        <row r="8149">
          <cell r="A8149" t="str">
            <v>T459</v>
          </cell>
          <cell r="B8149" t="str">
            <v>ENVENENAMIENTO POR AGENTES PRINCIPALMENTE SISTEMICOS Y HEMATOLOGICOS, NO CLASIFICADOS EN OTRA PARTE: AGENTES PRINCIPALMENTE SISTEMICOS Y HEMATOLOGICOS, NO ESPECIFICADOS</v>
          </cell>
          <cell r="C8149" t="str">
            <v>TRAUMATISMOS, ENVENENAMIENTOS Y ALGUNAS OTRAS CONSECUENCIAS DE CAUSA EXTERNA</v>
          </cell>
          <cell r="D8149" t="str">
            <v>NA</v>
          </cell>
        </row>
        <row r="8150">
          <cell r="A8150" t="str">
            <v>T460</v>
          </cell>
          <cell r="B8150" t="str">
            <v>ENVENENAMIENTO POR AGENTES QUE AFECTAN PRINCIPALMENTE EL SISTEMA CARDIOVASCULAR: GLUCOSIDOS CARDIOTONICOS Y MEDICAMENTOS DE ACCION SIMILAR</v>
          </cell>
          <cell r="C8150" t="str">
            <v>TRAUMATISMOS, ENVENENAMIENTOS Y ALGUNAS OTRAS CONSECUENCIAS DE CAUSA EXTERNA</v>
          </cell>
          <cell r="D8150" t="str">
            <v>NA</v>
          </cell>
        </row>
        <row r="8151">
          <cell r="A8151" t="str">
            <v>T461</v>
          </cell>
          <cell r="B8151" t="str">
            <v>ENVENENAMIENTO POR AGENTES QUE AFECTAN PRINCIPALMENTE EL SISTEMA CARDIOVASCULAR: BLOQUEADORES DEL CANAL DEL CALCIO</v>
          </cell>
          <cell r="C8151" t="str">
            <v>TRAUMATISMOS, ENVENENAMIENTOS Y ALGUNAS OTRAS CONSECUENCIAS DE CAUSA EXTERNA</v>
          </cell>
          <cell r="D8151" t="str">
            <v>NA</v>
          </cell>
        </row>
        <row r="8152">
          <cell r="A8152" t="str">
            <v>T462</v>
          </cell>
          <cell r="B8152" t="str">
            <v>ENVENENAMIENTO POR AGENTES QUE AFECTAN PRINCIPALMENTE EL SISTEMA CARDIOVASCULAR: OTRAS DROGAS ANTIARRITMICAS, NO CLASIFICADAS EN OTRA PARTE</v>
          </cell>
          <cell r="C8152" t="str">
            <v>TRAUMATISMOS, ENVENENAMIENTOS Y ALGUNAS OTRAS CONSECUENCIAS DE CAUSA EXTERNA</v>
          </cell>
          <cell r="D8152" t="str">
            <v>NA</v>
          </cell>
        </row>
        <row r="8153">
          <cell r="A8153" t="str">
            <v>T463</v>
          </cell>
          <cell r="B8153" t="str">
            <v>ENVENENAMIENTO POR AGENTES QUE AFECTAN PRINCIPALMENTE EL SISTEMA CARDIOVASCULAR: VASODILATADORES CORONARIOS, NO CLASIFICADOS EN OTRA PARTE</v>
          </cell>
          <cell r="C8153" t="str">
            <v>TRAUMATISMOS, ENVENENAMIENTOS Y ALGUNAS OTRAS CONSECUENCIAS DE CAUSA EXTERNA</v>
          </cell>
          <cell r="D8153" t="str">
            <v>NA</v>
          </cell>
        </row>
        <row r="8154">
          <cell r="A8154" t="str">
            <v>T464</v>
          </cell>
          <cell r="B8154" t="str">
            <v>ENVENENAMIENTO POR AGENTES QUE AFECTAN PRINCIPALMENTE EL SISTEMA CARDIOVASCULAR: INHIBIDORES DE LA ENZIMA CONVERTIDORA DE LA ANGIOTENSINA</v>
          </cell>
          <cell r="C8154" t="str">
            <v>TRAUMATISMOS, ENVENENAMIENTOS Y ALGUNAS OTRAS CONSECUENCIAS DE CAUSA EXTERNA</v>
          </cell>
          <cell r="D8154" t="str">
            <v>NA</v>
          </cell>
        </row>
        <row r="8155">
          <cell r="A8155" t="str">
            <v>T465</v>
          </cell>
          <cell r="B8155" t="str">
            <v>ENVENENAMIENTO POR AGENTES QUE AFECTAN PRINCIPALMENTE EL SISTEMA CARDIOVASCULAR: OTRAS DROGAS ANTIHIPERTENSIVAS, NO CLASIFICADAS EN OTRA PARTE</v>
          </cell>
          <cell r="C8155" t="str">
            <v>TRAUMATISMOS, ENVENENAMIENTOS Y ALGUNAS OTRAS CONSECUENCIAS DE CAUSA EXTERNA</v>
          </cell>
          <cell r="D8155" t="str">
            <v>NA</v>
          </cell>
        </row>
        <row r="8156">
          <cell r="A8156" t="str">
            <v>T466</v>
          </cell>
          <cell r="B8156" t="str">
            <v>ENVENENAMIENTO POR AGENTES QUE AFECTAN PRINCIPALMENTE EL SISTEMA CARDIOVASCULAR: DROGAS ANTILIPEMICAS Y ANTIARTERIOSCLEROTICAS</v>
          </cell>
          <cell r="C8156" t="str">
            <v>TRAUMATISMOS, ENVENENAMIENTOS Y ALGUNAS OTRAS CONSECUENCIAS DE CAUSA EXTERNA</v>
          </cell>
          <cell r="D8156" t="str">
            <v>NA</v>
          </cell>
        </row>
        <row r="8157">
          <cell r="A8157" t="str">
            <v>T467</v>
          </cell>
          <cell r="B8157" t="str">
            <v>ENVENENAMIENTO POR AGENTES QUE AFECTAN PRINCIPALMENTE EL SISTEMA CARDIOVASCULAR: VASODILATADORES PERIFERICOS</v>
          </cell>
          <cell r="C8157" t="str">
            <v>TRAUMATISMOS, ENVENENAMIENTOS Y ALGUNAS OTRAS CONSECUENCIAS DE CAUSA EXTERNA</v>
          </cell>
          <cell r="D8157" t="str">
            <v>NA</v>
          </cell>
        </row>
        <row r="8158">
          <cell r="A8158" t="str">
            <v>T468</v>
          </cell>
          <cell r="B8158" t="str">
            <v>ENVENENAMIENTO POR AGENTES QUE AFECTAN PRINCIPALMENTE EL SISTEMA CARDIOVASCULAR: DROGAS ANTIVARICOSAS, INCLUSIVE AGENTES ESCLEROSANTES</v>
          </cell>
          <cell r="C8158" t="str">
            <v>TRAUMATISMOS, ENVENENAMIENTOS Y ALGUNAS OTRAS CONSECUENCIAS DE CAUSA EXTERNA</v>
          </cell>
          <cell r="D8158" t="str">
            <v>NA</v>
          </cell>
        </row>
        <row r="8159">
          <cell r="A8159" t="str">
            <v>T469</v>
          </cell>
          <cell r="B8159" t="str">
            <v>ENVENENAMIENTO POR AGENTES QUE AFECTAN PRINCIPALMENTE EL SISTEMA CARDIOVASCULAR: OTROS AGENTES Y LOS NO ESPECIFICADOS QUE AFECTAN PRINCIPALMENTE EL SISTEMA CARDIOVASCULAR</v>
          </cell>
          <cell r="C8159" t="str">
            <v>TRAUMATISMOS, ENVENENAMIENTOS Y ALGUNAS OTRAS CONSECUENCIAS DE CAUSA EXTERNA</v>
          </cell>
          <cell r="D8159" t="str">
            <v>NA</v>
          </cell>
        </row>
        <row r="8160">
          <cell r="A8160" t="str">
            <v>T470</v>
          </cell>
          <cell r="B8160" t="str">
            <v>ENVENENAMIENTO POR AGENTES QUE AFECTAN PRINCIPALMENTE EL SISTEMA GASTROINTESTINAL: ANTAGONISTAS DEL RECEPTOR H2 DE HISTAMINA</v>
          </cell>
          <cell r="C8160" t="str">
            <v>TRAUMATISMOS, ENVENENAMIENTOS Y ALGUNAS OTRAS CONSECUENCIAS DE CAUSA EXTERNA</v>
          </cell>
          <cell r="D8160" t="str">
            <v>NA</v>
          </cell>
        </row>
        <row r="8161">
          <cell r="A8161" t="str">
            <v>T471</v>
          </cell>
          <cell r="B8161" t="str">
            <v>ENVENENAMIENTO POR AGENTES QUE AFECTAN PRINCIPALMENTE EL SISTEMA GASTROINTESTINAL: OTRAS DROGAS ANTIACIDAS Y QUE INHIBEN LA SECRECION GASTRICA</v>
          </cell>
          <cell r="C8161" t="str">
            <v>TRAUMATISMOS, ENVENENAMIENTOS Y ALGUNAS OTRAS CONSECUENCIAS DE CAUSA EXTERNA</v>
          </cell>
          <cell r="D8161" t="str">
            <v>NA</v>
          </cell>
        </row>
        <row r="8162">
          <cell r="A8162" t="str">
            <v>T472</v>
          </cell>
          <cell r="B8162" t="str">
            <v>ENVENENAMIENTO POR AGENTES QUE AFECTAN PRINCIPALMENTE EL SISTEMA GASTROINTESTINAL: LAXANTES ESTIMULANTES</v>
          </cell>
          <cell r="C8162" t="str">
            <v>TRAUMATISMOS, ENVENENAMIENTOS Y ALGUNAS OTRAS CONSECUENCIAS DE CAUSA EXTERNA</v>
          </cell>
          <cell r="D8162" t="str">
            <v>NA</v>
          </cell>
        </row>
        <row r="8163">
          <cell r="A8163" t="str">
            <v>T473</v>
          </cell>
          <cell r="B8163" t="str">
            <v>ENVENENAMIENTO POR AGENTES QUE AFECTAN PRINCIPALMENTE EL SISTEMA GASTROINTESTINAL: LAXANTES SALINOS Y OSMOTICOS</v>
          </cell>
          <cell r="C8163" t="str">
            <v>TRAUMATISMOS, ENVENENAMIENTOS Y ALGUNAS OTRAS CONSECUENCIAS DE CAUSA EXTERNA</v>
          </cell>
          <cell r="D8163" t="str">
            <v>NA</v>
          </cell>
        </row>
        <row r="8164">
          <cell r="A8164" t="str">
            <v>T474</v>
          </cell>
          <cell r="B8164" t="str">
            <v>ENVENENAMIENTO POR AGENTES QUE AFECTAN PRINCIPALMENTE EL SISTEMA GASTROINTESTINAL: OTROS LAXANTES</v>
          </cell>
          <cell r="C8164" t="str">
            <v>TRAUMATISMOS, ENVENENAMIENTOS Y ALGUNAS OTRAS CONSECUENCIAS DE CAUSA EXTERNA</v>
          </cell>
          <cell r="D8164" t="str">
            <v>NA</v>
          </cell>
        </row>
        <row r="8165">
          <cell r="A8165" t="str">
            <v>T475</v>
          </cell>
          <cell r="B8165" t="str">
            <v>ENVENENAMIENTO POR AGENTES QUE AFECTAN PRINCIPALMENTE EL SISTEMA GASTROINTESTINAL: DIGESTIVOS</v>
          </cell>
          <cell r="C8165" t="str">
            <v>TRAUMATISMOS, ENVENENAMIENTOS Y ALGUNAS OTRAS CONSECUENCIAS DE CAUSA EXTERNA</v>
          </cell>
          <cell r="D8165" t="str">
            <v>NA</v>
          </cell>
        </row>
        <row r="8166">
          <cell r="A8166" t="str">
            <v>T476</v>
          </cell>
          <cell r="B8166" t="str">
            <v>ENVENENAMIENTO POR AGENTES QUE AFECTAN PRINCIPALMENTE EL SISTEMA GASTROINTESTINAL: DROGAS ANTIDIARREICAS</v>
          </cell>
          <cell r="C8166" t="str">
            <v>TRAUMATISMOS, ENVENENAMIENTOS Y ALGUNAS OTRAS CONSECUENCIAS DE CAUSA EXTERNA</v>
          </cell>
          <cell r="D8166" t="str">
            <v>NA</v>
          </cell>
        </row>
        <row r="8167">
          <cell r="A8167" t="str">
            <v>T477</v>
          </cell>
          <cell r="B8167" t="str">
            <v>ENVENENAMIENTO POR AGENTES QUE AFECTAN PRINCIPALMENTE EL SISTEMA GASTROINTESTINAL: EMETICOS</v>
          </cell>
          <cell r="C8167" t="str">
            <v>TRAUMATISMOS, ENVENENAMIENTOS Y ALGUNAS OTRAS CONSECUENCIAS DE CAUSA EXTERNA</v>
          </cell>
          <cell r="D8167" t="str">
            <v>NA</v>
          </cell>
        </row>
        <row r="8168">
          <cell r="A8168" t="str">
            <v>T478</v>
          </cell>
          <cell r="B8168" t="str">
            <v>ENVENENAMIENTO POR AGENTES QUE AFECTAN PRINCIPALMENTE EL SISTEMA GASTROINTESTINAL: OTROS AGENTES QUE AFECTAN PRINCIPALMENTE EL SISTEMA GASTROINTESTINAL</v>
          </cell>
          <cell r="C8168" t="str">
            <v>TRAUMATISMOS, ENVENENAMIENTOS Y ALGUNAS OTRAS CONSECUENCIAS DE CAUSA EXTERNA</v>
          </cell>
          <cell r="D8168" t="str">
            <v>NA</v>
          </cell>
        </row>
        <row r="8169">
          <cell r="A8169" t="str">
            <v>T479</v>
          </cell>
          <cell r="B8169" t="str">
            <v>ENVENENAMIENTO POR AGENTES QUE AFECTAN PRINCIPALMENTE EL SISTEMA GASTROINTESTINAL: AGENTES NO ESPECIFICADOS QUE AFECTAN PRINCIPALMENTE EL SISTEMA GASTROINTESTINAL</v>
          </cell>
          <cell r="C8169" t="str">
            <v>TRAUMATISMOS, ENVENENAMIENTOS Y ALGUNAS OTRAS CONSECUENCIAS DE CAUSA EXTERNA</v>
          </cell>
          <cell r="D8169" t="str">
            <v>NA</v>
          </cell>
        </row>
        <row r="8170">
          <cell r="A8170" t="str">
            <v>T480</v>
          </cell>
          <cell r="B8170" t="str">
            <v>ENVENENAMIENTO POR AGENTES CON ACCION PRINCIPAL SOBRE LOS MUSCULOS LISOS Y ESQUELETICOS Y SOBRE EL SISTEMA RESPIRATORIO: DROGAS OXITOCICAS</v>
          </cell>
          <cell r="C8170" t="str">
            <v>TRAUMATISMOS, ENVENENAMIENTOS Y ALGUNAS OTRAS CONSECUENCIAS DE CAUSA EXTERNA</v>
          </cell>
          <cell r="D8170" t="str">
            <v>NA</v>
          </cell>
        </row>
        <row r="8171">
          <cell r="A8171" t="str">
            <v>T481</v>
          </cell>
          <cell r="B8171" t="str">
            <v>ENVENENAMIENTO POR AGENTES CON ACCION PRINCIPAL SOBRE LOS MUSCULOS LISOS Y ESQUELETICOS Y SOBRE EL SISTEMA RESPIRATORIO: RELAJANTES MUSCULOESQUELETICOS [AGENTES BLOQUEADORES NEUROMUSCULARES]</v>
          </cell>
          <cell r="C8171" t="str">
            <v>TRAUMATISMOS, ENVENENAMIENTOS Y ALGUNAS OTRAS CONSECUENCIAS DE CAUSA EXTERNA</v>
          </cell>
          <cell r="D8171" t="str">
            <v>NA</v>
          </cell>
        </row>
        <row r="8172">
          <cell r="A8172" t="str">
            <v>T482</v>
          </cell>
          <cell r="B8172" t="str">
            <v>ENVENENAMIENTO POR AGENTES CON ACCION PRINCIPAL SOBRE LOS MUSCULOS LISOS Y ESQUELETICOS Y SOBRE EL SISTEMA RESPIRATORIO: OTROS MEDICAMENTOS Y LOS NO ESPECIFICADOS DE ACCION PRINCIPAL SOBRE LOS MUSCULOS</v>
          </cell>
          <cell r="C8172" t="str">
            <v>TRAUMATISMOS, ENVENENAMIENTOS Y ALGUNAS OTRAS CONSECUENCIAS DE CAUSA EXTERNA</v>
          </cell>
          <cell r="D8172" t="str">
            <v>NA</v>
          </cell>
        </row>
        <row r="8173">
          <cell r="A8173" t="str">
            <v>T483</v>
          </cell>
          <cell r="B8173" t="str">
            <v>ENVENENAMIENTO POR AGENTES CON ACCION PRINCIPAL SOBRE LOS MUSCULOS LISOS Y ESQUELETICOS Y SOBRE EL SISTEMA RESPIRATORIO: ANTITUSIGENOS</v>
          </cell>
          <cell r="C8173" t="str">
            <v>TRAUMATISMOS, ENVENENAMIENTOS Y ALGUNAS OTRAS CONSECUENCIAS DE CAUSA EXTERNA</v>
          </cell>
          <cell r="D8173" t="str">
            <v>NA</v>
          </cell>
        </row>
        <row r="8174">
          <cell r="A8174" t="str">
            <v>T484</v>
          </cell>
          <cell r="B8174" t="str">
            <v>ENVENENAMIENTO POR AGENTES CON ACCION PRINCIPAL SOBRE LOS MUSCULOS LISOS Y ESQUELETICOS Y SOBRE EL SISTEMA RESPIRATORIO: EXPECTORANTES</v>
          </cell>
          <cell r="C8174" t="str">
            <v>TRAUMATISMOS, ENVENENAMIENTOS Y ALGUNAS OTRAS CONSECUENCIAS DE CAUSA EXTERNA</v>
          </cell>
          <cell r="D8174" t="str">
            <v>NA</v>
          </cell>
        </row>
        <row r="8175">
          <cell r="A8175" t="str">
            <v>T485</v>
          </cell>
          <cell r="B8175" t="str">
            <v>ENVENENAMIENTO POR AGENTES CON ACCION PRINCIPAL SOBRE LOS MUSCULOS LISOS Y ESQUELETICOS Y SOBRE EL SISTEMA RESPIRATORIO: DROGAS CONTRA EL CATARRO COMUN</v>
          </cell>
          <cell r="C8175" t="str">
            <v>TRAUMATISMOS, ENVENENAMIENTOS Y ALGUNAS OTRAS CONSECUENCIAS DE CAUSA EXTERNA</v>
          </cell>
          <cell r="D8175" t="str">
            <v>NA</v>
          </cell>
        </row>
        <row r="8176">
          <cell r="A8176" t="str">
            <v>T486</v>
          </cell>
          <cell r="B8176" t="str">
            <v>ENVENENAMIENTO POR AGENTES CON ACCION PRINCIPAL SOBRE LOS MUSCULOS LISOS Y ESQUELETICOS Y SOBRE EL SISTEMA RESPIRATORIO: ANTIASMATICOS, NO CLASIFICADOS EN OTRA PARTE</v>
          </cell>
          <cell r="C8176" t="str">
            <v>TRAUMATISMOS, ENVENENAMIENTOS Y ALGUNAS OTRAS CONSECUENCIAS DE CAUSA EXTERNA</v>
          </cell>
          <cell r="D8176" t="str">
            <v>NA</v>
          </cell>
        </row>
        <row r="8177">
          <cell r="A8177" t="str">
            <v>T487</v>
          </cell>
          <cell r="B8177" t="str">
            <v>ENVENENAMIENTO POR AGENTES CON ACCION PRINCIPAL SOBRE LOS MUSCULOS LISOS Y ESQUELETICOS Y SOBRE EL SISTEMA RESPIRATORIO: OTROS AGENTES Y LOS NO ESPECIFICADOS DE ACCION PRINCIPAL SOBRE EL SISTEMA RESPIRATORIO</v>
          </cell>
          <cell r="C8177" t="str">
            <v>TRAUMATISMOS, ENVENENAMIENTOS Y ALGUNAS OTRAS CONSECUENCIAS DE CAUSA EXTERNA</v>
          </cell>
          <cell r="D8177" t="str">
            <v>NA</v>
          </cell>
        </row>
        <row r="8178">
          <cell r="A8178" t="str">
            <v>T490</v>
          </cell>
          <cell r="B8178" t="str">
            <v>ENVENENAMIENTO POR AGENTES TOPICOS QUE AFECTAN PRINCIPALMENTE LA PIEL Y LAS MEMBRANAS MUCOSAS Y POR DROGAS OFTALMOLOGICAS, OTORRINOLARINGOLOGICAS Y DENTALES: DROGAS LOCALES ANTIMICOTICAS, ANTIINFECCIOSAS Y ANTIINFLAMATORIAS, NO CLASIFICADAS EN OTRA PARTE</v>
          </cell>
          <cell r="C8178" t="str">
            <v>TRAUMATISMOS, ENVENENAMIENTOS Y ALGUNAS OTRAS CONSECUENCIAS DE CAUSA EXTERNA</v>
          </cell>
          <cell r="D8178" t="str">
            <v>NA</v>
          </cell>
        </row>
        <row r="8179">
          <cell r="A8179" t="str">
            <v>T491</v>
          </cell>
          <cell r="B8179" t="str">
            <v>ENVENENAMIENTO POR AGENTES TOPICOS QUE AFECTAN PRINCIPALMENTE LA PIEL Y LAS MEMBRANAS MUCOSAS Y POR DROGAS OFTALMOLOGICAS, OTORRINOLARINGOLOGICAS Y DENTALES: ANTIPRURITICOS</v>
          </cell>
          <cell r="C8179" t="str">
            <v>TRAUMATISMOS, ENVENENAMIENTOS Y ALGUNAS OTRAS CONSECUENCIAS DE CAUSA EXTERNA</v>
          </cell>
          <cell r="D8179" t="str">
            <v>NA</v>
          </cell>
        </row>
        <row r="8180">
          <cell r="A8180" t="str">
            <v>T492</v>
          </cell>
          <cell r="B8180" t="str">
            <v>ENVENENAMIENTO POR AGENTES TOPICOS QUE AFECTAN PRINCIPALMENTE LA PIEL Y LAS MEMBRANAS MUCOSAS Y POR DROGAS OFTALMOLOGICAS, OTORRINOLARINGOLOGICAS Y DENTALES: ASTRINGENTES Y DETERGENTES LOCALES</v>
          </cell>
          <cell r="C8180" t="str">
            <v>TRAUMATISMOS, ENVENENAMIENTOS Y ALGUNAS OTRAS CONSECUENCIAS DE CAUSA EXTERNA</v>
          </cell>
          <cell r="D8180" t="str">
            <v>NA</v>
          </cell>
        </row>
        <row r="8181">
          <cell r="A8181" t="str">
            <v>T493</v>
          </cell>
          <cell r="B8181" t="str">
            <v>ENVENENAMIENTO POR AGENTES TOPICOS QUE AFECTAN PRINCIPALMENTE LA PIEL Y LAS MEMBRANAS MUCOSAS Y POR DROGAS OFTALMOLOGICAS, OTORRINOLARINGOLOGICAS Y DENTALES: EMOLIENTES, DEMULCENTES Y PROTECTORES</v>
          </cell>
          <cell r="C8181" t="str">
            <v>TRAUMATISMOS, ENVENENAMIENTOS Y ALGUNAS OTRAS CONSECUENCIAS DE CAUSA EXTERNA</v>
          </cell>
          <cell r="D8181" t="str">
            <v>NA</v>
          </cell>
        </row>
        <row r="8182">
          <cell r="A8182" t="str">
            <v>T494</v>
          </cell>
          <cell r="B8182" t="str">
            <v>ENVENENAMIENTO POR AGENTES TOPICOS QUE AFECTAN PRINCIPALMENTE LA PIEL Y LAS MEMBRANAS MUCOSAS Y POR DROGAS OFTALMOLOGICAS, OTORRINOLARINGOLOGICAS Y DENTALES: QUERATOLITICOS, QUERATOPLASTICOS, DROGAS Y OTRAS PREPARACIONES PARA EL TRATAMIENTO DEL CABELLO</v>
          </cell>
          <cell r="C8182" t="str">
            <v>TRAUMATISMOS, ENVENENAMIENTOS Y ALGUNAS OTRAS CONSECUENCIAS DE CAUSA EXTERNA</v>
          </cell>
          <cell r="D8182" t="str">
            <v>NA</v>
          </cell>
        </row>
        <row r="8183">
          <cell r="A8183" t="str">
            <v>T495</v>
          </cell>
          <cell r="B8183" t="str">
            <v>ENVENENAMIENTO POR AGENTES TOPICOS QUE AFECTAN PRINCIPALMENTE LA PIEL Y LAS MEMBRANAS MUCOSAS Y POR DROGAS OFTALMOLOGICAS, OTORRINOLARINGOLOGICAS Y DENTALES: DROGAS Y PREPARACIONES OFTALMOLOGICAS</v>
          </cell>
          <cell r="C8183" t="str">
            <v>TRAUMATISMOS, ENVENENAMIENTOS Y ALGUNAS OTRAS CONSECUENCIAS DE CAUSA EXTERNA</v>
          </cell>
          <cell r="D8183" t="str">
            <v>NA</v>
          </cell>
        </row>
        <row r="8184">
          <cell r="A8184" t="str">
            <v>T496</v>
          </cell>
          <cell r="B8184" t="str">
            <v>ENVENENAMIENTO POR AGENTES TOPICOS QUE AFECTAN PRINCIPALMENTE LA PIEL Y LAS MEMBRANAS MUCOSAS Y POR DROGAS OFTALMOLOGICAS, OTORRINOLARINGOLOGICAS Y DENTALES: DROGAS Y PREPARACIONES OTORRINOLARINGOLOGICAS</v>
          </cell>
          <cell r="C8184" t="str">
            <v>TRAUMATISMOS, ENVENENAMIENTOS Y ALGUNAS OTRAS CONSECUENCIAS DE CAUSA EXTERNA</v>
          </cell>
          <cell r="D8184" t="str">
            <v>NA</v>
          </cell>
        </row>
        <row r="8185">
          <cell r="A8185" t="str">
            <v>T497</v>
          </cell>
          <cell r="B8185" t="str">
            <v>ENVENENAMIENTO POR AGENTES TOPICOS QUE AFECTAN PRINCIPALMENTE LA PIEL Y LAS MEMBRANAS MUCOSAS Y POR DROGAS OFTALMOLOGICAS, OTORRINOLARINGOLOGICAS Y DENTALES: DROGAS DENTALES, APLICADAS TOPICAMENTE</v>
          </cell>
          <cell r="C8185" t="str">
            <v>TRAUMATISMOS, ENVENENAMIENTOS Y ALGUNAS OTRAS CONSECUENCIAS DE CAUSA EXTERNA</v>
          </cell>
          <cell r="D8185" t="str">
            <v>NA</v>
          </cell>
        </row>
        <row r="8186">
          <cell r="A8186" t="str">
            <v>T498</v>
          </cell>
          <cell r="B8186" t="str">
            <v>ENVENENAMIENTO POR AGENTES TOPICOS QUE AFECTAN PRINCIPALMENTE LA PIEL Y LAS MEMBRANAS MUCOSAS Y POR DROGAS OFTALMOLOGICAS, OTORRINOLARINGOLOGICAS Y DENTALES: OTROS AGENTES TOPICOS</v>
          </cell>
          <cell r="C8186" t="str">
            <v>TRAUMATISMOS, ENVENENAMIENTOS Y ALGUNAS OTRAS CONSECUENCIAS DE CAUSA EXTERNA</v>
          </cell>
          <cell r="D8186" t="str">
            <v>NA</v>
          </cell>
        </row>
        <row r="8187">
          <cell r="A8187" t="str">
            <v>T499</v>
          </cell>
          <cell r="B8187" t="str">
            <v>ENVENENAMIENTO POR AGENTES TOPICOS QUE AFECTAN PRINCIPALMENTE LA PIEL Y LAS MEMBRANAS MUCOSAS Y POR DROGAS OFTALMOLOGICAS, OTORRINOLARINGOLOGICAS Y DENTALES: AGENTES TOPICOS, NO ESPECIFICADOS</v>
          </cell>
          <cell r="C8187" t="str">
            <v>TRAUMATISMOS, ENVENENAMIENTOS Y ALGUNAS OTRAS CONSECUENCIAS DE CAUSA EXTERNA</v>
          </cell>
          <cell r="D8187" t="str">
            <v>NA</v>
          </cell>
        </row>
        <row r="8188">
          <cell r="A8188" t="str">
            <v>T500</v>
          </cell>
          <cell r="B8188" t="str">
            <v>ENVENENAMIENTO POR DIURETICOS Y OTRAS DROGAS, MEDICAMENTOS Y SUSTANCIAS BIOLOGICAS NO ESPECIFICADAS: MINERALOCORTICOIDES Y SUS ANTAGONISTAS</v>
          </cell>
          <cell r="C8188" t="str">
            <v>TRAUMATISMOS, ENVENENAMIENTOS Y ALGUNAS OTRAS CONSECUENCIAS DE CAUSA EXTERNA</v>
          </cell>
          <cell r="D8188" t="str">
            <v>NA</v>
          </cell>
        </row>
        <row r="8189">
          <cell r="A8189" t="str">
            <v>T501</v>
          </cell>
          <cell r="B8189" t="str">
            <v>ENVENENAMIENTO POR DIURETICOS Y OTRAS DROGAS, MEDICAMENTOS Y SUSTANCIAS BIOLOGICAS NO ESPECIFICADAS: DIURETICOS DEL ASA [DINTEL ALTO]</v>
          </cell>
          <cell r="C8189" t="str">
            <v>TRAUMATISMOS, ENVENENAMIENTOS Y ALGUNAS OTRAS CONSECUENCIAS DE CAUSA EXTERNA</v>
          </cell>
          <cell r="D8189" t="str">
            <v>NA</v>
          </cell>
        </row>
        <row r="8190">
          <cell r="A8190" t="str">
            <v>T502</v>
          </cell>
          <cell r="B8190" t="str">
            <v>ENVENENAMIENTO POR DIURETICOS Y OTRAS DROGAS, MEDICAMENTOS Y SUSTANCIAS BIOLOGICAS NO ESPECIFICADAS: INHIBIDORES DE LA ANHIDRASA DEL ACIDO CARBONICO, BENZOTIAZIDAS Y OTROS DIURETICOS</v>
          </cell>
          <cell r="C8190" t="str">
            <v>TRAUMATISMOS, ENVENENAMIENTOS Y ALGUNAS OTRAS CONSECUENCIAS DE CAUSA EXTERNA</v>
          </cell>
          <cell r="D8190" t="str">
            <v>NA</v>
          </cell>
        </row>
        <row r="8191">
          <cell r="A8191" t="str">
            <v>T503</v>
          </cell>
          <cell r="B8191" t="str">
            <v>ENVENENAMIENTO POR DIURETICOS Y OTRAS DROGAS, MEDICAMENTOS Y SUSTANCIAS BIOLOGICAS NO ESPECIFICADAS: AGENTES DEL EQUILIBRIO HIDROELECTROLITICO, ELECTROLITICO Y CALORICO</v>
          </cell>
          <cell r="C8191" t="str">
            <v>TRAUMATISMOS, ENVENENAMIENTOS Y ALGUNAS OTRAS CONSECUENCIAS DE CAUSA EXTERNA</v>
          </cell>
          <cell r="D8191" t="str">
            <v>NA</v>
          </cell>
        </row>
        <row r="8192">
          <cell r="A8192" t="str">
            <v>T504</v>
          </cell>
          <cell r="B8192" t="str">
            <v>ENVENENAMIENTO POR DIURETICOS Y OTRAS DROGAS, MEDICAMENTOS Y SUSTANCIAS BIOLOGICAS NO ESPECIFICADAS: DROGAS QUE AFECTAN EL METABOLISMO DEL ACIDO URICO</v>
          </cell>
          <cell r="C8192" t="str">
            <v>TRAUMATISMOS, ENVENENAMIENTOS Y ALGUNAS OTRAS CONSECUENCIAS DE CAUSA EXTERNA</v>
          </cell>
          <cell r="D8192" t="str">
            <v>NA</v>
          </cell>
        </row>
        <row r="8193">
          <cell r="A8193" t="str">
            <v>T505</v>
          </cell>
          <cell r="B8193" t="str">
            <v>ENVENENAMIENTO POR DIURETICOS Y OTRAS DROGAS, MEDICAMENTOS Y SUSTANCIAS BIOLOGICAS NO ESPECIFICADAS: DEPRESORES DEL APETITO</v>
          </cell>
          <cell r="C8193" t="str">
            <v>TRAUMATISMOS, ENVENENAMIENTOS Y ALGUNAS OTRAS CONSECUENCIAS DE CAUSA EXTERNA</v>
          </cell>
          <cell r="D8193" t="str">
            <v>NA</v>
          </cell>
        </row>
        <row r="8194">
          <cell r="A8194" t="str">
            <v>T506</v>
          </cell>
          <cell r="B8194" t="str">
            <v>ENVENENAMIENTO POR DIURETICOS Y OTRAS DROGAS, MEDICAMENTOS Y SUSTANCIAS BIOLOGICAS NO ESPECIFICADAS: ANTIDOTOS Y AGENTES QUELANTES, NO CLASIFICADOS EN OTRA PARTE</v>
          </cell>
          <cell r="C8194" t="str">
            <v>TRAUMATISMOS, ENVENENAMIENTOS Y ALGUNAS OTRAS CONSECUENCIAS DE CAUSA EXTERNA</v>
          </cell>
          <cell r="D8194" t="str">
            <v>NA</v>
          </cell>
        </row>
        <row r="8195">
          <cell r="A8195" t="str">
            <v>T507</v>
          </cell>
          <cell r="B8195" t="str">
            <v>ENVENENAMIENTO POR DIURETICOS Y OTRAS DROGAS, MEDICAMENTOS Y SUSTANCIAS BIOLOGICAS NO ESPECIFICADAS: ANALEPTICOS Y ANTAGONISTAS DEL OPIO</v>
          </cell>
          <cell r="C8195" t="str">
            <v>TRAUMATISMOS, ENVENENAMIENTOS Y ALGUNAS OTRAS CONSECUENCIAS DE CAUSA EXTERNA</v>
          </cell>
          <cell r="D8195" t="str">
            <v>NA</v>
          </cell>
        </row>
        <row r="8196">
          <cell r="A8196" t="str">
            <v>T508</v>
          </cell>
          <cell r="B8196" t="str">
            <v>ENVENENAMIENTO POR DIURETICOS Y OTRAS DROGAS, MEDICAMENTOS Y SUSTANCIAS BIOLOGICAS NO ESPECIFICADAS: AGENTES DIAGNOSTICOS</v>
          </cell>
          <cell r="C8196" t="str">
            <v>TRAUMATISMOS, ENVENENAMIENTOS Y ALGUNAS OTRAS CONSECUENCIAS DE CAUSA EXTERNA</v>
          </cell>
          <cell r="D8196" t="str">
            <v>NA</v>
          </cell>
        </row>
        <row r="8197">
          <cell r="A8197" t="str">
            <v>T509</v>
          </cell>
          <cell r="B8197" t="str">
            <v>ENVENENAMIENTO POR DIURETICOS Y OTRAS DROGAS, MEDICAMENTOS Y SUSTANCIAS BIOLOGICAS NO ESPECIFICADAS: OTRAS DROGAS Y SUSTANCIAS BIOLOGICAS, Y LAS NO ESPECIFICADAS</v>
          </cell>
          <cell r="C8197" t="str">
            <v>TRAUMATISMOS, ENVENENAMIENTOS Y ALGUNAS OTRAS CONSECUENCIAS DE CAUSA EXTERNA</v>
          </cell>
          <cell r="D8197" t="str">
            <v>NA</v>
          </cell>
        </row>
        <row r="8198">
          <cell r="A8198" t="str">
            <v>T510</v>
          </cell>
          <cell r="B8198" t="str">
            <v>EFECTO TOXICO DEL ALCOHOL: ETANOL</v>
          </cell>
          <cell r="C8198" t="str">
            <v>TRAUMATISMOS, ENVENENAMIENTOS Y ALGUNAS OTRAS CONSECUENCIAS DE CAUSA EXTERNA</v>
          </cell>
          <cell r="D8198" t="str">
            <v>NA</v>
          </cell>
        </row>
        <row r="8199">
          <cell r="A8199" t="str">
            <v>T511</v>
          </cell>
          <cell r="B8199" t="str">
            <v>EFECTO TOXICO DEL ALCOHOL: METANOL</v>
          </cell>
          <cell r="C8199" t="str">
            <v>TRAUMATISMOS, ENVENENAMIENTOS Y ALGUNAS OTRAS CONSECUENCIAS DE CAUSA EXTERNA</v>
          </cell>
          <cell r="D8199" t="str">
            <v>NA</v>
          </cell>
        </row>
        <row r="8200">
          <cell r="A8200" t="str">
            <v>T512</v>
          </cell>
          <cell r="B8200" t="str">
            <v>EFECTO TOXICO DEL ALCOHOL: PROPANOL-2</v>
          </cell>
          <cell r="C8200" t="str">
            <v>TRAUMATISMOS, ENVENENAMIENTOS Y ALGUNAS OTRAS CONSECUENCIAS DE CAUSA EXTERNA</v>
          </cell>
          <cell r="D8200" t="str">
            <v>NA</v>
          </cell>
        </row>
        <row r="8201">
          <cell r="A8201" t="str">
            <v>T513</v>
          </cell>
          <cell r="B8201" t="str">
            <v>EFECTO TOXICO DEL ALCOHOL: LICOR DE ALCOHOL INSUFICIENTEMENTE DESTILADO</v>
          </cell>
          <cell r="C8201" t="str">
            <v>TRAUMATISMOS, ENVENENAMIENTOS Y ALGUNAS OTRAS CONSECUENCIAS DE CAUSA EXTERNA</v>
          </cell>
          <cell r="D8201" t="str">
            <v>NA</v>
          </cell>
        </row>
        <row r="8202">
          <cell r="A8202" t="str">
            <v>T518</v>
          </cell>
          <cell r="B8202" t="str">
            <v>EFECTO TOXICO DEL ALCOHOL: OTROS ALCOHOLES</v>
          </cell>
          <cell r="C8202" t="str">
            <v>TRAUMATISMOS, ENVENENAMIENTOS Y ALGUNAS OTRAS CONSECUENCIAS DE CAUSA EXTERNA</v>
          </cell>
          <cell r="D8202" t="str">
            <v>NA</v>
          </cell>
        </row>
        <row r="8203">
          <cell r="A8203" t="str">
            <v>T519</v>
          </cell>
          <cell r="B8203" t="str">
            <v>EFECTO TOXICO DEL ALCOHOL: ALCOHOL, NO ESPECIFICADO</v>
          </cell>
          <cell r="C8203" t="str">
            <v>TRAUMATISMOS, ENVENENAMIENTOS Y ALGUNAS OTRAS CONSECUENCIAS DE CAUSA EXTERNA</v>
          </cell>
          <cell r="D8203" t="str">
            <v>NA</v>
          </cell>
        </row>
        <row r="8204">
          <cell r="A8204" t="str">
            <v>T520</v>
          </cell>
          <cell r="B8204" t="str">
            <v>EFECTO TOXICO DE DISOLVENTES ORGANICOS: PRODUCTOS DEL PETROLEO</v>
          </cell>
          <cell r="C8204" t="str">
            <v>TRAUMATISMOS, ENVENENAMIENTOS Y ALGUNAS OTRAS CONSECUENCIAS DE CAUSA EXTERNA</v>
          </cell>
          <cell r="D8204" t="str">
            <v>NA</v>
          </cell>
        </row>
        <row r="8205">
          <cell r="A8205" t="str">
            <v>T521</v>
          </cell>
          <cell r="B8205" t="str">
            <v>EFECTO TOXICO DE DISOLVENTES ORGANICOS: BENCENO</v>
          </cell>
          <cell r="C8205" t="str">
            <v>TRAUMATISMOS, ENVENENAMIENTOS Y ALGUNAS OTRAS CONSECUENCIAS DE CAUSA EXTERNA</v>
          </cell>
          <cell r="D8205" t="str">
            <v>NA</v>
          </cell>
        </row>
        <row r="8206">
          <cell r="A8206" t="str">
            <v>T522</v>
          </cell>
          <cell r="B8206" t="str">
            <v>EFECTO TOXICO DE DISOLVENTES ORGANICOS: HOMOLOGOS DEL BENCENO</v>
          </cell>
          <cell r="C8206" t="str">
            <v>TRAUMATISMOS, ENVENENAMIENTOS Y ALGUNAS OTRAS CONSECUENCIAS DE CAUSA EXTERNA</v>
          </cell>
          <cell r="D8206" t="str">
            <v>NA</v>
          </cell>
        </row>
        <row r="8207">
          <cell r="A8207" t="str">
            <v>T523</v>
          </cell>
          <cell r="B8207" t="str">
            <v>EFECTO TOXICO DE DISOLVENTES ORGANICOS: GLICOLES</v>
          </cell>
          <cell r="C8207" t="str">
            <v>TRAUMATISMOS, ENVENENAMIENTOS Y ALGUNAS OTRAS CONSECUENCIAS DE CAUSA EXTERNA</v>
          </cell>
          <cell r="D8207" t="str">
            <v>NA</v>
          </cell>
        </row>
        <row r="8208">
          <cell r="A8208" t="str">
            <v>T524</v>
          </cell>
          <cell r="B8208" t="str">
            <v>EFECTO TOXICO DE DISOLVENTES ORGANICOS: CETONAS</v>
          </cell>
          <cell r="C8208" t="str">
            <v>TRAUMATISMOS, ENVENENAMIENTOS Y ALGUNAS OTRAS CONSECUENCIAS DE CAUSA EXTERNA</v>
          </cell>
          <cell r="D8208" t="str">
            <v>NA</v>
          </cell>
        </row>
        <row r="8209">
          <cell r="A8209" t="str">
            <v>T528</v>
          </cell>
          <cell r="B8209" t="str">
            <v>EFECTO TOXICO DE DISOLVENTES ORGANICOS: OTROS DISOLVENTES ORGANICOS</v>
          </cell>
          <cell r="C8209" t="str">
            <v>TRAUMATISMOS, ENVENENAMIENTOS Y ALGUNAS OTRAS CONSECUENCIAS DE CAUSA EXTERNA</v>
          </cell>
          <cell r="D8209" t="str">
            <v>NA</v>
          </cell>
        </row>
        <row r="8210">
          <cell r="A8210" t="str">
            <v>T529</v>
          </cell>
          <cell r="B8210" t="str">
            <v>EFECTO TOXICO DE DISOLVENTES ORGANICOS: DISOLVENTES ORGANICOS, NO ESPECIFICADOS</v>
          </cell>
          <cell r="C8210" t="str">
            <v>TRAUMATISMOS, ENVENENAMIENTOS Y ALGUNAS OTRAS CONSECUENCIAS DE CAUSA EXTERNA</v>
          </cell>
          <cell r="D8210" t="str">
            <v>NA</v>
          </cell>
        </row>
        <row r="8211">
          <cell r="A8211" t="str">
            <v>T530</v>
          </cell>
          <cell r="B8211" t="str">
            <v>EFECTO TOXICO DE LOS DERIVADOS HALOGENADOS DE LOS HIDROCARBUROS ALIFATICOS Y AROMATICOS: TETRACLORURO DE CARBONO</v>
          </cell>
          <cell r="C8211" t="str">
            <v>TRAUMATISMOS, ENVENENAMIENTOS Y ALGUNAS OTRAS CONSECUENCIAS DE CAUSA EXTERNA</v>
          </cell>
          <cell r="D8211" t="str">
            <v>NA</v>
          </cell>
        </row>
        <row r="8212">
          <cell r="A8212" t="str">
            <v>T531</v>
          </cell>
          <cell r="B8212" t="str">
            <v>EFECTO TOXICO DE LOS DERIVADOS HALOGENADOS DE LOS HIDROCARBUROS ALIFATICOS Y AROMATICOS: CLOROFORMO</v>
          </cell>
          <cell r="C8212" t="str">
            <v>TRAUMATISMOS, ENVENENAMIENTOS Y ALGUNAS OTRAS CONSECUENCIAS DE CAUSA EXTERNA</v>
          </cell>
          <cell r="D8212" t="str">
            <v>NA</v>
          </cell>
        </row>
        <row r="8213">
          <cell r="A8213" t="str">
            <v>T532</v>
          </cell>
          <cell r="B8213" t="str">
            <v>EFECTO TOXICO DE LOS DERIVADOS HALOGENADOS DE LOS HIDROCARBUROS ALIFATICOS Y AROMATICOS: TRICLOROETILENO</v>
          </cell>
          <cell r="C8213" t="str">
            <v>TRAUMATISMOS, ENVENENAMIENTOS Y ALGUNAS OTRAS CONSECUENCIAS DE CAUSA EXTERNA</v>
          </cell>
          <cell r="D8213" t="str">
            <v>NA</v>
          </cell>
        </row>
        <row r="8214">
          <cell r="A8214" t="str">
            <v>T533</v>
          </cell>
          <cell r="B8214" t="str">
            <v>EFECTO TOXICO DE LOS DERIVADOS HALOGENADOS DE LOS HIDROCARBUROS ALIFATICOS Y AROMATICOS: TETRACLOROETILENO</v>
          </cell>
          <cell r="C8214" t="str">
            <v>TRAUMATISMOS, ENVENENAMIENTOS Y ALGUNAS OTRAS CONSECUENCIAS DE CAUSA EXTERNA</v>
          </cell>
          <cell r="D8214" t="str">
            <v>NA</v>
          </cell>
        </row>
        <row r="8215">
          <cell r="A8215" t="str">
            <v>T534</v>
          </cell>
          <cell r="B8215" t="str">
            <v>EFECTO TOXICO DE LOS DERIVADOS HALOGENADOS DE LOS HIDROCARBUROS ALIFATICOS Y AROMATICOS: DICLOROETANO</v>
          </cell>
          <cell r="C8215" t="str">
            <v>TRAUMATISMOS, ENVENENAMIENTOS Y ALGUNAS OTRAS CONSECUENCIAS DE CAUSA EXTERNA</v>
          </cell>
          <cell r="D8215" t="str">
            <v>NA</v>
          </cell>
        </row>
        <row r="8216">
          <cell r="A8216" t="str">
            <v>T535</v>
          </cell>
          <cell r="B8216" t="str">
            <v>EFECTO TOXICO DE LOS DERIVADOS HALOGENADOS DE LOS HIDROCARBUROS ALIFATICOS Y AROMATICOS: CLOROFLUORCARBUROS</v>
          </cell>
          <cell r="C8216" t="str">
            <v>TRAUMATISMOS, ENVENENAMIENTOS Y ALGUNAS OTRAS CONSECUENCIAS DE CAUSA EXTERNA</v>
          </cell>
          <cell r="D8216" t="str">
            <v>NA</v>
          </cell>
        </row>
        <row r="8217">
          <cell r="A8217" t="str">
            <v>T536</v>
          </cell>
          <cell r="B8217" t="str">
            <v>EFECTO TOXICO DE LOS DERIVADOS HALOGENADOS DE LOS HIDROCARBUROS ALIFATICOS Y AROMATICOS: OTROS DERIVADOS HALOGENADOS DE LOS HIDROCARBUROS ALIFATICOS</v>
          </cell>
          <cell r="C8217" t="str">
            <v>TRAUMATISMOS, ENVENENAMIENTOS Y ALGUNAS OTRAS CONSECUENCIAS DE CAUSA EXTERNA</v>
          </cell>
          <cell r="D8217" t="str">
            <v>NA</v>
          </cell>
        </row>
        <row r="8218">
          <cell r="A8218" t="str">
            <v>T537</v>
          </cell>
          <cell r="B8218" t="str">
            <v>EFECTO TOXICO DE LOS DERIVADOS HALOGENADOS DE LOS HIDROCARBUROS ALIFATICOS Y AROMATICOS: OTROS DERIVADOS HALOGENADOS DE LOS HIDROCARBUROS AROMATICOS</v>
          </cell>
          <cell r="C8218" t="str">
            <v>TRAUMATISMOS, ENVENENAMIENTOS Y ALGUNAS OTRAS CONSECUENCIAS DE CAUSA EXTERNA</v>
          </cell>
          <cell r="D8218" t="str">
            <v>NA</v>
          </cell>
        </row>
        <row r="8219">
          <cell r="A8219" t="str">
            <v>T539</v>
          </cell>
          <cell r="B8219" t="str">
            <v>EFECTO TOXICO DE LOS DERIVADOS HALOGENADOS DE LOS HIDROCARBUROS ALIFATICOS Y AROMATICOS: DERIVADOS HALOGENADOS DE HIDROCARBUROS ALIFATICOS Y AROMATICOS, NO ESPECIFICADOS</v>
          </cell>
          <cell r="C8219" t="str">
            <v>TRAUMATISMOS, ENVENENAMIENTOS Y ALGUNAS OTRAS CONSECUENCIAS DE CAUSA EXTERNA</v>
          </cell>
          <cell r="D8219" t="str">
            <v>NA</v>
          </cell>
        </row>
        <row r="8220">
          <cell r="A8220" t="str">
            <v>T540</v>
          </cell>
          <cell r="B8220" t="str">
            <v>EFECTO TOXICO DE SUSTANCIAS CORROSIVAS: FENOL Y HOMOLOGOS DEL FENOL</v>
          </cell>
          <cell r="C8220" t="str">
            <v>TRAUMATISMOS, ENVENENAMIENTOS Y ALGUNAS OTRAS CONSECUENCIAS DE CAUSA EXTERNA</v>
          </cell>
          <cell r="D8220" t="str">
            <v>NA</v>
          </cell>
        </row>
        <row r="8221">
          <cell r="A8221" t="str">
            <v>T541</v>
          </cell>
          <cell r="B8221" t="str">
            <v>EFECTO TOXICO DE SUSTANCIAS CORROSIVAS: OTROS COMPUESTOS ORGANICOS CORROSIVOS</v>
          </cell>
          <cell r="C8221" t="str">
            <v>TRAUMATISMOS, ENVENENAMIENTOS Y ALGUNAS OTRAS CONSECUENCIAS DE CAUSA EXTERNA</v>
          </cell>
          <cell r="D8221" t="str">
            <v>NA</v>
          </cell>
        </row>
        <row r="8222">
          <cell r="A8222" t="str">
            <v>T542</v>
          </cell>
          <cell r="B8222" t="str">
            <v>EFECTO TOXICO DE SUSTANCIAS CORROSIVAS: ACIDOS CORROSIVOS Y SUSTANCIAS ACIDAS SIMILARES</v>
          </cell>
          <cell r="C8222" t="str">
            <v>TRAUMATISMOS, ENVENENAMIENTOS Y ALGUNAS OTRAS CONSECUENCIAS DE CAUSA EXTERNA</v>
          </cell>
          <cell r="D8222" t="str">
            <v>NA</v>
          </cell>
        </row>
        <row r="8223">
          <cell r="A8223" t="str">
            <v>T543</v>
          </cell>
          <cell r="B8223" t="str">
            <v>EFECTO TOXICO DE SUSTANCIAS CORROSIVAS: ALCALIS CAUSTICOS Y SUSTANCIAS ALCALINAS SIMILARES</v>
          </cell>
          <cell r="C8223" t="str">
            <v>TRAUMATISMOS, ENVENENAMIENTOS Y ALGUNAS OTRAS CONSECUENCIAS DE CAUSA EXTERNA</v>
          </cell>
          <cell r="D8223" t="str">
            <v>NA</v>
          </cell>
        </row>
        <row r="8224">
          <cell r="A8224" t="str">
            <v>T549</v>
          </cell>
          <cell r="B8224" t="str">
            <v>EFECTO TOXICO DE SUSTANCIAS CORROSIVAS: EFECTO TOXICO DE SUSTANCIA CORROSIVA, NO ESPECIFICADA</v>
          </cell>
          <cell r="C8224" t="str">
            <v>TRAUMATISMOS, ENVENENAMIENTOS Y ALGUNAS OTRAS CONSECUENCIAS DE CAUSA EXTERNA</v>
          </cell>
          <cell r="D8224" t="str">
            <v>NA</v>
          </cell>
        </row>
        <row r="8225">
          <cell r="A8225" t="str">
            <v>T55X</v>
          </cell>
          <cell r="B8225" t="str">
            <v>EFECTO TOXICO DE DETERGENTES Y JABONES</v>
          </cell>
          <cell r="C8225" t="str">
            <v>TRAUMATISMOS, ENVENENAMIENTOS Y ALGUNAS OTRAS CONSECUENCIAS DE CAUSA EXTERNA</v>
          </cell>
          <cell r="D8225" t="str">
            <v>NA</v>
          </cell>
        </row>
        <row r="8226">
          <cell r="A8226" t="str">
            <v>T560</v>
          </cell>
          <cell r="B8226" t="str">
            <v>EFECTO TOXICO DE METALES: PLOMO Y SUS COMPUESTOS</v>
          </cell>
          <cell r="C8226" t="str">
            <v>TRAUMATISMOS, ENVENENAMIENTOS Y ALGUNAS OTRAS CONSECUENCIAS DE CAUSA EXTERNA</v>
          </cell>
          <cell r="D8226" t="str">
            <v>NA</v>
          </cell>
        </row>
        <row r="8227">
          <cell r="A8227" t="str">
            <v>T561</v>
          </cell>
          <cell r="B8227" t="str">
            <v>EFECTO TOXICO DE METALES: MERCURIO Y SUS COMPUESTOS</v>
          </cell>
          <cell r="C8227" t="str">
            <v>TRAUMATISMOS, ENVENENAMIENTOS Y ALGUNAS OTRAS CONSECUENCIAS DE CAUSA EXTERNA</v>
          </cell>
          <cell r="D8227" t="str">
            <v>NA</v>
          </cell>
        </row>
        <row r="8228">
          <cell r="A8228" t="str">
            <v>T562</v>
          </cell>
          <cell r="B8228" t="str">
            <v>EFECTO TOXICO DE METALES: CROMO Y SUS COMPUESTOS</v>
          </cell>
          <cell r="C8228" t="str">
            <v>TRAUMATISMOS, ENVENENAMIENTOS Y ALGUNAS OTRAS CONSECUENCIAS DE CAUSA EXTERNA</v>
          </cell>
          <cell r="D8228" t="str">
            <v>NA</v>
          </cell>
        </row>
        <row r="8229">
          <cell r="A8229" t="str">
            <v>T563</v>
          </cell>
          <cell r="B8229" t="str">
            <v>EFECTO TOXICO DE METALES: CADMIO Y SUS COMPUESTOS</v>
          </cell>
          <cell r="C8229" t="str">
            <v>TRAUMATISMOS, ENVENENAMIENTOS Y ALGUNAS OTRAS CONSECUENCIAS DE CAUSA EXTERNA</v>
          </cell>
          <cell r="D8229" t="str">
            <v>NA</v>
          </cell>
        </row>
        <row r="8230">
          <cell r="A8230" t="str">
            <v>T564</v>
          </cell>
          <cell r="B8230" t="str">
            <v>EFECTO TOXICO DE METALES: COBRE Y SUS COMPUESTOS</v>
          </cell>
          <cell r="C8230" t="str">
            <v>TRAUMATISMOS, ENVENENAMIENTOS Y ALGUNAS OTRAS CONSECUENCIAS DE CAUSA EXTERNA</v>
          </cell>
          <cell r="D8230" t="str">
            <v>NA</v>
          </cell>
        </row>
        <row r="8231">
          <cell r="A8231" t="str">
            <v>T565</v>
          </cell>
          <cell r="B8231" t="str">
            <v>EFECTO TOXICO DE METALES: ZINC Y SUS COMPUESTOS</v>
          </cell>
          <cell r="C8231" t="str">
            <v>TRAUMATISMOS, ENVENENAMIENTOS Y ALGUNAS OTRAS CONSECUENCIAS DE CAUSA EXTERNA</v>
          </cell>
          <cell r="D8231" t="str">
            <v>NA</v>
          </cell>
        </row>
        <row r="8232">
          <cell r="A8232" t="str">
            <v>T566</v>
          </cell>
          <cell r="B8232" t="str">
            <v>EFECTO TOXICO DE METALES: ESTAÑO Y SUS COMPUESTOS</v>
          </cell>
          <cell r="C8232" t="str">
            <v>TRAUMATISMOS, ENVENENAMIENTOS Y ALGUNAS OTRAS CONSECUENCIAS DE CAUSA EXTERNA</v>
          </cell>
          <cell r="D8232" t="str">
            <v>NA</v>
          </cell>
        </row>
        <row r="8233">
          <cell r="A8233" t="str">
            <v>T567</v>
          </cell>
          <cell r="B8233" t="str">
            <v>EFECTO TOXICO DE METALES: BERILIO Y SUS COMPUESTOS</v>
          </cell>
          <cell r="C8233" t="str">
            <v>TRAUMATISMOS, ENVENENAMIENTOS Y ALGUNAS OTRAS CONSECUENCIAS DE CAUSA EXTERNA</v>
          </cell>
          <cell r="D8233" t="str">
            <v>NA</v>
          </cell>
        </row>
        <row r="8234">
          <cell r="A8234" t="str">
            <v>T568</v>
          </cell>
          <cell r="B8234" t="str">
            <v>EFECTO TOXICO DE METALES: OTROS METALES</v>
          </cell>
          <cell r="C8234" t="str">
            <v>TRAUMATISMOS, ENVENENAMIENTOS Y ALGUNAS OTRAS CONSECUENCIAS DE CAUSA EXTERNA</v>
          </cell>
          <cell r="D8234" t="str">
            <v>NA</v>
          </cell>
        </row>
        <row r="8235">
          <cell r="A8235" t="str">
            <v>T569</v>
          </cell>
          <cell r="B8235" t="str">
            <v>EFECTO TOXICO DE METALES: METAL, NO ESPECIFICADO</v>
          </cell>
          <cell r="C8235" t="str">
            <v>TRAUMATISMOS, ENVENENAMIENTOS Y ALGUNAS OTRAS CONSECUENCIAS DE CAUSA EXTERNA</v>
          </cell>
          <cell r="D8235" t="str">
            <v>NA</v>
          </cell>
        </row>
        <row r="8236">
          <cell r="A8236" t="str">
            <v>T570</v>
          </cell>
          <cell r="B8236" t="str">
            <v>EFECTO TOXICO DE OTRAS SUSTANCIAS INORGANICAS: ARSENICO Y SUS COMPUESTOS</v>
          </cell>
          <cell r="C8236" t="str">
            <v>TRAUMATISMOS, ENVENENAMIENTOS Y ALGUNAS OTRAS CONSECUENCIAS DE CAUSA EXTERNA</v>
          </cell>
          <cell r="D8236" t="str">
            <v>NA</v>
          </cell>
        </row>
        <row r="8237">
          <cell r="A8237" t="str">
            <v>T571</v>
          </cell>
          <cell r="B8237" t="str">
            <v>EFECTO TOXICO DE OTRAS SUSTANCIAS INORGANICAS: FOSFORO Y SUS COMPUESTOS</v>
          </cell>
          <cell r="C8237" t="str">
            <v>TRAUMATISMOS, ENVENENAMIENTOS Y ALGUNAS OTRAS CONSECUENCIAS DE CAUSA EXTERNA</v>
          </cell>
          <cell r="D8237" t="str">
            <v>NA</v>
          </cell>
        </row>
        <row r="8238">
          <cell r="A8238" t="str">
            <v>T572</v>
          </cell>
          <cell r="B8238" t="str">
            <v>EFECTO TOXICO DE OTRAS SUSTANCIAS INORGANICAS: MANGANESO Y SUS COMPUESTOS</v>
          </cell>
          <cell r="C8238" t="str">
            <v>TRAUMATISMOS, ENVENENAMIENTOS Y ALGUNAS OTRAS CONSECUENCIAS DE CAUSA EXTERNA</v>
          </cell>
          <cell r="D8238" t="str">
            <v>NA</v>
          </cell>
        </row>
        <row r="8239">
          <cell r="A8239" t="str">
            <v>T573</v>
          </cell>
          <cell r="B8239" t="str">
            <v>EFECTO TOXICO DE OTRAS SUSTANCIAS INORGANICAS: ACIDO CIANHIDRICO</v>
          </cell>
          <cell r="C8239" t="str">
            <v>TRAUMATISMOS, ENVENENAMIENTOS Y ALGUNAS OTRAS CONSECUENCIAS DE CAUSA EXTERNA</v>
          </cell>
          <cell r="D8239" t="str">
            <v>NA</v>
          </cell>
        </row>
        <row r="8240">
          <cell r="A8240" t="str">
            <v>T578</v>
          </cell>
          <cell r="B8240" t="str">
            <v>EFECTO TOXICO DE OTRAS SUSTANCIAS INORGANICAS: OTRAS SUSTANCIAS INORGANICAS, ESPECIFICADAS</v>
          </cell>
          <cell r="C8240" t="str">
            <v>TRAUMATISMOS, ENVENENAMIENTOS Y ALGUNAS OTRAS CONSECUENCIAS DE CAUSA EXTERNA</v>
          </cell>
          <cell r="D8240" t="str">
            <v>NA</v>
          </cell>
        </row>
        <row r="8241">
          <cell r="A8241" t="str">
            <v>T579</v>
          </cell>
          <cell r="B8241" t="str">
            <v>EFECTO TOXICO DE OTRAS SUSTANCIAS INORGANICAS: SUSTANCIA INORGANICAS, NO ESPECIFICADA</v>
          </cell>
          <cell r="C8241" t="str">
            <v>TRAUMATISMOS, ENVENENAMIENTOS Y ALGUNAS OTRAS CONSECUENCIAS DE CAUSA EXTERNA</v>
          </cell>
          <cell r="D8241" t="str">
            <v>NA</v>
          </cell>
        </row>
        <row r="8242">
          <cell r="A8242" t="str">
            <v>T58X</v>
          </cell>
          <cell r="B8242" t="str">
            <v>EFECTO TOXICO DEL MONOXIDO DE CARBONO</v>
          </cell>
          <cell r="C8242" t="str">
            <v>TRAUMATISMOS, ENVENENAMIENTOS Y ALGUNAS OTRAS CONSECUENCIAS DE CAUSA EXTERNA</v>
          </cell>
          <cell r="D8242" t="str">
            <v>NA</v>
          </cell>
        </row>
        <row r="8243">
          <cell r="A8243" t="str">
            <v>T590</v>
          </cell>
          <cell r="B8243" t="str">
            <v>EFECTO TOXICO DE GASES, HUMOS Y VAPORES: OXIDOS DE NITROGENO</v>
          </cell>
          <cell r="C8243" t="str">
            <v>TRAUMATISMOS, ENVENENAMIENTOS Y ALGUNAS OTRAS CONSECUENCIAS DE CAUSA EXTERNA</v>
          </cell>
          <cell r="D8243" t="str">
            <v>NA</v>
          </cell>
        </row>
        <row r="8244">
          <cell r="A8244" t="str">
            <v>T591</v>
          </cell>
          <cell r="B8244" t="str">
            <v>EFECTO TOXICO DE GASES, HUMOS Y VAPORES: DIOXIDO DE SULFURO</v>
          </cell>
          <cell r="C8244" t="str">
            <v>TRAUMATISMOS, ENVENENAMIENTOS Y ALGUNAS OTRAS CONSECUENCIAS DE CAUSA EXTERNA</v>
          </cell>
          <cell r="D8244" t="str">
            <v>NA</v>
          </cell>
        </row>
        <row r="8245">
          <cell r="A8245" t="str">
            <v>T592</v>
          </cell>
          <cell r="B8245" t="str">
            <v>EFECTO TOXICO DE GASES, HUMOS Y VAPORES: FORMALDEHIDO</v>
          </cell>
          <cell r="C8245" t="str">
            <v>TRAUMATISMOS, ENVENENAMIENTOS Y ALGUNAS OTRAS CONSECUENCIAS DE CAUSA EXTERNA</v>
          </cell>
          <cell r="D8245" t="str">
            <v>NA</v>
          </cell>
        </row>
        <row r="8246">
          <cell r="A8246" t="str">
            <v>T593</v>
          </cell>
          <cell r="B8246" t="str">
            <v>EFECTO TOXICO DE GASES, HUMOS Y VAPORES: GAS LACRIMOGENO</v>
          </cell>
          <cell r="C8246" t="str">
            <v>TRAUMATISMOS, ENVENENAMIENTOS Y ALGUNAS OTRAS CONSECUENCIAS DE CAUSA EXTERNA</v>
          </cell>
          <cell r="D8246" t="str">
            <v>NA</v>
          </cell>
        </row>
        <row r="8247">
          <cell r="A8247" t="str">
            <v>T594</v>
          </cell>
          <cell r="B8247" t="str">
            <v>EFECTO TOXICO DE GASES, HUMOS Y VAPORES: CLORO GASEOSO</v>
          </cell>
          <cell r="C8247" t="str">
            <v>TRAUMATISMOS, ENVENENAMIENTOS Y ALGUNAS OTRAS CONSECUENCIAS DE CAUSA EXTERNA</v>
          </cell>
          <cell r="D8247" t="str">
            <v>NA</v>
          </cell>
        </row>
        <row r="8248">
          <cell r="A8248" t="str">
            <v>T595</v>
          </cell>
          <cell r="B8248" t="str">
            <v>EFECTO TOXICO DE GASES, HUMOS Y VAPORES: GAS DE FLUOR Y FLUORURO DE HIDROGENO</v>
          </cell>
          <cell r="C8248" t="str">
            <v>TRAUMATISMOS, ENVENENAMIENTOS Y ALGUNAS OTRAS CONSECUENCIAS DE CAUSA EXTERNA</v>
          </cell>
          <cell r="D8248" t="str">
            <v>NA</v>
          </cell>
        </row>
        <row r="8249">
          <cell r="A8249" t="str">
            <v>T596</v>
          </cell>
          <cell r="B8249" t="str">
            <v>EFECTO TOXICO DE GASES, HUMOS Y VAPORES: SULFURO DE HIDROGENO</v>
          </cell>
          <cell r="C8249" t="str">
            <v>TRAUMATISMOS, ENVENENAMIENTOS Y ALGUNAS OTRAS CONSECUENCIAS DE CAUSA EXTERNA</v>
          </cell>
          <cell r="D8249" t="str">
            <v>NA</v>
          </cell>
        </row>
        <row r="8250">
          <cell r="A8250" t="str">
            <v>T597</v>
          </cell>
          <cell r="B8250" t="str">
            <v>EFECTO TOXICO DE GASES, HUMOS Y VAPORES: DIOXIDO DE CARBONO</v>
          </cell>
          <cell r="C8250" t="str">
            <v>TRAUMATISMOS, ENVENENAMIENTOS Y ALGUNAS OTRAS CONSECUENCIAS DE CAUSA EXTERNA</v>
          </cell>
          <cell r="D8250" t="str">
            <v>NA</v>
          </cell>
        </row>
        <row r="8251">
          <cell r="A8251" t="str">
            <v>T598</v>
          </cell>
          <cell r="B8251" t="str">
            <v>EFECTO TOXICO DE GASES, HUMOS Y VAPORES: OTROS GASES, HUMOS Y VAPORES ESPECIFICADOS</v>
          </cell>
          <cell r="C8251" t="str">
            <v>TRAUMATISMOS, ENVENENAMIENTOS Y ALGUNAS OTRAS CONSECUENCIAS DE CAUSA EXTERNA</v>
          </cell>
          <cell r="D8251" t="str">
            <v>NA</v>
          </cell>
        </row>
        <row r="8252">
          <cell r="A8252" t="str">
            <v>T599</v>
          </cell>
          <cell r="B8252" t="str">
            <v>EFECTO TOXICO DE GASES, HUMOS Y VAPORES: GASES, HUMOS Y VAPORES NO ESPECIFICADOS</v>
          </cell>
          <cell r="C8252" t="str">
            <v>TRAUMATISMOS, ENVENENAMIENTOS Y ALGUNAS OTRAS CONSECUENCIAS DE CAUSA EXTERNA</v>
          </cell>
          <cell r="D8252" t="str">
            <v>NA</v>
          </cell>
        </row>
        <row r="8253">
          <cell r="A8253" t="str">
            <v>T600</v>
          </cell>
          <cell r="B8253" t="str">
            <v>EFECTO TOXICO DE PLAGUICIDAS [PESTICIDAS]: INSECTICIDAS FOSFORADOS Y CARBAMATOS</v>
          </cell>
          <cell r="C8253" t="str">
            <v>TRAUMATISMOS, ENVENENAMIENTOS Y ALGUNAS OTRAS CONSECUENCIAS DE CAUSA EXTERNA</v>
          </cell>
          <cell r="D8253" t="str">
            <v>NA</v>
          </cell>
        </row>
        <row r="8254">
          <cell r="A8254" t="str">
            <v>T601</v>
          </cell>
          <cell r="B8254" t="str">
            <v>EFECTO TOXICO DE PLAGUICIDAS [PESTICIDAS]: INSECTICIDAS HALOGENADOS</v>
          </cell>
          <cell r="C8254" t="str">
            <v>TRAUMATISMOS, ENVENENAMIENTOS Y ALGUNAS OTRAS CONSECUENCIAS DE CAUSA EXTERNA</v>
          </cell>
          <cell r="D8254" t="str">
            <v>NA</v>
          </cell>
        </row>
        <row r="8255">
          <cell r="A8255" t="str">
            <v>T602</v>
          </cell>
          <cell r="B8255" t="str">
            <v>EFECTO TOXICO DE PLAGUICIDAS [PESTICIDAS]: OTROS INSECTICIDAS</v>
          </cell>
          <cell r="C8255" t="str">
            <v>TRAUMATISMOS, ENVENENAMIENTOS Y ALGUNAS OTRAS CONSECUENCIAS DE CAUSA EXTERNA</v>
          </cell>
          <cell r="D8255" t="str">
            <v>NA</v>
          </cell>
        </row>
        <row r="8256">
          <cell r="A8256" t="str">
            <v>T603</v>
          </cell>
          <cell r="B8256" t="str">
            <v>EFECTO TOXICO DE PLAGUICIDAS [PESTICIDAS]: HERBICIDAS Y FUNGICIDAS</v>
          </cell>
          <cell r="C8256" t="str">
            <v>TRAUMATISMOS, ENVENENAMIENTOS Y ALGUNAS OTRAS CONSECUENCIAS DE CAUSA EXTERNA</v>
          </cell>
          <cell r="D8256" t="str">
            <v>NA</v>
          </cell>
        </row>
        <row r="8257">
          <cell r="A8257" t="str">
            <v>T604</v>
          </cell>
          <cell r="B8257" t="str">
            <v>EFECTO TOXICO DE PLAGUICIDAS [PESTICIDAS]: RODENTICIDAS</v>
          </cell>
          <cell r="C8257" t="str">
            <v>TRAUMATISMOS, ENVENENAMIENTOS Y ALGUNAS OTRAS CONSECUENCIAS DE CAUSA EXTERNA</v>
          </cell>
          <cell r="D8257" t="str">
            <v>NA</v>
          </cell>
        </row>
        <row r="8258">
          <cell r="A8258" t="str">
            <v>T608</v>
          </cell>
          <cell r="B8258" t="str">
            <v>EFECTO TOXICO DE PLAGUICIDAS [PESTICIDAS]: OTROS PLAGUICIDAS</v>
          </cell>
          <cell r="C8258" t="str">
            <v>TRAUMATISMOS, ENVENENAMIENTOS Y ALGUNAS OTRAS CONSECUENCIAS DE CAUSA EXTERNA</v>
          </cell>
          <cell r="D8258" t="str">
            <v>NA</v>
          </cell>
        </row>
        <row r="8259">
          <cell r="A8259" t="str">
            <v>T609</v>
          </cell>
          <cell r="B8259" t="str">
            <v>EFECTO TOXICO DE PLAGUICIDAS [PESTICIDAS]: PLAGUICIDA NO ESPECIFICADO</v>
          </cell>
          <cell r="C8259" t="str">
            <v>TRAUMATISMOS, ENVENENAMIENTOS Y ALGUNAS OTRAS CONSECUENCIAS DE CAUSA EXTERNA</v>
          </cell>
          <cell r="D8259" t="str">
            <v>NA</v>
          </cell>
        </row>
        <row r="8260">
          <cell r="A8260" t="str">
            <v>T610</v>
          </cell>
          <cell r="B8260" t="str">
            <v>EFECTO TOXICO DE SUSTANCIAS NOCIVAS INGERIDAS COMO ALIMENTOS MARINOS: ENVENENAMIENTO CIGUATERO POR PESCADO</v>
          </cell>
          <cell r="C8260" t="str">
            <v>TRAUMATISMOS, ENVENENAMIENTOS Y ALGUNAS OTRAS CONSECUENCIAS DE CAUSA EXTERNA</v>
          </cell>
          <cell r="D8260" t="str">
            <v>NA</v>
          </cell>
        </row>
        <row r="8261">
          <cell r="A8261" t="str">
            <v>T611</v>
          </cell>
          <cell r="B8261" t="str">
            <v>EFECTO TOXICO DE SUSTANCIAS NOCIVAS INGERIDAS COMO ALIMENTOS MARINOS: ENVENENAMIENTO ESCOMBROIDEO POR PESCADO</v>
          </cell>
          <cell r="C8261" t="str">
            <v>TRAUMATISMOS, ENVENENAMIENTOS Y ALGUNAS OTRAS CONSECUENCIAS DE CAUSA EXTERNA</v>
          </cell>
          <cell r="D8261" t="str">
            <v>NA</v>
          </cell>
        </row>
        <row r="8262">
          <cell r="A8262" t="str">
            <v>T612</v>
          </cell>
          <cell r="B8262" t="str">
            <v>EFECTO TOXICO DE SUSTANCIAS NOCIVAS INGERIDAS COMO ALIMENTOS MARINOS: OTROS ENVENENAMIENTOS POR PESCADO Y MARISCOS</v>
          </cell>
          <cell r="C8262" t="str">
            <v>TRAUMATISMOS, ENVENENAMIENTOS Y ALGUNAS OTRAS CONSECUENCIAS DE CAUSA EXTERNA</v>
          </cell>
          <cell r="D8262" t="str">
            <v>NA</v>
          </cell>
        </row>
        <row r="8263">
          <cell r="A8263" t="str">
            <v>T618</v>
          </cell>
          <cell r="B8263" t="str">
            <v>EFECTO TOXICO DE SUSTANCIAS NOCIVAS INGERIDAS COMO ALIMENTOS MARINOS: EFECTO TOXICO DE OTROS ALIMENTOS MARINOS</v>
          </cell>
          <cell r="C8263" t="str">
            <v>TRAUMATISMOS, ENVENENAMIENTOS Y ALGUNAS OTRAS CONSECUENCIAS DE CAUSA EXTERNA</v>
          </cell>
          <cell r="D8263" t="str">
            <v>NA</v>
          </cell>
        </row>
        <row r="8264">
          <cell r="A8264" t="str">
            <v>T619</v>
          </cell>
          <cell r="B8264" t="str">
            <v>EFECTO TOXICO DE SUSTANCIAS NOCIVAS INGERIDAS COMO ALIMENTOS MARINOS: EFECTO TOXICO DE ALIMENTOS MARINOS NO ESPECIFICADOS</v>
          </cell>
          <cell r="C8264" t="str">
            <v>TRAUMATISMOS, ENVENENAMIENTOS Y ALGUNAS OTRAS CONSECUENCIAS DE CAUSA EXTERNA</v>
          </cell>
          <cell r="D8264" t="str">
            <v>NA</v>
          </cell>
        </row>
        <row r="8265">
          <cell r="A8265" t="str">
            <v>T620</v>
          </cell>
          <cell r="B8265" t="str">
            <v>EFECTO TOXICO DE OTRAS SUSTANCIAS NOCIVAS INGERIDAS COMO ALIMENTO: HONGOS INGERIDOS</v>
          </cell>
          <cell r="C8265" t="str">
            <v>TRAUMATISMOS, ENVENENAMIENTOS Y ALGUNAS OTRAS CONSECUENCIAS DE CAUSA EXTERNA</v>
          </cell>
          <cell r="D8265" t="str">
            <v>NA</v>
          </cell>
        </row>
        <row r="8266">
          <cell r="A8266" t="str">
            <v>T621</v>
          </cell>
          <cell r="B8266" t="str">
            <v>EFECTO TOXICO DE OTRAS SUSTANCIAS NOCIVAS INGERIDAS COMO ALIMENTO: BAYAS INGERIDAS</v>
          </cell>
          <cell r="C8266" t="str">
            <v>TRAUMATISMOS, ENVENENAMIENTOS Y ALGUNAS OTRAS CONSECUENCIAS DE CAUSA EXTERNA</v>
          </cell>
          <cell r="D8266" t="str">
            <v>NA</v>
          </cell>
        </row>
        <row r="8267">
          <cell r="A8267" t="str">
            <v>T622</v>
          </cell>
          <cell r="B8267" t="str">
            <v>EFECTO TOXICO DE OTRAS SUSTANCIAS NOCIVAS INGERIDAS COMO ALIMENTO: OTRA(S) (PARTES DE) PLANTA(S) INGERIDA(S)</v>
          </cell>
          <cell r="C8267" t="str">
            <v>TRAUMATISMOS, ENVENENAMIENTOS Y ALGUNAS OTRAS CONSECUENCIAS DE CAUSA EXTERNA</v>
          </cell>
          <cell r="D8267" t="str">
            <v>NA</v>
          </cell>
        </row>
        <row r="8268">
          <cell r="A8268" t="str">
            <v>T628</v>
          </cell>
          <cell r="B8268" t="str">
            <v>EFECTO TOXICO DE OTRAS SUSTANCIAS NOCIVAS INGERIDAS COMO ALIMENTO: OTRAS SUSTANCIAS NOCIVAS INGERIDAS COMO ALIMENTO</v>
          </cell>
          <cell r="C8268" t="str">
            <v>TRAUMATISMOS, ENVENENAMIENTOS Y ALGUNAS OTRAS CONSECUENCIAS DE CAUSA EXTERNA</v>
          </cell>
          <cell r="D8268" t="str">
            <v>NA</v>
          </cell>
        </row>
        <row r="8269">
          <cell r="A8269" t="str">
            <v>T629</v>
          </cell>
          <cell r="B8269" t="str">
            <v>EFECTO TOXICO DE OTRAS SUSTANCIAS NOCIVAS INGERIDAS COMO ALIMENTO: SUSTANCIA NOCIVA INGERIDA COMO ALIMENTO, NO ESPECIFICADA</v>
          </cell>
          <cell r="C8269" t="str">
            <v>TRAUMATISMOS, ENVENENAMIENTOS Y ALGUNAS OTRAS CONSECUENCIAS DE CAUSA EXTERNA</v>
          </cell>
          <cell r="D8269" t="str">
            <v>NA</v>
          </cell>
        </row>
        <row r="8270">
          <cell r="A8270" t="str">
            <v>T630</v>
          </cell>
          <cell r="B8270" t="str">
            <v>EFECTO TOXICO DEL CONTACTO CON ANIMALES VENENOSOS: VENENO DE SERPIENTE</v>
          </cell>
          <cell r="C8270" t="str">
            <v>TRAUMATISMOS, ENVENENAMIENTOS Y ALGUNAS OTRAS CONSECUENCIAS DE CAUSA EXTERNA</v>
          </cell>
          <cell r="D8270" t="str">
            <v>NA</v>
          </cell>
        </row>
        <row r="8271">
          <cell r="A8271" t="str">
            <v>T631</v>
          </cell>
          <cell r="B8271" t="str">
            <v>EFECTO TOXICO DEL CONTACTO CON ANIMALES VENENOSOS: VENENO DE OTROS REPTILES</v>
          </cell>
          <cell r="C8271" t="str">
            <v>TRAUMATISMOS, ENVENENAMIENTOS Y ALGUNAS OTRAS CONSECUENCIAS DE CAUSA EXTERNA</v>
          </cell>
          <cell r="D8271" t="str">
            <v>NA</v>
          </cell>
        </row>
        <row r="8272">
          <cell r="A8272" t="str">
            <v>T632</v>
          </cell>
          <cell r="B8272" t="str">
            <v>EFECTO TOXICO DEL CONTACTO CON ANIMALES VENENOSOS: VENENO DE ESCORPION</v>
          </cell>
          <cell r="C8272" t="str">
            <v>TRAUMATISMOS, ENVENENAMIENTOS Y ALGUNAS OTRAS CONSECUENCIAS DE CAUSA EXTERNA</v>
          </cell>
          <cell r="D8272" t="str">
            <v>NA</v>
          </cell>
        </row>
        <row r="8273">
          <cell r="A8273" t="str">
            <v>T633</v>
          </cell>
          <cell r="B8273" t="str">
            <v>EFECTO TOXICO DEL CONTACTO CON ANIMALES VENENOSOS: VENENO DE ARAÑAS</v>
          </cell>
          <cell r="C8273" t="str">
            <v>TRAUMATISMOS, ENVENENAMIENTOS Y ALGUNAS OTRAS CONSECUENCIAS DE CAUSA EXTERNA</v>
          </cell>
          <cell r="D8273" t="str">
            <v>NA</v>
          </cell>
        </row>
        <row r="8274">
          <cell r="A8274" t="str">
            <v>T634</v>
          </cell>
          <cell r="B8274" t="str">
            <v>EFECTO TOXICO DEL CONTACTO CON ANIMALES VENENOSOS: VENENO DE OTROS ARTROPODOS</v>
          </cell>
          <cell r="C8274" t="str">
            <v>TRAUMATISMOS, ENVENENAMIENTOS Y ALGUNAS OTRAS CONSECUENCIAS DE CAUSA EXTERNA</v>
          </cell>
          <cell r="D8274" t="str">
            <v>NA</v>
          </cell>
        </row>
        <row r="8275">
          <cell r="A8275" t="str">
            <v>T635</v>
          </cell>
          <cell r="B8275" t="str">
            <v>EFECTO TOXICO DEL CONTACTO CON ANIMALES VENENOSOS: EFECTO TOXICO DEL CONTACTO CON PECES</v>
          </cell>
          <cell r="C8275" t="str">
            <v>TRAUMATISMOS, ENVENENAMIENTOS Y ALGUNAS OTRAS CONSECUENCIAS DE CAUSA EXTERNA</v>
          </cell>
          <cell r="D8275" t="str">
            <v>NA</v>
          </cell>
        </row>
        <row r="8276">
          <cell r="A8276" t="str">
            <v>T636</v>
          </cell>
          <cell r="B8276" t="str">
            <v>EFECTO TOXICO DEL CONTACTO CON ANIMALES VENENOSOS: EFECTO TOXICO DEL CONTACTO CON OTROS ANIMALES MARINOS</v>
          </cell>
          <cell r="C8276" t="str">
            <v>TRAUMATISMOS, ENVENENAMIENTOS Y ALGUNAS OTRAS CONSECUENCIAS DE CAUSA EXTERNA</v>
          </cell>
          <cell r="D8276" t="str">
            <v>NA</v>
          </cell>
        </row>
        <row r="8277">
          <cell r="A8277" t="str">
            <v>T638</v>
          </cell>
          <cell r="B8277" t="str">
            <v>EFECTO TOXICO DEL CONTACTO CON ANIMALES VENENOSOS: EFECTO TOXICO DEL CONTACTO CON OTROS ANIMALES VENENOSOS</v>
          </cell>
          <cell r="C8277" t="str">
            <v>TRAUMATISMOS, ENVENENAMIENTOS Y ALGUNAS OTRAS CONSECUENCIAS DE CAUSA EXTERNA</v>
          </cell>
          <cell r="D8277" t="str">
            <v>NA</v>
          </cell>
        </row>
        <row r="8278">
          <cell r="A8278" t="str">
            <v>T639</v>
          </cell>
          <cell r="B8278" t="str">
            <v>EFECTO TOXICO DEL CONTACTO CON ANIMALES VENENOSOS: EFECTO TOXICO DEL CONTACTO CON ANIMAL VENENOSO NO ESPECIFICADO</v>
          </cell>
          <cell r="C8278" t="str">
            <v>TRAUMATISMOS, ENVENENAMIENTOS Y ALGUNAS OTRAS CONSECUENCIAS DE CAUSA EXTERNA</v>
          </cell>
          <cell r="D8278" t="str">
            <v>NA</v>
          </cell>
        </row>
        <row r="8279">
          <cell r="A8279" t="str">
            <v>T64X</v>
          </cell>
          <cell r="B8279" t="str">
            <v>EFECTO TOXICO DE AFLATOXINA Y OTRAS MICOTOXINAS CONTAMINANTES DE ALIMENTOS</v>
          </cell>
          <cell r="C8279" t="str">
            <v>TRAUMATISMOS, ENVENENAMIENTOS Y ALGUNAS OTRAS CONSECUENCIAS DE CAUSA EXTERNA</v>
          </cell>
          <cell r="D8279" t="str">
            <v>NA</v>
          </cell>
        </row>
        <row r="8280">
          <cell r="A8280" t="str">
            <v>T650</v>
          </cell>
          <cell r="B8280" t="str">
            <v>EFECTO TOXICO DE OTRAS SUSTANCIAS Y LAS NO ESPECIFICADAS: CIANURO</v>
          </cell>
          <cell r="C8280" t="str">
            <v>TRAUMATISMOS, ENVENENAMIENTOS Y ALGUNAS OTRAS CONSECUENCIAS DE CAUSA EXTERNA</v>
          </cell>
          <cell r="D8280" t="str">
            <v>NA</v>
          </cell>
        </row>
        <row r="8281">
          <cell r="A8281" t="str">
            <v>T651</v>
          </cell>
          <cell r="B8281" t="str">
            <v>EFECTO TOXICO DE OTRAS SUSTANCIAS Y LAS NO ESPECIFICADAS: ESTRICNINA Y SUS SALES</v>
          </cell>
          <cell r="C8281" t="str">
            <v>TRAUMATISMOS, ENVENENAMIENTOS Y ALGUNAS OTRAS CONSECUENCIAS DE CAUSA EXTERNA</v>
          </cell>
          <cell r="D8281" t="str">
            <v>NA</v>
          </cell>
        </row>
        <row r="8282">
          <cell r="A8282" t="str">
            <v>T652</v>
          </cell>
          <cell r="B8282" t="str">
            <v>EFECTO TOXICO DE OTRAS SUSTANCIAS Y LAS NO ESPECIFICADAS: TABACO Y NICOTINA</v>
          </cell>
          <cell r="C8282" t="str">
            <v>TRAUMATISMOS, ENVENENAMIENTOS Y ALGUNAS OTRAS CONSECUENCIAS DE CAUSA EXTERNA</v>
          </cell>
          <cell r="D8282" t="str">
            <v>NA</v>
          </cell>
        </row>
        <row r="8283">
          <cell r="A8283" t="str">
            <v>T653</v>
          </cell>
          <cell r="B8283" t="str">
            <v>EFECTO TOXICO DE OTRAS SUSTANCIAS Y LAS NO ESPECIFICADAS: NITRODERIVADOS Y AMINODERIVADOS DEL BENCENO Y SUS HOMOLOGOS</v>
          </cell>
          <cell r="C8283" t="str">
            <v>TRAUMATISMOS, ENVENENAMIENTOS Y ALGUNAS OTRAS CONSECUENCIAS DE CAUSA EXTERNA</v>
          </cell>
          <cell r="D8283" t="str">
            <v>NA</v>
          </cell>
        </row>
        <row r="8284">
          <cell r="A8284" t="str">
            <v>T654</v>
          </cell>
          <cell r="B8284" t="str">
            <v>EFECTO TOXICO DE OTRAS SUSTANCIAS Y LAS NO ESPECIFICADAS: BISULFURO DE CARBONO</v>
          </cell>
          <cell r="C8284" t="str">
            <v>TRAUMATISMOS, ENVENENAMIENTOS Y ALGUNAS OTRAS CONSECUENCIAS DE CAUSA EXTERNA</v>
          </cell>
          <cell r="D8284" t="str">
            <v>NA</v>
          </cell>
        </row>
        <row r="8285">
          <cell r="A8285" t="str">
            <v>T655</v>
          </cell>
          <cell r="B8285" t="str">
            <v>EFECTO TOXICO DE OTRAS SUSTANCIAS Y LAS NO ESPECIFICADAS: NITROGLICERINA Y OTROS ACIDOS Y ESTERES NITRICOS</v>
          </cell>
          <cell r="C8285" t="str">
            <v>TRAUMATISMOS, ENVENENAMIENTOS Y ALGUNAS OTRAS CONSECUENCIAS DE CAUSA EXTERNA</v>
          </cell>
          <cell r="D8285" t="str">
            <v>NA</v>
          </cell>
        </row>
        <row r="8286">
          <cell r="A8286" t="str">
            <v>T656</v>
          </cell>
          <cell r="B8286" t="str">
            <v>EFECTO TOXICO DE OTRAS SUSTANCIAS Y LAS NO ESPECIFICADAS: PINTURAS Y COLORANTES, NO CLASIFICADOS EN OTRA PARTE</v>
          </cell>
          <cell r="C8286" t="str">
            <v>TRAUMATISMOS, ENVENENAMIENTOS Y ALGUNAS OTRAS CONSECUENCIAS DE CAUSA EXTERNA</v>
          </cell>
          <cell r="D8286" t="str">
            <v>NA</v>
          </cell>
        </row>
        <row r="8287">
          <cell r="A8287" t="str">
            <v>T658</v>
          </cell>
          <cell r="B8287" t="str">
            <v>EFECTO TOXICO DE OTRAS SUSTANCIAS Y LAS NO ESPECIFICADAS: EFECTOS TOXICOS DE OTRAS SUSTANCIAS ESPECIFICADAS</v>
          </cell>
          <cell r="C8287" t="str">
            <v>TRAUMATISMOS, ENVENENAMIENTOS Y ALGUNAS OTRAS CONSECUENCIAS DE CAUSA EXTERNA</v>
          </cell>
          <cell r="D8287" t="str">
            <v>NA</v>
          </cell>
        </row>
        <row r="8288">
          <cell r="A8288" t="str">
            <v>T659</v>
          </cell>
          <cell r="B8288" t="str">
            <v>EFECTO TOXICO DE OTRAS SUSTANCIAS Y LAS NO ESPECIFICADAS: EFECTO TOXICO DE SUSTANCIA NO ESPECIFICADA</v>
          </cell>
          <cell r="C8288" t="str">
            <v>TRAUMATISMOS, ENVENENAMIENTOS Y ALGUNAS OTRAS CONSECUENCIAS DE CAUSA EXTERNA</v>
          </cell>
          <cell r="D8288" t="str">
            <v>NA</v>
          </cell>
        </row>
        <row r="8289">
          <cell r="A8289" t="str">
            <v>T66X</v>
          </cell>
          <cell r="B8289" t="str">
            <v>EFECTOS NO ESPECIFICADOS DE LA RADIACION</v>
          </cell>
          <cell r="C8289" t="str">
            <v>TRAUMATISMOS, ENVENENAMIENTOS Y ALGUNAS OTRAS CONSECUENCIAS DE CAUSA EXTERNA</v>
          </cell>
          <cell r="D8289" t="str">
            <v>NA</v>
          </cell>
        </row>
        <row r="8290">
          <cell r="A8290" t="str">
            <v>T670</v>
          </cell>
          <cell r="B8290" t="str">
            <v>GOLPE DE CALOR E INSOLACION</v>
          </cell>
          <cell r="C8290" t="str">
            <v>TRAUMATISMOS, ENVENENAMIENTOS Y ALGUNAS OTRAS CONSECUENCIAS DE CAUSA EXTERNA</v>
          </cell>
          <cell r="D8290" t="str">
            <v>NA</v>
          </cell>
        </row>
        <row r="8291">
          <cell r="A8291" t="str">
            <v>T671</v>
          </cell>
          <cell r="B8291" t="str">
            <v>SINCOPE DE CALOR</v>
          </cell>
          <cell r="C8291" t="str">
            <v>TRAUMATISMOS, ENVENENAMIENTOS Y ALGUNAS OTRAS CONSECUENCIAS DE CAUSA EXTERNA</v>
          </cell>
          <cell r="D8291" t="str">
            <v>NA</v>
          </cell>
        </row>
        <row r="8292">
          <cell r="A8292" t="str">
            <v>T672</v>
          </cell>
          <cell r="B8292" t="str">
            <v>CALAMBRE POR CALOR</v>
          </cell>
          <cell r="C8292" t="str">
            <v>TRAUMATISMOS, ENVENENAMIENTOS Y ALGUNAS OTRAS CONSECUENCIAS DE CAUSA EXTERNA</v>
          </cell>
          <cell r="D8292" t="str">
            <v>NA</v>
          </cell>
        </row>
        <row r="8293">
          <cell r="A8293" t="str">
            <v>T673</v>
          </cell>
          <cell r="B8293" t="str">
            <v>AGOTAMIENTO POR CALOR, ANHIDROTICO</v>
          </cell>
          <cell r="C8293" t="str">
            <v>TRAUMATISMOS, ENVENENAMIENTOS Y ALGUNAS OTRAS CONSECUENCIAS DE CAUSA EXTERNA</v>
          </cell>
          <cell r="D8293" t="str">
            <v>NA</v>
          </cell>
        </row>
        <row r="8294">
          <cell r="A8294" t="str">
            <v>T674</v>
          </cell>
          <cell r="B8294" t="str">
            <v>AGOTAMIENTO POR CALOR DEBIDO A DEPLECION DE SAL</v>
          </cell>
          <cell r="C8294" t="str">
            <v>TRAUMATISMOS, ENVENENAMIENTOS Y ALGUNAS OTRAS CONSECUENCIAS DE CAUSA EXTERNA</v>
          </cell>
          <cell r="D8294" t="str">
            <v>NA</v>
          </cell>
        </row>
        <row r="8295">
          <cell r="A8295" t="str">
            <v>T675</v>
          </cell>
          <cell r="B8295" t="str">
            <v>AGOTAMIENTO POR CALOR NO ESPECIFICADO</v>
          </cell>
          <cell r="C8295" t="str">
            <v>TRAUMATISMOS, ENVENENAMIENTOS Y ALGUNAS OTRAS CONSECUENCIAS DE CAUSA EXTERNA</v>
          </cell>
          <cell r="D8295" t="str">
            <v>NA</v>
          </cell>
        </row>
        <row r="8296">
          <cell r="A8296" t="str">
            <v>T676</v>
          </cell>
          <cell r="B8296" t="str">
            <v>FATIGA POR CALOR, TRANSITORIA</v>
          </cell>
          <cell r="C8296" t="str">
            <v>TRAUMATISMOS, ENVENENAMIENTOS Y ALGUNAS OTRAS CONSECUENCIAS DE CAUSA EXTERNA</v>
          </cell>
          <cell r="D8296" t="str">
            <v>NA</v>
          </cell>
        </row>
        <row r="8297">
          <cell r="A8297" t="str">
            <v>T677</v>
          </cell>
          <cell r="B8297" t="str">
            <v>EDEMA POR CALOR</v>
          </cell>
          <cell r="C8297" t="str">
            <v>TRAUMATISMOS, ENVENENAMIENTOS Y ALGUNAS OTRAS CONSECUENCIAS DE CAUSA EXTERNA</v>
          </cell>
          <cell r="D8297" t="str">
            <v>NA</v>
          </cell>
        </row>
        <row r="8298">
          <cell r="A8298" t="str">
            <v>T678</v>
          </cell>
          <cell r="B8298" t="str">
            <v>OTROS EFECTOS DEL CALOR Y DE LA LUZ</v>
          </cell>
          <cell r="C8298" t="str">
            <v>TRAUMATISMOS, ENVENENAMIENTOS Y ALGUNAS OTRAS CONSECUENCIAS DE CAUSA EXTERNA</v>
          </cell>
          <cell r="D8298" t="str">
            <v>NA</v>
          </cell>
        </row>
        <row r="8299">
          <cell r="A8299" t="str">
            <v>T679</v>
          </cell>
          <cell r="B8299" t="str">
            <v>EFECTO DEL CALOR Y DE LA LUZ, NO ESPECIFICADO</v>
          </cell>
          <cell r="C8299" t="str">
            <v>TRAUMATISMOS, ENVENENAMIENTOS Y ALGUNAS OTRAS CONSECUENCIAS DE CAUSA EXTERNA</v>
          </cell>
          <cell r="D8299" t="str">
            <v>NA</v>
          </cell>
        </row>
        <row r="8300">
          <cell r="A8300" t="str">
            <v>T68X</v>
          </cell>
          <cell r="B8300" t="str">
            <v>HIPOTERMIA</v>
          </cell>
          <cell r="C8300" t="str">
            <v>TRAUMATISMOS, ENVENENAMIENTOS Y ALGUNAS OTRAS CONSECUENCIAS DE CAUSA EXTERNA</v>
          </cell>
          <cell r="D8300" t="str">
            <v>NA</v>
          </cell>
        </row>
        <row r="8301">
          <cell r="A8301" t="str">
            <v>T690</v>
          </cell>
          <cell r="B8301" t="str">
            <v>MANO Y PIE DE INMERSION</v>
          </cell>
          <cell r="C8301" t="str">
            <v>TRAUMATISMOS, ENVENENAMIENTOS Y ALGUNAS OTRAS CONSECUENCIAS DE CAUSA EXTERNA</v>
          </cell>
          <cell r="D8301" t="str">
            <v>NA</v>
          </cell>
        </row>
        <row r="8302">
          <cell r="A8302" t="str">
            <v>T691</v>
          </cell>
          <cell r="B8302" t="str">
            <v>SABAÑON(ES)</v>
          </cell>
          <cell r="C8302" t="str">
            <v>TRAUMATISMOS, ENVENENAMIENTOS Y ALGUNAS OTRAS CONSECUENCIAS DE CAUSA EXTERNA</v>
          </cell>
          <cell r="D8302" t="str">
            <v>NA</v>
          </cell>
        </row>
        <row r="8303">
          <cell r="A8303" t="str">
            <v>T698</v>
          </cell>
          <cell r="B8303" t="str">
            <v>OTROS EFECTOS ESPECIFICADOS DE LA REDUCCION DE LA TEMPERATURA</v>
          </cell>
          <cell r="C8303" t="str">
            <v>TRAUMATISMOS, ENVENENAMIENTOS Y ALGUNAS OTRAS CONSECUENCIAS DE CAUSA EXTERNA</v>
          </cell>
          <cell r="D8303" t="str">
            <v>NA</v>
          </cell>
        </row>
        <row r="8304">
          <cell r="A8304" t="str">
            <v>T699</v>
          </cell>
          <cell r="B8304" t="str">
            <v>EFECTO DE LA REDUCCION DE LA TEMPERATURA, NO ESPECIFICADO</v>
          </cell>
          <cell r="C8304" t="str">
            <v>TRAUMATISMOS, ENVENENAMIENTOS Y ALGUNAS OTRAS CONSECUENCIAS DE CAUSA EXTERNA</v>
          </cell>
          <cell r="D8304" t="str">
            <v>NA</v>
          </cell>
        </row>
        <row r="8305">
          <cell r="A8305" t="str">
            <v>T700</v>
          </cell>
          <cell r="B8305" t="str">
            <v>BAROTRAUMA OTITICO</v>
          </cell>
          <cell r="C8305" t="str">
            <v>TRAUMATISMOS, ENVENENAMIENTOS Y ALGUNAS OTRAS CONSECUENCIAS DE CAUSA EXTERNA</v>
          </cell>
          <cell r="D8305" t="str">
            <v>NA</v>
          </cell>
        </row>
        <row r="8306">
          <cell r="A8306" t="str">
            <v>T701</v>
          </cell>
          <cell r="B8306" t="str">
            <v>BAROTRAUMA SINUSAL</v>
          </cell>
          <cell r="C8306" t="str">
            <v>TRAUMATISMOS, ENVENENAMIENTOS Y ALGUNAS OTRAS CONSECUENCIAS DE CAUSA EXTERNA</v>
          </cell>
          <cell r="D8306" t="str">
            <v>NA</v>
          </cell>
        </row>
        <row r="8307">
          <cell r="A8307" t="str">
            <v>T702</v>
          </cell>
          <cell r="B8307" t="str">
            <v>OTROS EFECTOS Y LOS NO ESPECIFICADOS DE LA GRAN ALTITUD</v>
          </cell>
          <cell r="C8307" t="str">
            <v>TRAUMATISMOS, ENVENENAMIENTOS Y ALGUNAS OTRAS CONSECUENCIAS DE CAUSA EXTERNA</v>
          </cell>
          <cell r="D8307" t="str">
            <v>NA</v>
          </cell>
        </row>
        <row r="8308">
          <cell r="A8308" t="str">
            <v>T703</v>
          </cell>
          <cell r="B8308" t="str">
            <v>ENFERMEDAD POR DESCOMPRESION [DE LOS CAJONES SUMERGIDOS]</v>
          </cell>
          <cell r="C8308" t="str">
            <v>TRAUMATISMOS, ENVENENAMIENTOS Y ALGUNAS OTRAS CONSECUENCIAS DE CAUSA EXTERNA</v>
          </cell>
          <cell r="D8308" t="str">
            <v>NA</v>
          </cell>
        </row>
        <row r="8309">
          <cell r="A8309" t="str">
            <v>T704</v>
          </cell>
          <cell r="B8309" t="str">
            <v>EFECTOS DE LIQUIDOS CON ALTA PRESION</v>
          </cell>
          <cell r="C8309" t="str">
            <v>TRAUMATISMOS, ENVENENAMIENTOS Y ALGUNAS OTRAS CONSECUENCIAS DE CAUSA EXTERNA</v>
          </cell>
          <cell r="D8309" t="str">
            <v>NA</v>
          </cell>
        </row>
        <row r="8310">
          <cell r="A8310" t="str">
            <v>T708</v>
          </cell>
          <cell r="B8310" t="str">
            <v>OTROS EFECTOS DE LA PRESION DEL AIRE Y DEL AGUA</v>
          </cell>
          <cell r="C8310" t="str">
            <v>TRAUMATISMOS, ENVENENAMIENTOS Y ALGUNAS OTRAS CONSECUENCIAS DE CAUSA EXTERNA</v>
          </cell>
          <cell r="D8310" t="str">
            <v>NA</v>
          </cell>
        </row>
        <row r="8311">
          <cell r="A8311" t="str">
            <v>T709</v>
          </cell>
          <cell r="B8311" t="str">
            <v>EFECTO DE LA PRESION DEL AIRE Y DEL AGUA, NO ESPECIFICADO</v>
          </cell>
          <cell r="C8311" t="str">
            <v>TRAUMATISMOS, ENVENENAMIENTOS Y ALGUNAS OTRAS CONSECUENCIAS DE CAUSA EXTERNA</v>
          </cell>
          <cell r="D8311" t="str">
            <v>NA</v>
          </cell>
        </row>
        <row r="8312">
          <cell r="A8312" t="str">
            <v>T71X</v>
          </cell>
          <cell r="B8312" t="str">
            <v>ASFIXIA</v>
          </cell>
          <cell r="C8312" t="str">
            <v>TRAUMATISMOS, ENVENENAMIENTOS Y ALGUNAS OTRAS CONSECUENCIAS DE CAUSA EXTERNA</v>
          </cell>
          <cell r="D8312" t="str">
            <v>NA</v>
          </cell>
        </row>
        <row r="8313">
          <cell r="A8313" t="str">
            <v>T730</v>
          </cell>
          <cell r="B8313" t="str">
            <v>EFECTOS DEL HAMBRE</v>
          </cell>
          <cell r="C8313" t="str">
            <v>TRAUMATISMOS, ENVENENAMIENTOS Y ALGUNAS OTRAS CONSECUENCIAS DE CAUSA EXTERNA</v>
          </cell>
          <cell r="D8313" t="str">
            <v>NA</v>
          </cell>
        </row>
        <row r="8314">
          <cell r="A8314" t="str">
            <v>T731</v>
          </cell>
          <cell r="B8314" t="str">
            <v>EFECTOS DE LA SED</v>
          </cell>
          <cell r="C8314" t="str">
            <v>TRAUMATISMOS, ENVENENAMIENTOS Y ALGUNAS OTRAS CONSECUENCIAS DE CAUSA EXTERNA</v>
          </cell>
          <cell r="D8314" t="str">
            <v>NA</v>
          </cell>
        </row>
        <row r="8315">
          <cell r="A8315" t="str">
            <v>T732</v>
          </cell>
          <cell r="B8315" t="str">
            <v>AGOTAMIENTO DEBIDO A EXPOSICION A LA INTEMPERIE</v>
          </cell>
          <cell r="C8315" t="str">
            <v>TRAUMATISMOS, ENVENENAMIENTOS Y ALGUNAS OTRAS CONSECUENCIAS DE CAUSA EXTERNA</v>
          </cell>
          <cell r="D8315" t="str">
            <v>NA</v>
          </cell>
        </row>
        <row r="8316">
          <cell r="A8316" t="str">
            <v>T733</v>
          </cell>
          <cell r="B8316" t="str">
            <v>AGOTAMIENTO DEBIDO A ESFUERZO EXCESIVO</v>
          </cell>
          <cell r="C8316" t="str">
            <v>TRAUMATISMOS, ENVENENAMIENTOS Y ALGUNAS OTRAS CONSECUENCIAS DE CAUSA EXTERNA</v>
          </cell>
          <cell r="D8316" t="str">
            <v>NA</v>
          </cell>
        </row>
        <row r="8317">
          <cell r="A8317" t="str">
            <v>T738</v>
          </cell>
          <cell r="B8317" t="str">
            <v>OTROS EFECTOS DE PRIVACION</v>
          </cell>
          <cell r="C8317" t="str">
            <v>TRAUMATISMOS, ENVENENAMIENTOS Y ALGUNAS OTRAS CONSECUENCIAS DE CAUSA EXTERNA</v>
          </cell>
          <cell r="D8317" t="str">
            <v>NA</v>
          </cell>
        </row>
        <row r="8318">
          <cell r="A8318" t="str">
            <v>T739</v>
          </cell>
          <cell r="B8318" t="str">
            <v>EFECTOS DE PRIVACION, NO ESPECIFICADOS</v>
          </cell>
          <cell r="C8318" t="str">
            <v>TRAUMATISMOS, ENVENENAMIENTOS Y ALGUNAS OTRAS CONSECUENCIAS DE CAUSA EXTERNA</v>
          </cell>
          <cell r="D8318" t="str">
            <v>NA</v>
          </cell>
        </row>
        <row r="8319">
          <cell r="A8319" t="str">
            <v>T740</v>
          </cell>
          <cell r="B8319" t="str">
            <v>NEGLIGENCIA O ABANDONO</v>
          </cell>
          <cell r="C8319" t="str">
            <v>TRAUMATISMOS, ENVENENAMIENTOS Y ALGUNAS OTRAS CONSECUENCIAS DE CAUSA EXTERNA</v>
          </cell>
          <cell r="D8319" t="str">
            <v>NA</v>
          </cell>
        </row>
        <row r="8320">
          <cell r="A8320" t="str">
            <v>T741</v>
          </cell>
          <cell r="B8320" t="str">
            <v>ABUSO FISICO</v>
          </cell>
          <cell r="C8320" t="str">
            <v>TRAUMATISMOS, ENVENENAMIENTOS Y ALGUNAS OTRAS CONSECUENCIAS DE CAUSA EXTERNA</v>
          </cell>
          <cell r="D8320" t="str">
            <v>NA</v>
          </cell>
        </row>
        <row r="8321">
          <cell r="A8321" t="str">
            <v>T742</v>
          </cell>
          <cell r="B8321" t="str">
            <v>ABUSO SEXUAL</v>
          </cell>
          <cell r="C8321" t="str">
            <v>TRAUMATISMOS, ENVENENAMIENTOS Y ALGUNAS OTRAS CONSECUENCIAS DE CAUSA EXTERNA</v>
          </cell>
          <cell r="D8321" t="str">
            <v>NA</v>
          </cell>
        </row>
        <row r="8322">
          <cell r="A8322" t="str">
            <v>T743</v>
          </cell>
          <cell r="B8322" t="str">
            <v>ABUSO PSICOLOGICO</v>
          </cell>
          <cell r="C8322" t="str">
            <v>TRAUMATISMOS, ENVENENAMIENTOS Y ALGUNAS OTRAS CONSECUENCIAS DE CAUSA EXTERNA</v>
          </cell>
          <cell r="D8322" t="str">
            <v>NA</v>
          </cell>
        </row>
        <row r="8323">
          <cell r="A8323" t="str">
            <v>T748</v>
          </cell>
          <cell r="B8323" t="str">
            <v>OTROS SINDROMES DE MALTRATO</v>
          </cell>
          <cell r="C8323" t="str">
            <v>TRAUMATISMOS, ENVENENAMIENTOS Y ALGUNAS OTRAS CONSECUENCIAS DE CAUSA EXTERNA</v>
          </cell>
          <cell r="D8323" t="str">
            <v>NA</v>
          </cell>
        </row>
        <row r="8324">
          <cell r="A8324" t="str">
            <v>T749</v>
          </cell>
          <cell r="B8324" t="str">
            <v>SINDROME DE MALTRATO, NO ESPECIFICADO</v>
          </cell>
          <cell r="C8324" t="str">
            <v>TRAUMATISMOS, ENVENENAMIENTOS Y ALGUNAS OTRAS CONSECUENCIAS DE CAUSA EXTERNA</v>
          </cell>
          <cell r="D8324" t="str">
            <v>NA</v>
          </cell>
        </row>
        <row r="8325">
          <cell r="A8325" t="str">
            <v>T750</v>
          </cell>
          <cell r="B8325" t="str">
            <v>EFECTOS DEL RAYO</v>
          </cell>
          <cell r="C8325" t="str">
            <v>TRAUMATISMOS, ENVENENAMIENTOS Y ALGUNAS OTRAS CONSECUENCIAS DE CAUSA EXTERNA</v>
          </cell>
          <cell r="D8325" t="str">
            <v>NA</v>
          </cell>
        </row>
        <row r="8326">
          <cell r="A8326" t="str">
            <v>T751</v>
          </cell>
          <cell r="B8326" t="str">
            <v>AHOGAMIENTO Y SUMERSION NO MORTAL</v>
          </cell>
          <cell r="C8326" t="str">
            <v>TRAUMATISMOS, ENVENENAMIENTOS Y ALGUNAS OTRAS CONSECUENCIAS DE CAUSA EXTERNA</v>
          </cell>
          <cell r="D8326" t="str">
            <v>NA</v>
          </cell>
        </row>
        <row r="8327">
          <cell r="A8327" t="str">
            <v>T752</v>
          </cell>
          <cell r="B8327" t="str">
            <v>EFECTOS DE LA VIBRACION</v>
          </cell>
          <cell r="C8327" t="str">
            <v>TRAUMATISMOS, ENVENENAMIENTOS Y ALGUNAS OTRAS CONSECUENCIAS DE CAUSA EXTERNA</v>
          </cell>
          <cell r="D8327" t="str">
            <v>NA</v>
          </cell>
        </row>
        <row r="8328">
          <cell r="A8328" t="str">
            <v>T753</v>
          </cell>
          <cell r="B8328" t="str">
            <v>MAL DEL MOVIMIENTO</v>
          </cell>
          <cell r="C8328" t="str">
            <v>TRAUMATISMOS, ENVENENAMIENTOS Y ALGUNAS OTRAS CONSECUENCIAS DE CAUSA EXTERNA</v>
          </cell>
          <cell r="D8328" t="str">
            <v>NA</v>
          </cell>
        </row>
        <row r="8329">
          <cell r="A8329" t="str">
            <v>T754</v>
          </cell>
          <cell r="B8329" t="str">
            <v>EFECTOS DE LA CORRIENTE ELECTRICA</v>
          </cell>
          <cell r="C8329" t="str">
            <v>TRAUMATISMOS, ENVENENAMIENTOS Y ALGUNAS OTRAS CONSECUENCIAS DE CAUSA EXTERNA</v>
          </cell>
          <cell r="D8329" t="str">
            <v>NA</v>
          </cell>
        </row>
        <row r="8330">
          <cell r="A8330" t="str">
            <v>T758</v>
          </cell>
          <cell r="B8330" t="str">
            <v>OTROS EFECTOS ESPECIFICADOS DE CAUSAS EXTERNAS</v>
          </cell>
          <cell r="C8330" t="str">
            <v>TRAUMATISMOS, ENVENENAMIENTOS Y ALGUNAS OTRAS CONSECUENCIAS DE CAUSA EXTERNA</v>
          </cell>
          <cell r="D8330" t="str">
            <v>NA</v>
          </cell>
        </row>
        <row r="8331">
          <cell r="A8331" t="str">
            <v>T780</v>
          </cell>
          <cell r="B8331" t="str">
            <v>CHOQUE ANAFILACTICO DEBIDO A REACCION ADVERSA A ALIMENTOS</v>
          </cell>
          <cell r="C8331" t="str">
            <v>TRAUMATISMOS, ENVENENAMIENTOS Y ALGUNAS OTRAS CONSECUENCIAS DE CAUSA EXTERNA</v>
          </cell>
          <cell r="D8331" t="str">
            <v>NA</v>
          </cell>
        </row>
        <row r="8332">
          <cell r="A8332" t="str">
            <v>T781</v>
          </cell>
          <cell r="B8332" t="str">
            <v>OTRA REACCION ADVERSA A ALIMENTOS, NO CLASIFICADA EN OTRA PARTE</v>
          </cell>
          <cell r="C8332" t="str">
            <v>TRAUMATISMOS, ENVENENAMIENTOS Y ALGUNAS OTRAS CONSECUENCIAS DE CAUSA EXTERNA</v>
          </cell>
          <cell r="D8332" t="str">
            <v>NA</v>
          </cell>
        </row>
        <row r="8333">
          <cell r="A8333" t="str">
            <v>T782</v>
          </cell>
          <cell r="B8333" t="str">
            <v>CHOQUE ANAFILACTICO, NO ESPECIFICADO</v>
          </cell>
          <cell r="C8333" t="str">
            <v>TRAUMATISMOS, ENVENENAMIENTOS Y ALGUNAS OTRAS CONSECUENCIAS DE CAUSA EXTERNA</v>
          </cell>
          <cell r="D8333" t="str">
            <v>NA</v>
          </cell>
        </row>
        <row r="8334">
          <cell r="A8334" t="str">
            <v>T783</v>
          </cell>
          <cell r="B8334" t="str">
            <v>EDEMA ANGIONEUROTICO</v>
          </cell>
          <cell r="C8334" t="str">
            <v>TRAUMATISMOS, ENVENENAMIENTOS Y ALGUNAS OTRAS CONSECUENCIAS DE CAUSA EXTERNA</v>
          </cell>
          <cell r="D8334" t="str">
            <v>NA</v>
          </cell>
        </row>
        <row r="8335">
          <cell r="A8335" t="str">
            <v>T784</v>
          </cell>
          <cell r="B8335" t="str">
            <v>ALERGIA NO ESPECIFICADA</v>
          </cell>
          <cell r="C8335" t="str">
            <v>TRAUMATISMOS, ENVENENAMIENTOS Y ALGUNAS OTRAS CONSECUENCIAS DE CAUSA EXTERNA</v>
          </cell>
          <cell r="D8335" t="str">
            <v>NA</v>
          </cell>
        </row>
        <row r="8336">
          <cell r="A8336" t="str">
            <v>T788</v>
          </cell>
          <cell r="B8336" t="str">
            <v>OTROS EFECTOS ADVERSOS, NO CLASIFICADOS EN OTRA PARTE</v>
          </cell>
          <cell r="C8336" t="str">
            <v>TRAUMATISMOS, ENVENENAMIENTOS Y ALGUNAS OTRAS CONSECUENCIAS DE CAUSA EXTERNA</v>
          </cell>
          <cell r="D8336" t="str">
            <v>NA</v>
          </cell>
        </row>
        <row r="8337">
          <cell r="A8337" t="str">
            <v>T789</v>
          </cell>
          <cell r="B8337" t="str">
            <v>EFECTOS ADVERSOS NO ESPECIFICADO</v>
          </cell>
          <cell r="C8337" t="str">
            <v>TRAUMATISMOS, ENVENENAMIENTOS Y ALGUNAS OTRAS CONSECUENCIAS DE CAUSA EXTERNA</v>
          </cell>
          <cell r="D8337" t="str">
            <v>NA</v>
          </cell>
        </row>
        <row r="8338">
          <cell r="A8338" t="str">
            <v>T790</v>
          </cell>
          <cell r="B8338" t="str">
            <v>EMBOLIA GASEOSA (TRAUMATICA)</v>
          </cell>
          <cell r="C8338" t="str">
            <v>TRAUMATISMOS, ENVENENAMIENTOS Y ALGUNAS OTRAS CONSECUENCIAS DE CAUSA EXTERNA</v>
          </cell>
          <cell r="D8338" t="str">
            <v>NA</v>
          </cell>
        </row>
        <row r="8339">
          <cell r="A8339" t="str">
            <v>T791</v>
          </cell>
          <cell r="B8339" t="str">
            <v>EMBOLIA GRASA (TRAUMATICA)</v>
          </cell>
          <cell r="C8339" t="str">
            <v>TRAUMATISMOS, ENVENENAMIENTOS Y ALGUNAS OTRAS CONSECUENCIAS DE CAUSA EXTERNA</v>
          </cell>
          <cell r="D8339" t="str">
            <v>NA</v>
          </cell>
        </row>
        <row r="8340">
          <cell r="A8340" t="str">
            <v>T792</v>
          </cell>
          <cell r="B8340" t="str">
            <v>HEMORRAGIA TRAUMATICA SECUNDARIA Y RECURRENTE</v>
          </cell>
          <cell r="C8340" t="str">
            <v>TRAUMATISMOS, ENVENENAMIENTOS Y ALGUNAS OTRAS CONSECUENCIAS DE CAUSA EXTERNA</v>
          </cell>
          <cell r="D8340" t="str">
            <v>NA</v>
          </cell>
        </row>
        <row r="8341">
          <cell r="A8341" t="str">
            <v>T793</v>
          </cell>
          <cell r="B8341" t="str">
            <v>INFECCION POSTRAUMATICA DE HERIDA, NO CLASIFICADA EN OTRA PARTE</v>
          </cell>
          <cell r="C8341" t="str">
            <v>TRAUMATISMOS, ENVENENAMIENTOS Y ALGUNAS OTRAS CONSECUENCIAS DE CAUSA EXTERNA</v>
          </cell>
          <cell r="D8341" t="str">
            <v>NA</v>
          </cell>
        </row>
        <row r="8342">
          <cell r="A8342" t="str">
            <v>T794</v>
          </cell>
          <cell r="B8342" t="str">
            <v>CHOQUE TRAUMATICO</v>
          </cell>
          <cell r="C8342" t="str">
            <v>TRAUMATISMOS, ENVENENAMIENTOS Y ALGUNAS OTRAS CONSECUENCIAS DE CAUSA EXTERNA</v>
          </cell>
          <cell r="D8342" t="str">
            <v>NA</v>
          </cell>
        </row>
        <row r="8343">
          <cell r="A8343" t="str">
            <v>T795</v>
          </cell>
          <cell r="B8343" t="str">
            <v>ANURIA TRAUMATICA</v>
          </cell>
          <cell r="C8343" t="str">
            <v>TRAUMATISMOS, ENVENENAMIENTOS Y ALGUNAS OTRAS CONSECUENCIAS DE CAUSA EXTERNA</v>
          </cell>
          <cell r="D8343" t="str">
            <v>NA</v>
          </cell>
        </row>
        <row r="8344">
          <cell r="A8344" t="str">
            <v>T796</v>
          </cell>
          <cell r="B8344" t="str">
            <v>ISQUEMIA TRAUMATICA DEL MUSCULO</v>
          </cell>
          <cell r="C8344" t="str">
            <v>TRAUMATISMOS, ENVENENAMIENTOS Y ALGUNAS OTRAS CONSECUENCIAS DE CAUSA EXTERNA</v>
          </cell>
          <cell r="D8344" t="str">
            <v>NA</v>
          </cell>
        </row>
        <row r="8345">
          <cell r="A8345" t="str">
            <v>T797</v>
          </cell>
          <cell r="B8345" t="str">
            <v>ENFISEMA SUBCUTANEO TRAUMATICO</v>
          </cell>
          <cell r="C8345" t="str">
            <v>TRAUMATISMOS, ENVENENAMIENTOS Y ALGUNAS OTRAS CONSECUENCIAS DE CAUSA EXTERNA</v>
          </cell>
          <cell r="D8345" t="str">
            <v>NA</v>
          </cell>
        </row>
        <row r="8346">
          <cell r="A8346" t="str">
            <v>T798</v>
          </cell>
          <cell r="B8346" t="str">
            <v>OTRAS COMPLICACIONES PRECOCES DE LOS TRAUMATISMOS</v>
          </cell>
          <cell r="C8346" t="str">
            <v>TRAUMATISMOS, ENVENENAMIENTOS Y ALGUNAS OTRAS CONSECUENCIAS DE CAUSA EXTERNA</v>
          </cell>
          <cell r="D8346" t="str">
            <v>NA</v>
          </cell>
        </row>
        <row r="8347">
          <cell r="A8347" t="str">
            <v>T799</v>
          </cell>
          <cell r="B8347" t="str">
            <v>COMPLICACIONES PRECOCES NO ESPECIFICADAS DE LOS TRAUMATISMOS</v>
          </cell>
          <cell r="C8347" t="str">
            <v>TRAUMATISMOS, ENVENENAMIENTOS Y ALGUNAS OTRAS CONSECUENCIAS DE CAUSA EXTERNA</v>
          </cell>
          <cell r="D8347" t="str">
            <v>NA</v>
          </cell>
        </row>
        <row r="8348">
          <cell r="A8348" t="str">
            <v>T800</v>
          </cell>
          <cell r="B8348" t="str">
            <v>EMBOLIA GASEOSA CONSECUTIVAS A INFUSION, TRANSFUSION E INYECCION TERAPEUTICA</v>
          </cell>
          <cell r="C8348" t="str">
            <v>TRAUMATISMOS, ENVENENAMIENTOS Y ALGUNAS OTRAS CONSECUENCIAS DE CAUSA EXTERNA</v>
          </cell>
          <cell r="D8348" t="str">
            <v>NA</v>
          </cell>
        </row>
        <row r="8349">
          <cell r="A8349" t="str">
            <v>T801</v>
          </cell>
          <cell r="B8349" t="str">
            <v>COMPLICACIONES VASCULARES CONSECUTIVAS A INFUSION, TRANSFUSION E INYECCION TERAPEUTICA</v>
          </cell>
          <cell r="C8349" t="str">
            <v>TRAUMATISMOS, ENVENENAMIENTOS Y ALGUNAS OTRAS CONSECUENCIAS DE CAUSA EXTERNA</v>
          </cell>
          <cell r="D8349" t="str">
            <v>NA</v>
          </cell>
        </row>
        <row r="8350">
          <cell r="A8350" t="str">
            <v>T802</v>
          </cell>
          <cell r="B8350" t="str">
            <v>INFECCIONES CONSECUTIVAS A INFUSION, TRANSFUSION E INYECCION TERAPEUTICA</v>
          </cell>
          <cell r="C8350" t="str">
            <v>TRAUMATISMOS, ENVENENAMIENTOS Y ALGUNAS OTRAS CONSECUENCIAS DE CAUSA EXTERNA</v>
          </cell>
          <cell r="D8350" t="str">
            <v>NA</v>
          </cell>
        </row>
        <row r="8351">
          <cell r="A8351" t="str">
            <v>T803</v>
          </cell>
          <cell r="B8351" t="str">
            <v>REACCION DE INCOMPATIBILIDAD AL GRUPO ABO</v>
          </cell>
          <cell r="C8351" t="str">
            <v>TRAUMATISMOS, ENVENENAMIENTOS Y ALGUNAS OTRAS CONSECUENCIAS DE CAUSA EXTERNA</v>
          </cell>
          <cell r="D8351" t="str">
            <v>NA</v>
          </cell>
        </row>
        <row r="8352">
          <cell r="A8352" t="str">
            <v>T804</v>
          </cell>
          <cell r="B8352" t="str">
            <v>REACCION DE INCOMPATIBILIDAD A Rh</v>
          </cell>
          <cell r="C8352" t="str">
            <v>TRAUMATISMOS, ENVENENAMIENTOS Y ALGUNAS OTRAS CONSECUENCIAS DE CAUSA EXTERNA</v>
          </cell>
          <cell r="D8352" t="str">
            <v>NA</v>
          </cell>
        </row>
        <row r="8353">
          <cell r="A8353" t="str">
            <v>T805</v>
          </cell>
          <cell r="B8353" t="str">
            <v>CHOQUE ANAFILACTICO DEBIDO A SUERO</v>
          </cell>
          <cell r="C8353" t="str">
            <v>TRAUMATISMOS, ENVENENAMIENTOS Y ALGUNAS OTRAS CONSECUENCIAS DE CAUSA EXTERNA</v>
          </cell>
          <cell r="D8353" t="str">
            <v>NA</v>
          </cell>
        </row>
        <row r="8354">
          <cell r="A8354" t="str">
            <v>T806</v>
          </cell>
          <cell r="B8354" t="str">
            <v>OTRAS REACCIONES AL SUERO</v>
          </cell>
          <cell r="C8354" t="str">
            <v>TRAUMATISMOS, ENVENENAMIENTOS Y ALGUNAS OTRAS CONSECUENCIAS DE CAUSA EXTERNA</v>
          </cell>
          <cell r="D8354" t="str">
            <v>NA</v>
          </cell>
        </row>
        <row r="8355">
          <cell r="A8355" t="str">
            <v>T808</v>
          </cell>
          <cell r="B8355" t="str">
            <v>OTRAS COMPLICACIONES CONSECUTIVAS A INFUSION, TRANSFUSION E INYECCION TERAPEUTICA</v>
          </cell>
          <cell r="C8355" t="str">
            <v>TRAUMATISMOS, ENVENENAMIENTOS Y ALGUNAS OTRAS CONSECUENCIAS DE CAUSA EXTERNA</v>
          </cell>
          <cell r="D8355" t="str">
            <v>NA</v>
          </cell>
        </row>
        <row r="8356">
          <cell r="A8356" t="str">
            <v>T809</v>
          </cell>
          <cell r="B8356" t="str">
            <v>COMPLICACIONES NO ESPECIFICADAS CONSECUTIVAS A INFUSION, TRANSFUSION E INYECCION TERAPEUTICA</v>
          </cell>
          <cell r="C8356" t="str">
            <v>TRAUMATISMOS, ENVENENAMIENTOS Y ALGUNAS OTRAS CONSECUENCIAS DE CAUSA EXTERNA</v>
          </cell>
          <cell r="D8356" t="str">
            <v>NA</v>
          </cell>
        </row>
        <row r="8357">
          <cell r="A8357" t="str">
            <v>T810</v>
          </cell>
          <cell r="B8357" t="str">
            <v>HEMORRAGIA Y HEMATOMA QUE COMPLICAN UN PROCEDIMIENTO, NO CLASIFICADOS EN OTRA PARTE</v>
          </cell>
          <cell r="C8357" t="str">
            <v>TRAUMATISMOS, ENVENENAMIENTOS Y ALGUNAS OTRAS CONSECUENCIAS DE CAUSA EXTERNA</v>
          </cell>
          <cell r="D8357" t="str">
            <v>NA</v>
          </cell>
        </row>
        <row r="8358">
          <cell r="A8358" t="str">
            <v>T811</v>
          </cell>
          <cell r="B8358" t="str">
            <v>CHOQUE DURANTE O RESULTANTE DE UN PROCEDIMIENTO, NO CLASIFICADO EN OTRA PARTE</v>
          </cell>
          <cell r="C8358" t="str">
            <v>TRAUMATISMOS, ENVENENAMIENTOS Y ALGUNAS OTRAS CONSECUENCIAS DE CAUSA EXTERNA</v>
          </cell>
          <cell r="D8358" t="str">
            <v>NA</v>
          </cell>
        </row>
        <row r="8359">
          <cell r="A8359" t="str">
            <v>T812</v>
          </cell>
          <cell r="B8359" t="str">
            <v>PUNCION O LACERACION ACCIDENTAL DURANTE UN PROCEDIMIENTO, NO CLASIFICADAS EN OTRA PARTE</v>
          </cell>
          <cell r="C8359" t="str">
            <v>TRAUMATISMOS, ENVENENAMIENTOS Y ALGUNAS OTRAS CONSECUENCIAS DE CAUSA EXTERNA</v>
          </cell>
          <cell r="D8359" t="str">
            <v>NA</v>
          </cell>
        </row>
        <row r="8360">
          <cell r="A8360" t="str">
            <v>T813</v>
          </cell>
          <cell r="B8360" t="str">
            <v>DESGARRO DE HERIDA OPERATORIA, NO CLASIFICADO EN OTRA PARTE</v>
          </cell>
          <cell r="C8360" t="str">
            <v>TRAUMATISMOS, ENVENENAMIENTOS Y ALGUNAS OTRAS CONSECUENCIAS DE CAUSA EXTERNA</v>
          </cell>
          <cell r="D8360" t="str">
            <v>NA</v>
          </cell>
        </row>
        <row r="8361">
          <cell r="A8361" t="str">
            <v>T814</v>
          </cell>
          <cell r="B8361" t="str">
            <v>INFECCION CONSECUTIVA A PROCEDIMIENTO, NO CLASIFICADA EN OTRA PARTE</v>
          </cell>
          <cell r="C8361" t="str">
            <v>TRAUMATISMOS, ENVENENAMIENTOS Y ALGUNAS OTRAS CONSECUENCIAS DE CAUSA EXTERNA</v>
          </cell>
          <cell r="D8361" t="str">
            <v>NA</v>
          </cell>
        </row>
        <row r="8362">
          <cell r="A8362" t="str">
            <v>T815</v>
          </cell>
          <cell r="B8362" t="str">
            <v>CUERPO EXTRAÑO DEJADO ACCIDENTALMENTE EN CAVIDAD CORPORAL O EN HERIDA OPERATORIA CONSECUTIVA A PROCEDIMIENTO</v>
          </cell>
          <cell r="C8362" t="str">
            <v>TRAUMATISMOS, ENVENENAMIENTOS Y ALGUNAS OTRAS CONSECUENCIAS DE CAUSA EXTERNA</v>
          </cell>
          <cell r="D8362" t="str">
            <v>NA</v>
          </cell>
        </row>
        <row r="8363">
          <cell r="A8363" t="str">
            <v>T816</v>
          </cell>
          <cell r="B8363" t="str">
            <v>REACCIÓN AGUDA A SUSTANCIA EXTRAÑA DEJADA ACCIDENTALMENTE DURANTE UN PROCEDIMIENTO</v>
          </cell>
          <cell r="C8363" t="str">
            <v>TRAUMATISMOS, ENVENENAMIENTOS Y ALGUNAS OTRAS CONSECUENCIAS DE CAUSA EXTERNA</v>
          </cell>
          <cell r="D8363" t="str">
            <v>NA</v>
          </cell>
        </row>
        <row r="8364">
          <cell r="A8364" t="str">
            <v>T817</v>
          </cell>
          <cell r="B8364" t="str">
            <v>COMPLICACIONES VASCULARES CONSECUTIVAS A PROCEDIMIENTOS, NO CLASIFICADAS EN OTRA PARTE</v>
          </cell>
          <cell r="C8364" t="str">
            <v>TRAUMATISMOS, ENVENENAMIENTOS Y ALGUNAS OTRAS CONSECUENCIAS DE CAUSA EXTERNA</v>
          </cell>
          <cell r="D8364" t="str">
            <v>NA</v>
          </cell>
        </row>
        <row r="8365">
          <cell r="A8365" t="str">
            <v>T818</v>
          </cell>
          <cell r="B8365" t="str">
            <v>OTRAS COMPLICACIONES DE PROCEDIMIENTOS, NO CLASIFICADAS EN OTRA PARTE</v>
          </cell>
          <cell r="C8365" t="str">
            <v>TRAUMATISMOS, ENVENENAMIENTOS Y ALGUNAS OTRAS CONSECUENCIAS DE CAUSA EXTERNA</v>
          </cell>
          <cell r="D8365" t="str">
            <v>NA</v>
          </cell>
        </row>
        <row r="8366">
          <cell r="A8366" t="str">
            <v>T819</v>
          </cell>
          <cell r="B8366" t="str">
            <v>COMPLICACIONES DE PROCEDIMIENTOS, NO ESPECIFICADA</v>
          </cell>
          <cell r="C8366" t="str">
            <v>TRAUMATISMOS, ENVENENAMIENTOS Y ALGUNAS OTRAS CONSECUENCIAS DE CAUSA EXTERNA</v>
          </cell>
          <cell r="D8366" t="str">
            <v>NA</v>
          </cell>
        </row>
        <row r="8367">
          <cell r="A8367" t="str">
            <v>T820</v>
          </cell>
          <cell r="B8367" t="str">
            <v>COMPLICACION MECANICA DE PROTESIS DE VALVULA CARDIACA</v>
          </cell>
          <cell r="C8367" t="str">
            <v>TRAUMATISMOS, ENVENENAMIENTOS Y ALGUNAS OTRAS CONSECUENCIAS DE CAUSA EXTERNA</v>
          </cell>
          <cell r="D8367" t="str">
            <v>NA</v>
          </cell>
        </row>
        <row r="8368">
          <cell r="A8368" t="str">
            <v>T821</v>
          </cell>
          <cell r="B8368" t="str">
            <v>COMPLICACION MECANICA DE DISPOSITIVO ELECTRONICO CARDIACO</v>
          </cell>
          <cell r="C8368" t="str">
            <v>TRAUMATISMOS, ENVENENAMIENTOS Y ALGUNAS OTRAS CONSECUENCIAS DE CAUSA EXTERNA</v>
          </cell>
          <cell r="D8368" t="str">
            <v>NA</v>
          </cell>
        </row>
        <row r="8369">
          <cell r="A8369" t="str">
            <v>T822</v>
          </cell>
          <cell r="B8369" t="str">
            <v>COMPLICACION MECANICA DE DERIVACION DE ARTERIA CORONARIA E INJERTO VASCULAR</v>
          </cell>
          <cell r="C8369" t="str">
            <v>TRAUMATISMOS, ENVENENAMIENTOS Y ALGUNAS OTRAS CONSECUENCIAS DE CAUSA EXTERNA</v>
          </cell>
          <cell r="D8369" t="str">
            <v>NA</v>
          </cell>
        </row>
        <row r="8370">
          <cell r="A8370" t="str">
            <v>T823</v>
          </cell>
          <cell r="B8370" t="str">
            <v>COMPLICACION MECANICA DE OTROS INJERTOS VASCULARES</v>
          </cell>
          <cell r="C8370" t="str">
            <v>TRAUMATISMOS, ENVENENAMIENTOS Y ALGUNAS OTRAS CONSECUENCIAS DE CAUSA EXTERNA</v>
          </cell>
          <cell r="D8370" t="str">
            <v>NA</v>
          </cell>
        </row>
        <row r="8371">
          <cell r="A8371" t="str">
            <v>T824</v>
          </cell>
          <cell r="B8371" t="str">
            <v>COMPLICACION MECANICA DE CATETER PARA DIALISIS VASCULAR</v>
          </cell>
          <cell r="C8371" t="str">
            <v>TRAUMATISMOS, ENVENENAMIENTOS Y ALGUNAS OTRAS CONSECUENCIAS DE CAUSA EXTERNA</v>
          </cell>
          <cell r="D8371" t="str">
            <v>NA</v>
          </cell>
        </row>
        <row r="8372">
          <cell r="A8372" t="str">
            <v>T825</v>
          </cell>
          <cell r="B8372" t="str">
            <v>COMPLICACION MECANICA DE OTROS DISPOSITIVOS E IMPLANTES CARDIOVASCULARES</v>
          </cell>
          <cell r="C8372" t="str">
            <v>TRAUMATISMOS, ENVENENAMIENTOS Y ALGUNAS OTRAS CONSECUENCIAS DE CAUSA EXTERNA</v>
          </cell>
          <cell r="D8372" t="str">
            <v>NA</v>
          </cell>
        </row>
        <row r="8373">
          <cell r="A8373" t="str">
            <v>T826</v>
          </cell>
          <cell r="B8373" t="str">
            <v>INFECCION Y REACCION INFLAMATORIA DEBIDAS A PROTESIS DE VALVULA CARDIACA</v>
          </cell>
          <cell r="C8373" t="str">
            <v>TRAUMATISMOS, ENVENENAMIENTOS Y ALGUNAS OTRAS CONSECUENCIAS DE CAUSA EXTERNA</v>
          </cell>
          <cell r="D8373" t="str">
            <v>NA</v>
          </cell>
        </row>
        <row r="8374">
          <cell r="A8374" t="str">
            <v>T827</v>
          </cell>
          <cell r="B8374" t="str">
            <v>INFECCION Y REACCION INFLAMATORIA DEBIDAS A OTROS DISPOSITIVOS, IMPLANTES E INJERTOS CARDIOVASCULARES</v>
          </cell>
          <cell r="C8374" t="str">
            <v>TRAUMATISMOS, ENVENENAMIENTOS Y ALGUNAS OTRAS CONSECUENCIAS DE CAUSA EXTERNA</v>
          </cell>
          <cell r="D8374" t="str">
            <v>NA</v>
          </cell>
        </row>
        <row r="8375">
          <cell r="A8375" t="str">
            <v>T828</v>
          </cell>
          <cell r="B8375" t="str">
            <v>OTRAS COMPLICACIONES DE DISPOSITIVOS PROTESICOS, IMPLANTES E INJERTOS CARDIOVASCULARES</v>
          </cell>
          <cell r="C8375" t="str">
            <v>TRAUMATISMOS, ENVENENAMIENTOS Y ALGUNAS OTRAS CONSECUENCIAS DE CAUSA EXTERNA</v>
          </cell>
          <cell r="D8375" t="str">
            <v>NA</v>
          </cell>
        </row>
        <row r="8376">
          <cell r="A8376" t="str">
            <v>T829</v>
          </cell>
          <cell r="B8376" t="str">
            <v>COMPLICACION NO ESPECIFICADA DE DISPOSITIVO PROTESICO, IMPLANTE E INJERTO CARDIOVASCULAR</v>
          </cell>
          <cell r="C8376" t="str">
            <v>TRAUMATISMOS, ENVENENAMIENTOS Y ALGUNAS OTRAS CONSECUENCIAS DE CAUSA EXTERNA</v>
          </cell>
          <cell r="D8376" t="str">
            <v>NA</v>
          </cell>
        </row>
        <row r="8377">
          <cell r="A8377" t="str">
            <v>T830</v>
          </cell>
          <cell r="B8377" t="str">
            <v>COMPLICACION MECANICA DE CATETER URINARIO (FIJO)</v>
          </cell>
          <cell r="C8377" t="str">
            <v>TRAUMATISMOS, ENVENENAMIENTOS Y ALGUNAS OTRAS CONSECUENCIAS DE CAUSA EXTERNA</v>
          </cell>
          <cell r="D8377" t="str">
            <v>NA</v>
          </cell>
        </row>
        <row r="8378">
          <cell r="A8378" t="str">
            <v>T831</v>
          </cell>
          <cell r="B8378" t="str">
            <v>COMPLICACION MECANICA DE OTROS DISPOSITIVOS E IMPLANTES URINARIOS</v>
          </cell>
          <cell r="C8378" t="str">
            <v>TRAUMATISMOS, ENVENENAMIENTOS Y ALGUNAS OTRAS CONSECUENCIAS DE CAUSA EXTERNA</v>
          </cell>
          <cell r="D8378" t="str">
            <v>NA</v>
          </cell>
        </row>
        <row r="8379">
          <cell r="A8379" t="str">
            <v>T832</v>
          </cell>
          <cell r="B8379" t="str">
            <v>COMPLICACION MECANICA DE INJERTO EN ORGANO URINARIO</v>
          </cell>
          <cell r="C8379" t="str">
            <v>TRAUMATISMOS, ENVENENAMIENTOS Y ALGUNAS OTRAS CONSECUENCIAS DE CAUSA EXTERNA</v>
          </cell>
          <cell r="D8379" t="str">
            <v>NA</v>
          </cell>
        </row>
        <row r="8380">
          <cell r="A8380" t="str">
            <v>T833</v>
          </cell>
          <cell r="B8380" t="str">
            <v>COMPLICACION MECANICA DE DISPOSITIVO ANTICONCEPTIVO INTRAUTERINO</v>
          </cell>
          <cell r="C8380" t="str">
            <v>TRAUMATISMOS, ENVENENAMIENTOS Y ALGUNAS OTRAS CONSECUENCIAS DE CAUSA EXTERNA</v>
          </cell>
          <cell r="D8380" t="str">
            <v>NA</v>
          </cell>
        </row>
        <row r="8381">
          <cell r="A8381" t="str">
            <v>T834</v>
          </cell>
          <cell r="B8381" t="str">
            <v>COMPLICACION MECANICA DE OTROS DISPOSITIVOS, IMPLANTES E INJERTOS EN EL TRACTO GENITAL</v>
          </cell>
          <cell r="C8381" t="str">
            <v>TRAUMATISMOS, ENVENENAMIENTOS Y ALGUNAS OTRAS CONSECUENCIAS DE CAUSA EXTERNA</v>
          </cell>
          <cell r="D8381" t="str">
            <v>NA</v>
          </cell>
        </row>
        <row r="8382">
          <cell r="A8382" t="str">
            <v>T835</v>
          </cell>
          <cell r="B8382" t="str">
            <v>INFECCION Y REACCION INFLAMATORIA DEBIDAS A DISPOSITIVO PROTESICO, IMPLANTE E INJERTO EN EL SISTEMA URINARIO</v>
          </cell>
          <cell r="C8382" t="str">
            <v>TRAUMATISMOS, ENVENENAMIENTOS Y ALGUNAS OTRAS CONSECUENCIAS DE CAUSA EXTERNA</v>
          </cell>
          <cell r="D8382" t="str">
            <v>NA</v>
          </cell>
        </row>
        <row r="8383">
          <cell r="A8383" t="str">
            <v>T836</v>
          </cell>
          <cell r="B8383" t="str">
            <v>INFECCION Y REACCION INFLAMATORIA DEBIDAS A DISPOSITIVO PROTESICO, IMPLANTE E INJERTO EN EL TRACTO GENITAL</v>
          </cell>
          <cell r="C8383" t="str">
            <v>TRAUMATISMOS, ENVENENAMIENTOS Y ALGUNAS OTRAS CONSECUENCIAS DE CAUSA EXTERNA</v>
          </cell>
          <cell r="D8383" t="str">
            <v>NA</v>
          </cell>
        </row>
        <row r="8384">
          <cell r="A8384" t="str">
            <v>T838</v>
          </cell>
          <cell r="B8384" t="str">
            <v>OTRAS COMPLICACIONES DE DISPOSITIVOS PROTESICOS, IMPLANTES E INJERTOS GENITOURINARIOS:</v>
          </cell>
          <cell r="C8384" t="str">
            <v>TRAUMATISMOS, ENVENENAMIENTOS Y ALGUNAS OTRAS CONSECUENCIAS DE CAUSA EXTERNA</v>
          </cell>
          <cell r="D8384" t="str">
            <v>NA</v>
          </cell>
        </row>
        <row r="8385">
          <cell r="A8385" t="str">
            <v>T839</v>
          </cell>
          <cell r="B8385" t="str">
            <v>COMPLICACION NO ESPECIFICADA DE DISPOSITIVO PROTESICO, IMPLANTE E INJERTO GENITOURINARIO</v>
          </cell>
          <cell r="C8385" t="str">
            <v>TRAUMATISMOS, ENVENENAMIENTOS Y ALGUNAS OTRAS CONSECUENCIAS DE CAUSA EXTERNA</v>
          </cell>
          <cell r="D8385" t="str">
            <v>NA</v>
          </cell>
        </row>
        <row r="8386">
          <cell r="A8386" t="str">
            <v>T840</v>
          </cell>
          <cell r="B8386" t="str">
            <v>COMPLICACION MECANICA DE PROTESIS ARTICULAR INTERNA</v>
          </cell>
          <cell r="C8386" t="str">
            <v>TRAUMATISMOS, ENVENENAMIENTOS Y ALGUNAS OTRAS CONSECUENCIAS DE CAUSA EXTERNA</v>
          </cell>
          <cell r="D8386" t="str">
            <v>NA</v>
          </cell>
        </row>
        <row r="8387">
          <cell r="A8387" t="str">
            <v>T841</v>
          </cell>
          <cell r="B8387" t="str">
            <v>COMPLICACION MECANICA DE DISPOSITIVO DE FIJACION INTERNA DE HUESOS DE UN MIEMBRO</v>
          </cell>
          <cell r="C8387" t="str">
            <v>TRAUMATISMOS, ENVENENAMIENTOS Y ALGUNAS OTRAS CONSECUENCIAS DE CAUSA EXTERNA</v>
          </cell>
          <cell r="D8387" t="str">
            <v>NA</v>
          </cell>
        </row>
        <row r="8388">
          <cell r="A8388" t="str">
            <v>T842</v>
          </cell>
          <cell r="B8388" t="str">
            <v>COMPLICACION MECANICA DE DISPOSITIVO DE FIJACION INTERNA DE OTROS HUESOS</v>
          </cell>
          <cell r="C8388" t="str">
            <v>TRAUMATISMOS, ENVENENAMIENTOS Y ALGUNAS OTRAS CONSECUENCIAS DE CAUSA EXTERNA</v>
          </cell>
          <cell r="D8388" t="str">
            <v>NA</v>
          </cell>
        </row>
        <row r="8389">
          <cell r="A8389" t="str">
            <v>T843</v>
          </cell>
          <cell r="B8389" t="str">
            <v>COMPLICACION MECANICA DE OTROS DISPOSITIVOS OSEOS, IMPLANTES E INJERTOS</v>
          </cell>
          <cell r="C8389" t="str">
            <v>TRAUMATISMOS, ENVENENAMIENTOS Y ALGUNAS OTRAS CONSECUENCIAS DE CAUSA EXTERNA</v>
          </cell>
          <cell r="D8389" t="str">
            <v>NA</v>
          </cell>
        </row>
        <row r="8390">
          <cell r="A8390" t="str">
            <v>T844</v>
          </cell>
          <cell r="B8390" t="str">
            <v>COMPLICACION MECANICA DE OTROS DISPOSITIVOS PROTESICOS, IMPLANTES E INJERTOS ORTOPEDICOS INTERNOS</v>
          </cell>
          <cell r="C8390" t="str">
            <v>TRAUMATISMOS, ENVENENAMIENTOS Y ALGUNAS OTRAS CONSECUENCIAS DE CAUSA EXTERNA</v>
          </cell>
          <cell r="D8390" t="str">
            <v>NA</v>
          </cell>
        </row>
        <row r="8391">
          <cell r="A8391" t="str">
            <v>T845</v>
          </cell>
          <cell r="B8391" t="str">
            <v>INFECCION Y REACCION INFLAMATORIA DEBIDAS A PROTESIS ARTICULAR INTERNA</v>
          </cell>
          <cell r="C8391" t="str">
            <v>TRAUMATISMOS, ENVENENAMIENTOS Y ALGUNAS OTRAS CONSECUENCIAS DE CAUSA EXTERNA</v>
          </cell>
          <cell r="D8391" t="str">
            <v>NA</v>
          </cell>
        </row>
        <row r="8392">
          <cell r="A8392" t="str">
            <v>T846</v>
          </cell>
          <cell r="B8392" t="str">
            <v>INFECCION Y REACCION INFLAMATORIA DEBIDAS A DISPOSITIVO DE FIJACION INTERNA (CUALQUIER SITIO)</v>
          </cell>
          <cell r="C8392" t="str">
            <v>TRAUMATISMOS, ENVENENAMIENTOS Y ALGUNAS OTRAS CONSECUENCIAS DE CAUSA EXTERNA</v>
          </cell>
          <cell r="D8392" t="str">
            <v>NA</v>
          </cell>
        </row>
        <row r="8393">
          <cell r="A8393" t="str">
            <v>T847</v>
          </cell>
          <cell r="B8393" t="str">
            <v>INFECCION Y REACCION INFLAMATORIA DEBIDAS A OTROS DISPOSITIVO DE FIJACION INTERNA (CUALQUIER SITIO) DISPOSITIVOS PROTESICOS, IMPLANTES E INJERTOS ORTOPEDICOS INTERNOS</v>
          </cell>
          <cell r="C8393" t="str">
            <v>TRAUMATISMOS, ENVENENAMIENTOS Y ALGUNAS OTRAS CONSECUENCIAS DE CAUSA EXTERNA</v>
          </cell>
          <cell r="D8393" t="str">
            <v>NA</v>
          </cell>
        </row>
        <row r="8394">
          <cell r="A8394" t="str">
            <v>T848</v>
          </cell>
          <cell r="B8394" t="str">
            <v>OTRAS COMPLICACIONES DE DISPOSITIVOS PROTESICOS, IMPLANTES E INJERTOS ORTOPEDICOS INTERNOS</v>
          </cell>
          <cell r="C8394" t="str">
            <v>TRAUMATISMOS, ENVENENAMIENTOS Y ALGUNAS OTRAS CONSECUENCIAS DE CAUSA EXTERNA</v>
          </cell>
          <cell r="D8394" t="str">
            <v>NA</v>
          </cell>
        </row>
        <row r="8395">
          <cell r="A8395" t="str">
            <v>T849</v>
          </cell>
          <cell r="B8395" t="str">
            <v>COMPLICACIONES NO ESPECIFICADAS DE DISPOSITIVOS PROTESICOS, IMPLANTES E INJERTOS ORTOPEDICOS INTERNOS</v>
          </cell>
          <cell r="C8395" t="str">
            <v>TRAUMATISMOS, ENVENENAMIENTOS Y ALGUNAS OTRAS CONSECUENCIAS DE CAUSA EXTERNA</v>
          </cell>
          <cell r="D8395" t="str">
            <v>NA</v>
          </cell>
        </row>
        <row r="8396">
          <cell r="A8396" t="str">
            <v>T850</v>
          </cell>
          <cell r="B8396" t="str">
            <v>COMPLICACION MECANICA DE DERIVACION (ANASTOMOTICA) VENTRICULAR INTRACRANEAL</v>
          </cell>
          <cell r="C8396" t="str">
            <v>TRAUMATISMOS, ENVENENAMIENTOS Y ALGUNAS OTRAS CONSECUENCIAS DE CAUSA EXTERNA</v>
          </cell>
          <cell r="D8396" t="str">
            <v>NA</v>
          </cell>
        </row>
        <row r="8397">
          <cell r="A8397" t="str">
            <v>T851</v>
          </cell>
          <cell r="B8397" t="str">
            <v>COMPLICACION MECANICA DE IMPLANTE DE ESTIMULADOR ELECTRONICO DEL SISTEMA NERVIOSO</v>
          </cell>
          <cell r="C8397" t="str">
            <v>TRAUMATISMOS, ENVENENAMIENTOS Y ALGUNAS OTRAS CONSECUENCIAS DE CAUSA EXTERNA</v>
          </cell>
          <cell r="D8397" t="str">
            <v>NA</v>
          </cell>
        </row>
        <row r="8398">
          <cell r="A8398" t="str">
            <v>T852</v>
          </cell>
          <cell r="B8398" t="str">
            <v>COMPLICACION MECANICA DE LENTES INTRAOCULARES</v>
          </cell>
          <cell r="C8398" t="str">
            <v>TRAUMATISMOS, ENVENENAMIENTOS Y ALGUNAS OTRAS CONSECUENCIAS DE CAUSA EXTERNA</v>
          </cell>
          <cell r="D8398" t="str">
            <v>NA</v>
          </cell>
        </row>
        <row r="8399">
          <cell r="A8399" t="str">
            <v>T853</v>
          </cell>
          <cell r="B8399" t="str">
            <v>COMPLICACION MECANICA DE OTROS DISPOSITIVOS PROTESICOS, IMPLANTES E INJERTOS OCULARES</v>
          </cell>
          <cell r="C8399" t="str">
            <v>TRAUMATISMOS, ENVENENAMIENTOS Y ALGUNAS OTRAS CONSECUENCIAS DE CAUSA EXTERNA</v>
          </cell>
          <cell r="D8399" t="str">
            <v>NA</v>
          </cell>
        </row>
        <row r="8400">
          <cell r="A8400" t="str">
            <v>T854</v>
          </cell>
          <cell r="B8400" t="str">
            <v>COMPLICACION MECANICA DE PROTESIS E IMPLANTE DE MAMA</v>
          </cell>
          <cell r="C8400" t="str">
            <v>TRAUMATISMOS, ENVENENAMIENTOS Y ALGUNAS OTRAS CONSECUENCIAS DE CAUSA EXTERNA</v>
          </cell>
          <cell r="D8400" t="str">
            <v>NA</v>
          </cell>
        </row>
        <row r="8401">
          <cell r="A8401" t="str">
            <v>T855</v>
          </cell>
          <cell r="B8401" t="str">
            <v>COMPLICACION MECANICA DE DISPOSITIVO PROTESICO, IMPLANTE E INJERTO GASTROINTESTINAL</v>
          </cell>
          <cell r="C8401" t="str">
            <v>TRAUMATISMOS, ENVENENAMIENTOS Y ALGUNAS OTRAS CONSECUENCIAS DE CAUSA EXTERNA</v>
          </cell>
          <cell r="D8401" t="str">
            <v>NA</v>
          </cell>
        </row>
        <row r="8402">
          <cell r="A8402" t="str">
            <v>T856</v>
          </cell>
          <cell r="B8402" t="str">
            <v>COMPLICACION MECANICA DE OTROS DISPOSITIVOS PROTESICOS, IMPLANTES E INJERTOS INTERNOS ESPECIFICADOS</v>
          </cell>
          <cell r="C8402" t="str">
            <v>TRAUMATISMOS, ENVENENAMIENTOS Y ALGUNAS OTRAS CONSECUENCIAS DE CAUSA EXTERNA</v>
          </cell>
          <cell r="D8402" t="str">
            <v>NA</v>
          </cell>
        </row>
        <row r="8403">
          <cell r="A8403" t="str">
            <v>T857</v>
          </cell>
          <cell r="B8403" t="str">
            <v>INFECCION Y REACCION INFLAMATORIA DEBIDAS A OTROS DISPOSITIVOS PROTESICOS, IMPLANTES E INJERTOS INTERNOS</v>
          </cell>
          <cell r="C8403" t="str">
            <v>TRAUMATISMOS, ENVENENAMIENTOS Y ALGUNAS OTRAS CONSECUENCIAS DE CAUSA EXTERNA</v>
          </cell>
          <cell r="D8403" t="str">
            <v>NA</v>
          </cell>
        </row>
        <row r="8404">
          <cell r="A8404" t="str">
            <v>T858</v>
          </cell>
          <cell r="B8404" t="str">
            <v>OTRAS COMPLICACIONES DE OTROS DISPOSITIVOS PROTESICOS, IMPLANTES E INJERTOS INTERNOS, NO CLASIFICADOS EN OTRA PARTE</v>
          </cell>
          <cell r="C8404" t="str">
            <v>TRAUMATISMOS, ENVENENAMIENTOS Y ALGUNAS OTRAS CONSECUENCIAS DE CAUSA EXTERNA</v>
          </cell>
          <cell r="D8404" t="str">
            <v>NA</v>
          </cell>
        </row>
        <row r="8405">
          <cell r="A8405" t="str">
            <v>T859</v>
          </cell>
          <cell r="B8405" t="str">
            <v>COMPLICACION NO ESPECIFICADA DE DISPOSITIVO PROTESICO, IMPLANTE E INJERTO INTERNO</v>
          </cell>
          <cell r="C8405" t="str">
            <v>TRAUMATISMOS, ENVENENAMIENTOS Y ALGUNAS OTRAS CONSECUENCIAS DE CAUSA EXTERNA</v>
          </cell>
          <cell r="D8405" t="str">
            <v>NA</v>
          </cell>
        </row>
        <row r="8406">
          <cell r="A8406" t="str">
            <v>T860</v>
          </cell>
          <cell r="B8406" t="str">
            <v>RECHAZO DE TRASPLANTE DE MEDULA OSEA</v>
          </cell>
          <cell r="C8406" t="str">
            <v>TRAUMATISMOS, ENVENENAMIENTOS Y ALGUNAS OTRAS CONSECUENCIAS DE CAUSA EXTERNA</v>
          </cell>
          <cell r="D8406" t="str">
            <v>NA</v>
          </cell>
        </row>
        <row r="8407">
          <cell r="A8407" t="str">
            <v>T861</v>
          </cell>
          <cell r="B8407" t="str">
            <v>FALLA Y RECHAZO DE TRASPLANTE DE RIÑON</v>
          </cell>
          <cell r="C8407" t="str">
            <v>TRAUMATISMOS, ENVENENAMIENTOS Y ALGUNAS OTRAS CONSECUENCIAS DE CAUSA EXTERNA</v>
          </cell>
          <cell r="D8407" t="str">
            <v>NA</v>
          </cell>
        </row>
        <row r="8408">
          <cell r="A8408" t="str">
            <v>T862</v>
          </cell>
          <cell r="B8408" t="str">
            <v>FALLA Y RECHAZO DE TRASPLANTE DE CORAZON</v>
          </cell>
          <cell r="C8408" t="str">
            <v>TRAUMATISMOS, ENVENENAMIENTOS Y ALGUNAS OTRAS CONSECUENCIAS DE CAUSA EXTERNA</v>
          </cell>
          <cell r="D8408" t="str">
            <v>NA</v>
          </cell>
        </row>
        <row r="8409">
          <cell r="A8409" t="str">
            <v>T863</v>
          </cell>
          <cell r="B8409" t="str">
            <v>FALLA Y RECHAZO DE TRASPLANTE DE PULMON-CORAZON</v>
          </cell>
          <cell r="C8409" t="str">
            <v>TRAUMATISMOS, ENVENENAMIENTOS Y ALGUNAS OTRAS CONSECUENCIAS DE CAUSA EXTERNA</v>
          </cell>
          <cell r="D8409" t="str">
            <v>NA</v>
          </cell>
        </row>
        <row r="8410">
          <cell r="A8410" t="str">
            <v>T864</v>
          </cell>
          <cell r="B8410" t="str">
            <v>FALLA Y RECHAZO DE TRASPLANTE DE HIGADO</v>
          </cell>
          <cell r="C8410" t="str">
            <v>TRAUMATISMOS, ENVENENAMIENTOS Y ALGUNAS OTRAS CONSECUENCIAS DE CAUSA EXTERNA</v>
          </cell>
          <cell r="D8410" t="str">
            <v>NA</v>
          </cell>
        </row>
        <row r="8411">
          <cell r="A8411" t="str">
            <v>T868</v>
          </cell>
          <cell r="B8411" t="str">
            <v>FALLA Y RECHAZO DE OTROS ORGANOS Y TEJIDOS TRASPLANTADOS</v>
          </cell>
          <cell r="C8411" t="str">
            <v>TRAUMATISMOS, ENVENENAMIENTOS Y ALGUNAS OTRAS CONSECUENCIAS DE CAUSA EXTERNA</v>
          </cell>
          <cell r="D8411" t="str">
            <v>NA</v>
          </cell>
        </row>
        <row r="8412">
          <cell r="A8412" t="str">
            <v>T869</v>
          </cell>
          <cell r="B8412" t="str">
            <v>FALLA Y RECHAZO DEL TRASPLANTE DE ORGANOS Y TEJIDOS NO ESPECIFICADO</v>
          </cell>
          <cell r="C8412" t="str">
            <v>TRAUMATISMOS, ENVENENAMIENTOS Y ALGUNAS OTRAS CONSECUENCIAS DE CAUSA EXTERNA</v>
          </cell>
          <cell r="D8412" t="str">
            <v>NA</v>
          </cell>
        </row>
        <row r="8413">
          <cell r="A8413" t="str">
            <v>T870</v>
          </cell>
          <cell r="B8413" t="str">
            <v>COMPLICACIONES DE LA REINSERCION (DE PARTE) DE EXTREMIDAD SUPERIOR</v>
          </cell>
          <cell r="C8413" t="str">
            <v>TRAUMATISMOS, ENVENENAMIENTOS Y ALGUNAS OTRAS CONSECUENCIAS DE CAUSA EXTERNA</v>
          </cell>
          <cell r="D8413" t="str">
            <v>NA</v>
          </cell>
        </row>
        <row r="8414">
          <cell r="A8414" t="str">
            <v>T871</v>
          </cell>
          <cell r="B8414" t="str">
            <v>COMPLICACIONES DE LA REINSERCION (DE PARTE) DE EXTREMIDAD INFERIOR</v>
          </cell>
          <cell r="C8414" t="str">
            <v>TRAUMATISMOS, ENVENENAMIENTOS Y ALGUNAS OTRAS CONSECUENCIAS DE CAUSA EXTERNA</v>
          </cell>
          <cell r="D8414" t="str">
            <v>NA</v>
          </cell>
        </row>
        <row r="8415">
          <cell r="A8415" t="str">
            <v>T872</v>
          </cell>
          <cell r="B8415" t="str">
            <v>COMPLICACIONES DE OTRAS PARTES DEL CUERPO REINSERTADAS</v>
          </cell>
          <cell r="C8415" t="str">
            <v>TRAUMATISMOS, ENVENENAMIENTOS Y ALGUNAS OTRAS CONSECUENCIAS DE CAUSA EXTERNA</v>
          </cell>
          <cell r="D8415" t="str">
            <v>NA</v>
          </cell>
        </row>
        <row r="8416">
          <cell r="A8416" t="str">
            <v>T873</v>
          </cell>
          <cell r="B8416" t="str">
            <v>NEUROMA DE MUÑON DE AMPUTACION</v>
          </cell>
          <cell r="C8416" t="str">
            <v>TRAUMATISMOS, ENVENENAMIENTOS Y ALGUNAS OTRAS CONSECUENCIAS DE CAUSA EXTERNA</v>
          </cell>
          <cell r="D8416" t="str">
            <v>NA</v>
          </cell>
        </row>
        <row r="8417">
          <cell r="A8417" t="str">
            <v>T874</v>
          </cell>
          <cell r="B8417" t="str">
            <v>INFECCION DE MUÑON DE AMPUTACION</v>
          </cell>
          <cell r="C8417" t="str">
            <v>TRAUMATISMOS, ENVENENAMIENTOS Y ALGUNAS OTRAS CONSECUENCIAS DE CAUSA EXTERNA</v>
          </cell>
          <cell r="D8417" t="str">
            <v>NA</v>
          </cell>
        </row>
        <row r="8418">
          <cell r="A8418" t="str">
            <v>T875</v>
          </cell>
          <cell r="B8418" t="str">
            <v>NECROSIS DE MUÑON DE AMPUTACION</v>
          </cell>
          <cell r="C8418" t="str">
            <v>TRAUMATISMOS, ENVENENAMIENTOS Y ALGUNAS OTRAS CONSECUENCIAS DE CAUSA EXTERNA</v>
          </cell>
          <cell r="D8418" t="str">
            <v>NA</v>
          </cell>
        </row>
        <row r="8419">
          <cell r="A8419" t="str">
            <v>T876</v>
          </cell>
          <cell r="B8419" t="str">
            <v>OTRAS COMPLICACIONES Y LAS NO ESPECIFICADAS DE MUÑON DE AMPUTACION</v>
          </cell>
          <cell r="C8419" t="str">
            <v>TRAUMATISMOS, ENVENENAMIENTOS Y ALGUNAS OTRAS CONSECUENCIAS DE CAUSA EXTERNA</v>
          </cell>
          <cell r="D8419" t="str">
            <v>NA</v>
          </cell>
        </row>
        <row r="8420">
          <cell r="A8420" t="str">
            <v>T880</v>
          </cell>
          <cell r="B8420" t="str">
            <v>INFECCION CONSECUTIVA A INMUNIZACION</v>
          </cell>
          <cell r="C8420" t="str">
            <v>TRAUMATISMOS, ENVENENAMIENTOS Y ALGUNAS OTRAS CONSECUENCIAS DE CAUSA EXTERNA</v>
          </cell>
          <cell r="D8420" t="str">
            <v>NA</v>
          </cell>
        </row>
        <row r="8421">
          <cell r="A8421" t="str">
            <v>T881</v>
          </cell>
          <cell r="B8421" t="str">
            <v>OTRAS COMPLICACIONES CONSECUTIVAS A INMUNIZACION, NO CLASIFICADAS EN OTRA PARTE</v>
          </cell>
          <cell r="C8421" t="str">
            <v>TRAUMATISMOS, ENVENENAMIENTOS Y ALGUNAS OTRAS CONSECUENCIAS DE CAUSA EXTERNA</v>
          </cell>
          <cell r="D8421" t="str">
            <v>NA</v>
          </cell>
        </row>
        <row r="8422">
          <cell r="A8422" t="str">
            <v>T882</v>
          </cell>
          <cell r="B8422" t="str">
            <v>CHOQUE DEBIDA A ANESTESIA</v>
          </cell>
          <cell r="C8422" t="str">
            <v>TRAUMATISMOS, ENVENENAMIENTOS Y ALGUNAS OTRAS CONSECUENCIAS DE CAUSA EXTERNA</v>
          </cell>
          <cell r="D8422" t="str">
            <v>NA</v>
          </cell>
        </row>
        <row r="8423">
          <cell r="A8423" t="str">
            <v>T883</v>
          </cell>
          <cell r="B8423" t="str">
            <v>HIPERTERMIA MALIGNA DEBIDA A ANESTESIA</v>
          </cell>
          <cell r="C8423" t="str">
            <v>TRAUMATISMOS, ENVENENAMIENTOS Y ALGUNAS OTRAS CONSECUENCIAS DE CAUSA EXTERNA</v>
          </cell>
          <cell r="D8423" t="str">
            <v>NA</v>
          </cell>
        </row>
        <row r="8424">
          <cell r="A8424" t="str">
            <v>T884</v>
          </cell>
          <cell r="B8424" t="str">
            <v>FALLA O DIFICULTAD DE LA INTUBACION</v>
          </cell>
          <cell r="C8424" t="str">
            <v>TRAUMATISMOS, ENVENENAMIENTOS Y ALGUNAS OTRAS CONSECUENCIAS DE CAUSA EXTERNA</v>
          </cell>
          <cell r="D8424" t="str">
            <v>NA</v>
          </cell>
        </row>
        <row r="8425">
          <cell r="A8425" t="str">
            <v>T885</v>
          </cell>
          <cell r="B8425" t="str">
            <v>OTRAS COMPLICACIONES DE LA ANESTESIA</v>
          </cell>
          <cell r="C8425" t="str">
            <v>TRAUMATISMOS, ENVENENAMIENTOS Y ALGUNAS OTRAS CONSECUENCIAS DE CAUSA EXTERNA</v>
          </cell>
          <cell r="D8425" t="str">
            <v>NA</v>
          </cell>
        </row>
        <row r="8426">
          <cell r="A8426" t="str">
            <v>T886</v>
          </cell>
          <cell r="B8426" t="str">
            <v>CHOQUE ANAFILACTICO DEBIDO A EFECTO ADVERSO DE DROGA O MEDICAMENTO CORRECTO ADMINISTRADO APROPIADAMENTE</v>
          </cell>
          <cell r="C8426" t="str">
            <v>TRAUMATISMOS, ENVENENAMIENTOS Y ALGUNAS OTRAS CONSECUENCIAS DE CAUSA EXTERNA</v>
          </cell>
          <cell r="D8426" t="str">
            <v>NA</v>
          </cell>
        </row>
        <row r="8427">
          <cell r="A8427" t="str">
            <v>T887</v>
          </cell>
          <cell r="B8427" t="str">
            <v>EFECTO ADVERSO NO ESPECIFICADO DE DROGA O MEDICAMENTO</v>
          </cell>
          <cell r="C8427" t="str">
            <v>TRAUMATISMOS, ENVENENAMIENTOS Y ALGUNAS OTRAS CONSECUENCIAS DE CAUSA EXTERNA</v>
          </cell>
          <cell r="D8427" t="str">
            <v>NA</v>
          </cell>
        </row>
        <row r="8428">
          <cell r="A8428" t="str">
            <v>T888</v>
          </cell>
          <cell r="B8428" t="str">
            <v>OTRAS COMPLICACIONES ESPECIFICADAS DE LA ATENCION MEDICA Y QUIRURGICA, NO CLASIFICADAS EN OTRA PARTE</v>
          </cell>
          <cell r="C8428" t="str">
            <v>TRAUMATISMOS, ENVENENAMIENTOS Y ALGUNAS OTRAS CONSECUENCIAS DE CAUSA EXTERNA</v>
          </cell>
          <cell r="D8428" t="str">
            <v>NA</v>
          </cell>
        </row>
        <row r="8429">
          <cell r="A8429" t="str">
            <v>T889</v>
          </cell>
          <cell r="B8429" t="str">
            <v>COMPLICACIONES NO ESPECIFICADAS DE LA ATENCION MEDICA Y QUIRURGICA</v>
          </cell>
          <cell r="C8429" t="str">
            <v>TRAUMATISMOS, ENVENENAMIENTOS Y ALGUNAS OTRAS CONSECUENCIAS DE CAUSA EXTERNA</v>
          </cell>
          <cell r="D8429" t="str">
            <v>NA</v>
          </cell>
        </row>
        <row r="8430">
          <cell r="A8430" t="str">
            <v>T900</v>
          </cell>
          <cell r="B8430" t="str">
            <v>SECUELAS DE TRAUMATISMO SUPERFICIAL DE LA CABEZA</v>
          </cell>
          <cell r="C8430" t="str">
            <v>TRAUMATISMOS, ENVENENAMIENTOS Y ALGUNAS OTRAS CONSECUENCIAS DE CAUSA EXTERNA</v>
          </cell>
          <cell r="D8430" t="str">
            <v>NA</v>
          </cell>
        </row>
        <row r="8431">
          <cell r="A8431" t="str">
            <v>T901</v>
          </cell>
          <cell r="B8431" t="str">
            <v>SECUELAS DE HERIDA DE LA CABEZA</v>
          </cell>
          <cell r="C8431" t="str">
            <v>TRAUMATISMOS, ENVENENAMIENTOS Y ALGUNAS OTRAS CONSECUENCIAS DE CAUSA EXTERNA</v>
          </cell>
          <cell r="D8431" t="str">
            <v>NA</v>
          </cell>
        </row>
        <row r="8432">
          <cell r="A8432" t="str">
            <v>T902</v>
          </cell>
          <cell r="B8432" t="str">
            <v>SECUELAS DE FRACTURA DEL CRANEO Y DE HUESOS FACIALES</v>
          </cell>
          <cell r="C8432" t="str">
            <v>TRAUMATISMOS, ENVENENAMIENTOS Y ALGUNAS OTRAS CONSECUENCIAS DE CAUSA EXTERNA</v>
          </cell>
          <cell r="D8432" t="str">
            <v>NA</v>
          </cell>
        </row>
        <row r="8433">
          <cell r="A8433" t="str">
            <v>T903</v>
          </cell>
          <cell r="B8433" t="str">
            <v>SECUELAS DE TRAUMATISMO DE NERVIOS CRANEALES</v>
          </cell>
          <cell r="C8433" t="str">
            <v>TRAUMATISMOS, ENVENENAMIENTOS Y ALGUNAS OTRAS CONSECUENCIAS DE CAUSA EXTERNA</v>
          </cell>
          <cell r="D8433" t="str">
            <v>NA</v>
          </cell>
        </row>
        <row r="8434">
          <cell r="A8434" t="str">
            <v>T904</v>
          </cell>
          <cell r="B8434" t="str">
            <v>SECUELAS DE TRAUMATISMO DEL OJO Y DE LA ORBITA</v>
          </cell>
          <cell r="C8434" t="str">
            <v>TRAUMATISMOS, ENVENENAMIENTOS Y ALGUNAS OTRAS CONSECUENCIAS DE CAUSA EXTERNA</v>
          </cell>
          <cell r="D8434" t="str">
            <v>NA</v>
          </cell>
        </row>
        <row r="8435">
          <cell r="A8435" t="str">
            <v>T905</v>
          </cell>
          <cell r="B8435" t="str">
            <v>SECUELAS DE TRAUMATISMO INTRACRANEAL</v>
          </cell>
          <cell r="C8435" t="str">
            <v>TRAUMATISMOS, ENVENENAMIENTOS Y ALGUNAS OTRAS CONSECUENCIAS DE CAUSA EXTERNA</v>
          </cell>
          <cell r="D8435" t="str">
            <v>NA</v>
          </cell>
        </row>
        <row r="8436">
          <cell r="A8436" t="str">
            <v>T908</v>
          </cell>
          <cell r="B8436" t="str">
            <v>SECUELAS DE OTROS TRAUMATISMOS ESPECIFICADOS DE LA CABEZA</v>
          </cell>
          <cell r="C8436" t="str">
            <v>TRAUMATISMOS, ENVENENAMIENTOS Y ALGUNAS OTRAS CONSECUENCIAS DE CAUSA EXTERNA</v>
          </cell>
          <cell r="D8436" t="str">
            <v>NA</v>
          </cell>
        </row>
        <row r="8437">
          <cell r="A8437" t="str">
            <v>T909</v>
          </cell>
          <cell r="B8437" t="str">
            <v>SECUELAS DE TRAUMATISMO NO ESPECIFICADO DE LA CABEZA</v>
          </cell>
          <cell r="C8437" t="str">
            <v>TRAUMATISMOS, ENVENENAMIENTOS Y ALGUNAS OTRAS CONSECUENCIAS DE CAUSA EXTERNA</v>
          </cell>
          <cell r="D8437" t="str">
            <v>NA</v>
          </cell>
        </row>
        <row r="8438">
          <cell r="A8438" t="str">
            <v>T910</v>
          </cell>
          <cell r="B8438" t="str">
            <v>SECUELAS DE TRAUMATISMO SUPERFICIAL Y HERIDAS DEL CUELLO Y DEL TRONCO</v>
          </cell>
          <cell r="C8438" t="str">
            <v>TRAUMATISMOS, ENVENENAMIENTOS Y ALGUNAS OTRAS CONSECUENCIAS DE CAUSA EXTERNA</v>
          </cell>
          <cell r="D8438" t="str">
            <v>NA</v>
          </cell>
        </row>
        <row r="8439">
          <cell r="A8439" t="str">
            <v>T911</v>
          </cell>
          <cell r="B8439" t="str">
            <v>SECUELAS DE FRACTURA DE LA COLUMNA VERTEBRAL</v>
          </cell>
          <cell r="C8439" t="str">
            <v>TRAUMATISMOS, ENVENENAMIENTOS Y ALGUNAS OTRAS CONSECUENCIAS DE CAUSA EXTERNA</v>
          </cell>
          <cell r="D8439" t="str">
            <v>NA</v>
          </cell>
        </row>
        <row r="8440">
          <cell r="A8440" t="str">
            <v>T912</v>
          </cell>
          <cell r="B8440" t="str">
            <v>SECUELAS DE OTRA FRACTURA DEL TORAX Y DE LA PELVIS</v>
          </cell>
          <cell r="C8440" t="str">
            <v>TRAUMATISMOS, ENVENENAMIENTOS Y ALGUNAS OTRAS CONSECUENCIAS DE CAUSA EXTERNA</v>
          </cell>
          <cell r="D8440" t="str">
            <v>NA</v>
          </cell>
        </row>
        <row r="8441">
          <cell r="A8441" t="str">
            <v>T913</v>
          </cell>
          <cell r="B8441" t="str">
            <v>SECUELAS DE TRAUMATISMO DE LA MEDULA ESPINAL</v>
          </cell>
          <cell r="C8441" t="str">
            <v>TRAUMATISMOS, ENVENENAMIENTOS Y ALGUNAS OTRAS CONSECUENCIAS DE CAUSA EXTERNA</v>
          </cell>
          <cell r="D8441" t="str">
            <v>NA</v>
          </cell>
        </row>
        <row r="8442">
          <cell r="A8442" t="str">
            <v>T914</v>
          </cell>
          <cell r="B8442" t="str">
            <v>SECUELAS DE TRAUMATISMO DE ORGANOS INTRATORACICOS</v>
          </cell>
          <cell r="C8442" t="str">
            <v>TRAUMATISMOS, ENVENENAMIENTOS Y ALGUNAS OTRAS CONSECUENCIAS DE CAUSA EXTERNA</v>
          </cell>
          <cell r="D8442" t="str">
            <v>NA</v>
          </cell>
        </row>
        <row r="8443">
          <cell r="A8443" t="str">
            <v>T915</v>
          </cell>
          <cell r="B8443" t="str">
            <v>SECUELAS DE TRAUMATISMO DE ORGANOS INTRAABDOMINALES Y PELVICOS</v>
          </cell>
          <cell r="C8443" t="str">
            <v>TRAUMATISMOS, ENVENENAMIENTOS Y ALGUNAS OTRAS CONSECUENCIAS DE CAUSA EXTERNA</v>
          </cell>
          <cell r="D8443" t="str">
            <v>NA</v>
          </cell>
        </row>
        <row r="8444">
          <cell r="A8444" t="str">
            <v>T918</v>
          </cell>
          <cell r="B8444" t="str">
            <v>SECUELAS DE OTROS TRAUMATISMOS ESPECIFICADOS DEL CUELLO Y DEL TRONCO</v>
          </cell>
          <cell r="C8444" t="str">
            <v>TRAUMATISMOS, ENVENENAMIENTOS Y ALGUNAS OTRAS CONSECUENCIAS DE CAUSA EXTERNA</v>
          </cell>
          <cell r="D8444" t="str">
            <v>NA</v>
          </cell>
        </row>
        <row r="8445">
          <cell r="A8445" t="str">
            <v>T919</v>
          </cell>
          <cell r="B8445" t="str">
            <v>SECUELAS DE TRAUMATISMO NO ESPECIFICADOS DEL CUELLO Y DEL TRONCO</v>
          </cell>
          <cell r="C8445" t="str">
            <v>TRAUMATISMOS, ENVENENAMIENTOS Y ALGUNAS OTRAS CONSECUENCIAS DE CAUSA EXTERNA</v>
          </cell>
          <cell r="D8445" t="str">
            <v>NA</v>
          </cell>
        </row>
        <row r="8446">
          <cell r="A8446" t="str">
            <v>T920</v>
          </cell>
          <cell r="B8446" t="str">
            <v>SECUELAS DE HERIDA DE MIEMBRO SUPERIOR</v>
          </cell>
          <cell r="C8446" t="str">
            <v>TRAUMATISMOS, ENVENENAMIENTOS Y ALGUNAS OTRAS CONSECUENCIAS DE CAUSA EXTERNA</v>
          </cell>
          <cell r="D8446" t="str">
            <v>NA</v>
          </cell>
        </row>
        <row r="8447">
          <cell r="A8447" t="str">
            <v>T921</v>
          </cell>
          <cell r="B8447" t="str">
            <v>SECUELAS DE FRACTURA DEL BRAZO</v>
          </cell>
          <cell r="C8447" t="str">
            <v>TRAUMATISMOS, ENVENENAMIENTOS Y ALGUNAS OTRAS CONSECUENCIAS DE CAUSA EXTERNA</v>
          </cell>
          <cell r="D8447" t="str">
            <v>NA</v>
          </cell>
        </row>
        <row r="8448">
          <cell r="A8448" t="str">
            <v>T922</v>
          </cell>
          <cell r="B8448" t="str">
            <v>SECUELAS DE FRACTURA DE LA MUÑECA Y DE LA MANO</v>
          </cell>
          <cell r="C8448" t="str">
            <v>TRAUMATISMOS, ENVENENAMIENTOS Y ALGUNAS OTRAS CONSECUENCIAS DE CAUSA EXTERNA</v>
          </cell>
          <cell r="D8448" t="str">
            <v>NA</v>
          </cell>
        </row>
        <row r="8449">
          <cell r="A8449" t="str">
            <v>T923</v>
          </cell>
          <cell r="B8449" t="str">
            <v>SECUELAS DE LUXACION, TORCEDURA Y ESGUINCE DE MIEMBRO SUPERIOR</v>
          </cell>
          <cell r="C8449" t="str">
            <v>TRAUMATISMOS, ENVENENAMIENTOS Y ALGUNAS OTRAS CONSECUENCIAS DE CAUSA EXTERNA</v>
          </cell>
          <cell r="D8449" t="str">
            <v>NA</v>
          </cell>
        </row>
        <row r="8450">
          <cell r="A8450" t="str">
            <v>T924</v>
          </cell>
          <cell r="B8450" t="str">
            <v>SECUELAS DE TRAUMATISMO DE NERVIO DE MIEMBRO SUPERIOR</v>
          </cell>
          <cell r="C8450" t="str">
            <v>TRAUMATISMOS, ENVENENAMIENTOS Y ALGUNAS OTRAS CONSECUENCIAS DE CAUSA EXTERNA</v>
          </cell>
          <cell r="D8450" t="str">
            <v>NA</v>
          </cell>
        </row>
        <row r="8451">
          <cell r="A8451" t="str">
            <v>T925</v>
          </cell>
          <cell r="B8451" t="str">
            <v>SECUELAS DE TRAUMATISMO DE TENDON Y MUSCULO DE MIEMBRO SUPERIOR</v>
          </cell>
          <cell r="C8451" t="str">
            <v>TRAUMATISMOS, ENVENENAMIENTOS Y ALGUNAS OTRAS CONSECUENCIAS DE CAUSA EXTERNA</v>
          </cell>
          <cell r="D8451" t="str">
            <v>NA</v>
          </cell>
        </row>
        <row r="8452">
          <cell r="A8452" t="str">
            <v>T926</v>
          </cell>
          <cell r="B8452" t="str">
            <v>SECUELAS DE APLASTAMIENTO Y AMPUTACION TRAUMATICAS DE MIEMBRO SUPERIOR</v>
          </cell>
          <cell r="C8452" t="str">
            <v>TRAUMATISMOS, ENVENENAMIENTOS Y ALGUNAS OTRAS CONSECUENCIAS DE CAUSA EXTERNA</v>
          </cell>
          <cell r="D8452" t="str">
            <v>NA</v>
          </cell>
        </row>
        <row r="8453">
          <cell r="A8453" t="str">
            <v>T928</v>
          </cell>
          <cell r="B8453" t="str">
            <v>SECUELAS DE OTROS TRAUMATISMOS ESPECIFICADOS DE MIEMBRO SUPERIOR</v>
          </cell>
          <cell r="C8453" t="str">
            <v>TRAUMATISMOS, ENVENENAMIENTOS Y ALGUNAS OTRAS CONSECUENCIAS DE CAUSA EXTERNA</v>
          </cell>
          <cell r="D8453" t="str">
            <v>NA</v>
          </cell>
        </row>
        <row r="8454">
          <cell r="A8454" t="str">
            <v>T929</v>
          </cell>
          <cell r="B8454" t="str">
            <v>SECUELAS DE TRAUMATISMO NO ESPECIFICADO DE MIEMBRO SUPERIOR</v>
          </cell>
          <cell r="C8454" t="str">
            <v>TRAUMATISMOS, ENVENENAMIENTOS Y ALGUNAS OTRAS CONSECUENCIAS DE CAUSA EXTERNA</v>
          </cell>
          <cell r="D8454" t="str">
            <v>NA</v>
          </cell>
        </row>
        <row r="8455">
          <cell r="A8455" t="str">
            <v>T930</v>
          </cell>
          <cell r="B8455" t="str">
            <v>SECUELAS DE HERIDA DE MIEMBRO INFERIOR</v>
          </cell>
          <cell r="C8455" t="str">
            <v>TRAUMATISMOS, ENVENENAMIENTOS Y ALGUNAS OTRAS CONSECUENCIAS DE CAUSA EXTERNA</v>
          </cell>
          <cell r="D8455" t="str">
            <v>NA</v>
          </cell>
        </row>
        <row r="8456">
          <cell r="A8456" t="str">
            <v>T931</v>
          </cell>
          <cell r="B8456" t="str">
            <v>SECUELAS DE FRACTURA DE FEMUR</v>
          </cell>
          <cell r="C8456" t="str">
            <v>TRAUMATISMOS, ENVENENAMIENTOS Y ALGUNAS OTRAS CONSECUENCIAS DE CAUSA EXTERNA</v>
          </cell>
          <cell r="D8456" t="str">
            <v>NA</v>
          </cell>
        </row>
        <row r="8457">
          <cell r="A8457" t="str">
            <v>T932</v>
          </cell>
          <cell r="B8457" t="str">
            <v>SECUELAS DE OTRAS FRACTURAS DE MIEMBRO INFERIOR</v>
          </cell>
          <cell r="C8457" t="str">
            <v>TRAUMATISMOS, ENVENENAMIENTOS Y ALGUNAS OTRAS CONSECUENCIAS DE CAUSA EXTERNA</v>
          </cell>
          <cell r="D8457" t="str">
            <v>NA</v>
          </cell>
        </row>
        <row r="8458">
          <cell r="A8458" t="str">
            <v>T933</v>
          </cell>
          <cell r="B8458" t="str">
            <v>SECUELAS DE LUXACION, TORCEDURA Y ESGUINCE DE MIEMBRO INFERIOR</v>
          </cell>
          <cell r="C8458" t="str">
            <v>TRAUMATISMOS, ENVENENAMIENTOS Y ALGUNAS OTRAS CONSECUENCIAS DE CAUSA EXTERNA</v>
          </cell>
          <cell r="D8458" t="str">
            <v>NA</v>
          </cell>
        </row>
        <row r="8459">
          <cell r="A8459" t="str">
            <v>T934</v>
          </cell>
          <cell r="B8459" t="str">
            <v>SECUELAS DE TRAUMATISMO DE NERVIO DE MIEMBRO INFERIOR</v>
          </cell>
          <cell r="C8459" t="str">
            <v>TRAUMATISMOS, ENVENENAMIENTOS Y ALGUNAS OTRAS CONSECUENCIAS DE CAUSA EXTERNA</v>
          </cell>
          <cell r="D8459" t="str">
            <v>NA</v>
          </cell>
        </row>
        <row r="8460">
          <cell r="A8460" t="str">
            <v>T935</v>
          </cell>
          <cell r="B8460" t="str">
            <v>SECUELAS DE TRAUMATISMO DE TENDON Y MUSCULO DE MIEMBRO INFERIOR</v>
          </cell>
          <cell r="C8460" t="str">
            <v>TRAUMATISMOS, ENVENENAMIENTOS Y ALGUNAS OTRAS CONSECUENCIAS DE CAUSA EXTERNA</v>
          </cell>
          <cell r="D8460" t="str">
            <v>NA</v>
          </cell>
        </row>
        <row r="8461">
          <cell r="A8461" t="str">
            <v>T936</v>
          </cell>
          <cell r="B8461" t="str">
            <v>SECUELAS DE APLASTAMIENTO Y AMPUTACION TRAUMATICAS DE MIEMBRO INFERIOR</v>
          </cell>
          <cell r="C8461" t="str">
            <v>TRAUMATISMOS, ENVENENAMIENTOS Y ALGUNAS OTRAS CONSECUENCIAS DE CAUSA EXTERNA</v>
          </cell>
          <cell r="D8461" t="str">
            <v>NA</v>
          </cell>
        </row>
        <row r="8462">
          <cell r="A8462" t="str">
            <v>T938</v>
          </cell>
          <cell r="B8462" t="str">
            <v>SECUELAS DE OTROS TRAUMATISMOS ESPECIFICADOS DE MIEMBRO INFERIOR</v>
          </cell>
          <cell r="C8462" t="str">
            <v>TRAUMATISMOS, ENVENENAMIENTOS Y ALGUNAS OTRAS CONSECUENCIAS DE CAUSA EXTERNA</v>
          </cell>
          <cell r="D8462" t="str">
            <v>NA</v>
          </cell>
        </row>
        <row r="8463">
          <cell r="A8463" t="str">
            <v>T939</v>
          </cell>
          <cell r="B8463" t="str">
            <v>SECUELAS DE TRAUMATISMO NO ESPECIFICADO DE MIEMBRO INFERIOR</v>
          </cell>
          <cell r="C8463" t="str">
            <v>TRAUMATISMOS, ENVENENAMIENTOS Y ALGUNAS OTRAS CONSECUENCIAS DE CAUSA EXTERNA</v>
          </cell>
          <cell r="D8463" t="str">
            <v>NA</v>
          </cell>
        </row>
        <row r="8464">
          <cell r="A8464" t="str">
            <v>T940</v>
          </cell>
          <cell r="B8464" t="str">
            <v>SECUELAS DE TRAUMATISMOS QUE AFECTAN MULTIPLES REGIONES DEL CUERPO</v>
          </cell>
          <cell r="C8464" t="str">
            <v>TRAUMATISMOS, ENVENENAMIENTOS Y ALGUNAS OTRAS CONSECUENCIAS DE CAUSA EXTERNA</v>
          </cell>
          <cell r="D8464" t="str">
            <v>NA</v>
          </cell>
        </row>
        <row r="8465">
          <cell r="A8465" t="str">
            <v>T941</v>
          </cell>
          <cell r="B8465" t="str">
            <v>SECUELAS DE TRAUMATISMOS DE REGIONES NO ESPECIFICADAS DEL CUERPO</v>
          </cell>
          <cell r="C8465" t="str">
            <v>TRAUMATISMOS, ENVENENAMIENTOS Y ALGUNAS OTRAS CONSECUENCIAS DE CAUSA EXTERNA</v>
          </cell>
          <cell r="D8465" t="str">
            <v>NA</v>
          </cell>
        </row>
        <row r="8466">
          <cell r="A8466" t="str">
            <v>T950</v>
          </cell>
          <cell r="B8466" t="str">
            <v>SECUELAS DE QUEMADURA, CORROSION Y CONGELAMIENTO DE LA CABEZA Y DEL CUELLO</v>
          </cell>
          <cell r="C8466" t="str">
            <v>TRAUMATISMOS, ENVENENAMIENTOS Y ALGUNAS OTRAS CONSECUENCIAS DE CAUSA EXTERNA</v>
          </cell>
          <cell r="D8466" t="str">
            <v>NA</v>
          </cell>
        </row>
        <row r="8467">
          <cell r="A8467" t="str">
            <v>T951</v>
          </cell>
          <cell r="B8467" t="str">
            <v>SECUELAS DE QUEMADURA, CORROSION Y CONGELAMIENTO DEL TRONCO</v>
          </cell>
          <cell r="C8467" t="str">
            <v>TRAUMATISMOS, ENVENENAMIENTOS Y ALGUNAS OTRAS CONSECUENCIAS DE CAUSA EXTERNA</v>
          </cell>
          <cell r="D8467" t="str">
            <v>NA</v>
          </cell>
        </row>
        <row r="8468">
          <cell r="A8468" t="str">
            <v>T952</v>
          </cell>
          <cell r="B8468" t="str">
            <v>SECUELAS DE QUEMADURA, CORROSION Y CONGELAMIENTO DE MIEMBRO SUPERIOR</v>
          </cell>
          <cell r="C8468" t="str">
            <v>TRAUMATISMOS, ENVENENAMIENTOS Y ALGUNAS OTRAS CONSECUENCIAS DE CAUSA EXTERNA</v>
          </cell>
          <cell r="D8468" t="str">
            <v>NA</v>
          </cell>
        </row>
        <row r="8469">
          <cell r="A8469" t="str">
            <v>T953</v>
          </cell>
          <cell r="B8469" t="str">
            <v>SECUELAS DE QUEMADURA, CORROSION Y CONGELAMIENTO DE MIEMBRO INFERIOR</v>
          </cell>
          <cell r="C8469" t="str">
            <v>TRAUMATISMOS, ENVENENAMIENTOS Y ALGUNAS OTRAS CONSECUENCIAS DE CAUSA EXTERNA</v>
          </cell>
          <cell r="D8469" t="str">
            <v>NA</v>
          </cell>
        </row>
        <row r="8470">
          <cell r="A8470" t="str">
            <v>T954</v>
          </cell>
          <cell r="B8470" t="str">
            <v>SECUELAS DE QUEMADURA Y CORROSION CLASIFICABLES SOLO DE ACUERDO CON LA EXTENSION DE LA SUPERFICIE DEL CUERPO AFECTADA</v>
          </cell>
          <cell r="C8470" t="str">
            <v>TRAUMATISMOS, ENVENENAMIENTOS Y ALGUNAS OTRAS CONSECUENCIAS DE CAUSA EXTERNA</v>
          </cell>
          <cell r="D8470" t="str">
            <v>NA</v>
          </cell>
        </row>
        <row r="8471">
          <cell r="A8471" t="str">
            <v>T958</v>
          </cell>
          <cell r="B8471" t="str">
            <v>SECUELAS DE OTRAS QUEMADURAS, CORROSIONES Y CONGELAMIENTOS ESPECIFICADOS</v>
          </cell>
          <cell r="C8471" t="str">
            <v>TRAUMATISMOS, ENVENENAMIENTOS Y ALGUNAS OTRAS CONSECUENCIAS DE CAUSA EXTERNA</v>
          </cell>
          <cell r="D8471" t="str">
            <v>NA</v>
          </cell>
        </row>
        <row r="8472">
          <cell r="A8472" t="str">
            <v>T959</v>
          </cell>
          <cell r="B8472" t="str">
            <v>SECUELAS DE QUEMADURA, CORROSION Y CONGELAMIENTO NO ESPECIFICADOS</v>
          </cell>
          <cell r="C8472" t="str">
            <v>TRAUMATISMOS, ENVENENAMIENTOS Y ALGUNAS OTRAS CONSECUENCIAS DE CAUSA EXTERNA</v>
          </cell>
          <cell r="D8472" t="str">
            <v>NA</v>
          </cell>
        </row>
        <row r="8473">
          <cell r="A8473" t="str">
            <v>T96X</v>
          </cell>
          <cell r="B8473" t="str">
            <v>SECUELAS DE ENVENENAMIENTOS POR DROGAS, MEDICAMENTOS Y SUSTANCIAS BIOLOGICAS</v>
          </cell>
          <cell r="C8473" t="str">
            <v>TRAUMATISMOS, ENVENENAMIENTOS Y ALGUNAS OTRAS CONSECUENCIAS DE CAUSA EXTERNA</v>
          </cell>
          <cell r="D8473" t="str">
            <v>NA</v>
          </cell>
        </row>
        <row r="8474">
          <cell r="A8474" t="str">
            <v>T97X</v>
          </cell>
          <cell r="B8474" t="str">
            <v>SECUELAS DE EFECTOS TOXICOS DE SUSTANCIAS DE PROCEDENCIA PRINCIPALMENTE NO MEDICINAL</v>
          </cell>
          <cell r="C8474" t="str">
            <v>TRAUMATISMOS, ENVENENAMIENTOS Y ALGUNAS OTRAS CONSECUENCIAS DE CAUSA EXTERNA</v>
          </cell>
          <cell r="D8474" t="str">
            <v>NA</v>
          </cell>
        </row>
        <row r="8475">
          <cell r="A8475" t="str">
            <v>T980</v>
          </cell>
          <cell r="B8475" t="str">
            <v>SECUELAS DE EFECTOS DE CUERPOS EXTRAÑOS QUE PENETRAN EN ORIFICIOS NATURALES</v>
          </cell>
          <cell r="C8475" t="str">
            <v>TRAUMATISMOS, ENVENENAMIENTOS Y ALGUNAS OTRAS CONSECUENCIAS DE CAUSA EXTERNA</v>
          </cell>
          <cell r="D8475" t="str">
            <v>NA</v>
          </cell>
        </row>
        <row r="8476">
          <cell r="A8476" t="str">
            <v>T981</v>
          </cell>
          <cell r="B8476" t="str">
            <v>SECUELAS DE OTROS EFECTOS Y LOS NO ESPECIFICADOS DE CAUSAS EXTERNAS</v>
          </cell>
          <cell r="C8476" t="str">
            <v>TRAUMATISMOS, ENVENENAMIENTOS Y ALGUNAS OTRAS CONSECUENCIAS DE CAUSA EXTERNA</v>
          </cell>
          <cell r="D8476" t="str">
            <v>NA</v>
          </cell>
        </row>
        <row r="8477">
          <cell r="A8477" t="str">
            <v>U071</v>
          </cell>
          <cell r="B8477" t="str">
            <v>DIAGNOSTICADO CLÍNICAMENTE Y EPIDEMIOLÓGICAMENTE CON COVID-19</v>
          </cell>
          <cell r="C8477" t="str">
            <v>ENFERMEDAD RESPIRATORIA AGUDA DEBIDO AL NUEVO CORONAVIRUS</v>
          </cell>
          <cell r="D8477" t="str">
            <v>NA</v>
          </cell>
        </row>
        <row r="8478">
          <cell r="A8478" t="str">
            <v>U072</v>
          </cell>
          <cell r="B8478" t="str">
            <v>COVID-19 (VIRUS NO IDENTIFICADOS)</v>
          </cell>
          <cell r="C8478" t="str">
            <v>ENFERMEDAD RESPIRATORIA AGUDA DEBIDO AL NUEVO CORONAVIRUS</v>
          </cell>
          <cell r="D8478" t="str">
            <v>NA</v>
          </cell>
        </row>
        <row r="8479">
          <cell r="A8479" t="str">
            <v>T982</v>
          </cell>
          <cell r="B8479" t="str">
            <v>SECUELAS DE CIERTAS COMPLICACIONES PRECOCES DE LOS TRAUMATISMOS</v>
          </cell>
          <cell r="C8479" t="str">
            <v>TRAUMATISMOS, ENVENENAMIENTOS Y ALGUNAS OTRAS CONSECUENCIAS DE CAUSA EXTERNA</v>
          </cell>
          <cell r="D8479" t="str">
            <v>NA</v>
          </cell>
        </row>
        <row r="8480">
          <cell r="A8480" t="str">
            <v>T983</v>
          </cell>
          <cell r="B8480" t="str">
            <v>SECUELAS DE COMPLICACIONES DE LA ATENCION MEDICA Y QUIRURGICA, NO CLASIFICADAS EN OTRA PARTE</v>
          </cell>
          <cell r="C8480" t="str">
            <v>TRAUMATISMOS, ENVENENAMIENTOS Y ALGUNAS OTRAS CONSECUENCIAS DE CAUSA EXTERNA</v>
          </cell>
          <cell r="D8480" t="str">
            <v>NA</v>
          </cell>
        </row>
        <row r="8481">
          <cell r="A8481" t="str">
            <v>V010</v>
          </cell>
          <cell r="B8481" t="str">
            <v>PEATON LESIONADO POR COLISION CON VEHICULO DE PEDAL: ACCIDENTE NO DE TRANSITO</v>
          </cell>
          <cell r="C8481" t="str">
            <v>CAUSAS EXTREMAS DE MORBILIDAD Y DE MORTALIDAD</v>
          </cell>
          <cell r="D8481" t="str">
            <v>NA</v>
          </cell>
        </row>
        <row r="8482">
          <cell r="A8482" t="str">
            <v>V011</v>
          </cell>
          <cell r="B8482" t="str">
            <v>PEATON LESIONADO POR COLISION CON VEHICULO DE PEDAL: ACCIDENTE DE TRANSITO</v>
          </cell>
          <cell r="C8482" t="str">
            <v>CAUSAS EXTREMAS DE MORBILIDAD Y DE MORTALIDAD</v>
          </cell>
          <cell r="D8482" t="str">
            <v>NA</v>
          </cell>
        </row>
        <row r="8483">
          <cell r="A8483" t="str">
            <v>V019</v>
          </cell>
          <cell r="B8483" t="str">
            <v>PEATON LESIONADO POR COLISION CON VEHICULO DE PEDAL: ACCIDENTE NO ESPECIFICADO COMO DE TRANSITO O NO DE TRANSITO</v>
          </cell>
          <cell r="C8483" t="str">
            <v>CAUSAS EXTREMAS DE MORBILIDAD Y DE MORTALIDAD</v>
          </cell>
          <cell r="D8483" t="str">
            <v>NA</v>
          </cell>
        </row>
        <row r="8484">
          <cell r="A8484" t="str">
            <v>V020</v>
          </cell>
          <cell r="B8484" t="str">
            <v>PEATON LESIONADO POR COLISION CON VEHICULO DE MOTOR DE DOS O TRES RUEDAS: ACCIDENTE NO DE TRANSITO</v>
          </cell>
          <cell r="C8484" t="str">
            <v>CAUSAS EXTREMAS DE MORBILIDAD Y DE MORTALIDAD</v>
          </cell>
          <cell r="D8484" t="str">
            <v>NA</v>
          </cell>
        </row>
        <row r="8485">
          <cell r="A8485" t="str">
            <v>V021</v>
          </cell>
          <cell r="B8485" t="str">
            <v>PEATON LESIONADO POR COLISION CON VEHICULO DE MOTOR DE DOS O TRES RUEDAS: ACCIDENTE DE TRANSITO</v>
          </cell>
          <cell r="C8485" t="str">
            <v>CAUSAS EXTREMAS DE MORBILIDAD Y DE MORTALIDAD</v>
          </cell>
          <cell r="D8485" t="str">
            <v>NA</v>
          </cell>
        </row>
        <row r="8486">
          <cell r="A8486" t="str">
            <v>V029</v>
          </cell>
          <cell r="B8486" t="str">
            <v>PEATON LESIONADO POR COLISION CON VEHICULO DE MOTOR DE DOS O TRES RUEDAS: ACCIDENTE NO ESPECIFICADO COMO DE TRANSITO O NO DE TRANSITO</v>
          </cell>
          <cell r="C8486" t="str">
            <v>CAUSAS EXTREMAS DE MORBILIDAD Y DE MORTALIDAD</v>
          </cell>
          <cell r="D8486" t="str">
            <v>NA</v>
          </cell>
        </row>
        <row r="8487">
          <cell r="A8487" t="str">
            <v>V030</v>
          </cell>
          <cell r="B8487" t="str">
            <v>PEATON LESIONADO POR COLISION CON AUTOMOVIL, CAMIONETA O FURGONETA: ACCIDENTE NO DE TRANSITO</v>
          </cell>
          <cell r="C8487" t="str">
            <v>CAUSAS EXTREMAS DE MORBILIDAD Y DE MORTALIDAD</v>
          </cell>
          <cell r="D8487" t="str">
            <v>NA</v>
          </cell>
        </row>
        <row r="8488">
          <cell r="A8488" t="str">
            <v>V031</v>
          </cell>
          <cell r="B8488" t="str">
            <v>PEATON LESIONADO POR COLISION CON AUTOMOVIL, CAMIONETA O FURGONETA: ACCIDENTE DE TRANSITO</v>
          </cell>
          <cell r="C8488" t="str">
            <v>CAUSAS EXTREMAS DE MORBILIDAD Y DE MORTALIDAD</v>
          </cell>
          <cell r="D8488" t="str">
            <v>NA</v>
          </cell>
        </row>
        <row r="8489">
          <cell r="A8489" t="str">
            <v>V039</v>
          </cell>
          <cell r="B8489" t="str">
            <v>PEATON LESIONADO POR COLISION CON AUTOMOVIL, CAMIONETA O FURGONETA: NO ESPECIFICADO COMO DE TRANSITO O NO DE TRANSITO</v>
          </cell>
          <cell r="C8489" t="str">
            <v>CAUSAS EXTREMAS DE MORBILIDAD Y DE MORTALIDAD</v>
          </cell>
          <cell r="D8489" t="str">
            <v>NA</v>
          </cell>
        </row>
        <row r="8490">
          <cell r="A8490" t="str">
            <v>V040</v>
          </cell>
          <cell r="B8490" t="str">
            <v>PEATON LESIONADO POR COLISION CON VEHICULO DE TRANSPORTE PESADO O AUTOBUS: ACCIDENTE NO DE TRANSITO</v>
          </cell>
          <cell r="C8490" t="str">
            <v>CAUSAS EXTREMAS DE MORBILIDAD Y DE MORTALIDAD</v>
          </cell>
          <cell r="D8490" t="str">
            <v>NA</v>
          </cell>
        </row>
        <row r="8491">
          <cell r="A8491" t="str">
            <v>V041</v>
          </cell>
          <cell r="B8491" t="str">
            <v>PEATON LESIONADO POR COLISION CON VEHICULO DE TRANSPORTE PESADO O AUTOBUS: ACCIDENTE DE TRANSITO</v>
          </cell>
          <cell r="C8491" t="str">
            <v>CAUSAS EXTREMAS DE MORBILIDAD Y DE MORTALIDAD</v>
          </cell>
          <cell r="D8491" t="str">
            <v>NA</v>
          </cell>
        </row>
        <row r="8492">
          <cell r="A8492" t="str">
            <v>V049</v>
          </cell>
          <cell r="B8492" t="str">
            <v>PEATON LESIONADO POR COLISION CON VEHICULO DE TRANSPORTE PESADO O AUTOBUS: ACCIDENTE NO ESPECIFICADO COMO DE TRANSITO O NO DE TRANSITO</v>
          </cell>
          <cell r="C8492" t="str">
            <v>CAUSAS EXTREMAS DE MORBILIDAD Y DE MORTALIDAD</v>
          </cell>
          <cell r="D8492" t="str">
            <v>NA</v>
          </cell>
        </row>
        <row r="8493">
          <cell r="A8493" t="str">
            <v>V050</v>
          </cell>
          <cell r="B8493" t="str">
            <v>PEATON LESIONADO POR COLISION CON TREN O VEHICULO DE RIELES: ACCIDENTE NO DE TRANSITO</v>
          </cell>
          <cell r="C8493" t="str">
            <v>CAUSAS EXTREMAS DE MORBILIDAD Y DE MORTALIDAD</v>
          </cell>
          <cell r="D8493" t="str">
            <v>NA</v>
          </cell>
        </row>
        <row r="8494">
          <cell r="A8494" t="str">
            <v>V051</v>
          </cell>
          <cell r="B8494" t="str">
            <v>PEATON LESIONADO POR COLISION CON TREN O VEHICULO DE RIELES: ACCIDENTE DE TRANSITO</v>
          </cell>
          <cell r="C8494" t="str">
            <v>CAUSAS EXTREMAS DE MORBILIDAD Y DE MORTALIDAD</v>
          </cell>
          <cell r="D8494" t="str">
            <v>NA</v>
          </cell>
        </row>
        <row r="8495">
          <cell r="A8495" t="str">
            <v>V059</v>
          </cell>
          <cell r="B8495" t="str">
            <v>PEATON LESIONADO POR COLISION CON TREN O VEHICULO DE RIELES: ACCIDENTE NO ESPECIFICADO COMO DE TRANSITO O NO DE TRANSITO</v>
          </cell>
          <cell r="C8495" t="str">
            <v>CAUSAS EXTREMAS DE MORBILIDAD Y DE MORTALIDAD</v>
          </cell>
          <cell r="D8495" t="str">
            <v>NA</v>
          </cell>
        </row>
        <row r="8496">
          <cell r="A8496" t="str">
            <v>V060</v>
          </cell>
          <cell r="B8496" t="str">
            <v>PEATON LESIONADO POR COLISION CON OTROS VEHICULOS SIN MOTOR: ACCIDENTE NO DE TRANSITO</v>
          </cell>
          <cell r="C8496" t="str">
            <v>CAUSAS EXTREMAS DE MORBILIDAD Y DE MORTALIDAD</v>
          </cell>
          <cell r="D8496" t="str">
            <v>NA</v>
          </cell>
        </row>
        <row r="8497">
          <cell r="A8497" t="str">
            <v>V061</v>
          </cell>
          <cell r="B8497" t="str">
            <v>PEATON LESIONADO POR COLISION CON OTROS VEHICULOS SIN MOTOR: ACCIDENTE DE TRANSITO</v>
          </cell>
          <cell r="C8497" t="str">
            <v>CAUSAS EXTREMAS DE MORBILIDAD Y DE MORTALIDAD</v>
          </cell>
          <cell r="D8497" t="str">
            <v>NA</v>
          </cell>
        </row>
        <row r="8498">
          <cell r="A8498" t="str">
            <v>V069</v>
          </cell>
          <cell r="B8498" t="str">
            <v>PEATON LESIONADO POR COLISION CON OTROS VEHICULOS SIN MOTOR: ACCIDENTE NO ESPECIFICADO COMO DE TRANSITO O NO DE TRANSITO</v>
          </cell>
          <cell r="C8498" t="str">
            <v>CAUSAS EXTREMAS DE MORBILIDAD Y DE MORTALIDAD</v>
          </cell>
          <cell r="D8498" t="str">
            <v>NA</v>
          </cell>
        </row>
        <row r="8499">
          <cell r="A8499" t="str">
            <v>V090</v>
          </cell>
          <cell r="B8499" t="str">
            <v>PEATON LESIONADO EN ACCIDENTE NO DE TRANSITO QUE INVOLUCRA OTROS VEHICULOS DE MOTOR, Y LOS NO ESPECIFICADOS</v>
          </cell>
          <cell r="C8499" t="str">
            <v>CAUSAS EXTREMAS DE MORBILIDAD Y DE MORTALIDAD</v>
          </cell>
          <cell r="D8499" t="str">
            <v>NA</v>
          </cell>
        </row>
        <row r="8500">
          <cell r="A8500" t="str">
            <v>V091</v>
          </cell>
          <cell r="B8500" t="str">
            <v>PEATON LESIONADO EN ACCIDENTE NO DE TRANSITO NO ESPECIFICADO</v>
          </cell>
          <cell r="C8500" t="str">
            <v>CAUSAS EXTREMAS DE MORBILIDAD Y DE MORTALIDAD</v>
          </cell>
          <cell r="D8500" t="str">
            <v>NA</v>
          </cell>
        </row>
        <row r="8501">
          <cell r="A8501" t="str">
            <v>V092</v>
          </cell>
          <cell r="B8501" t="str">
            <v>PEATON LESIONADO EN ACCIDENTE DE TRANSITO QUE INVOLUCRA OTROS VEHICULOS DE MOTOR, Y LOS NO ESPECIFICADOS</v>
          </cell>
          <cell r="C8501" t="str">
            <v>CAUSAS EXTREMAS DE MORBILIDAD Y DE MORTALIDAD</v>
          </cell>
          <cell r="D8501" t="str">
            <v>NA</v>
          </cell>
        </row>
        <row r="8502">
          <cell r="A8502" t="str">
            <v>V093</v>
          </cell>
          <cell r="B8502" t="str">
            <v>PEATON LESIONADO EN ACCIDENTE DE TRANSITO NO ESPECIFICADO</v>
          </cell>
          <cell r="C8502" t="str">
            <v>CAUSAS EXTREMAS DE MORBILIDAD Y DE MORTALIDAD</v>
          </cell>
          <cell r="D8502" t="str">
            <v>NA</v>
          </cell>
        </row>
        <row r="8503">
          <cell r="A8503" t="str">
            <v>V099</v>
          </cell>
          <cell r="B8503" t="str">
            <v>PEATON LESIONADO EN ACCIDENTE DE TRANSPORTE NO ESPECIFICADO</v>
          </cell>
          <cell r="C8503" t="str">
            <v>CAUSAS EXTREMAS DE MORBILIDAD Y DE MORTALIDAD</v>
          </cell>
          <cell r="D8503" t="str">
            <v>NA</v>
          </cell>
        </row>
        <row r="8504">
          <cell r="A8504" t="str">
            <v>V100</v>
          </cell>
          <cell r="B8504" t="str">
            <v>CICLISTA LESIONADO POR COLISION CON PEATON O ANIMAL: CONDUCTOR LESIONADO EN ACCIDENTE NO DE TRANSITO</v>
          </cell>
          <cell r="C8504" t="str">
            <v>CAUSAS EXTREMAS DE MORBILIDAD Y DE MORTALIDAD</v>
          </cell>
          <cell r="D8504" t="str">
            <v>NA</v>
          </cell>
        </row>
        <row r="8505">
          <cell r="A8505" t="str">
            <v>V101</v>
          </cell>
          <cell r="B8505" t="str">
            <v>CICLISTA LESIONADO POR COLISION CON PEATON O ANIMAL: PASAJERO LESIONADO EN ACCIDENTE NO DE TRANSITO</v>
          </cell>
          <cell r="C8505" t="str">
            <v>CAUSAS EXTREMAS DE MORBILIDAD Y DE MORTALIDAD</v>
          </cell>
          <cell r="D8505" t="str">
            <v>NA</v>
          </cell>
        </row>
        <row r="8506">
          <cell r="A8506" t="str">
            <v>V102</v>
          </cell>
          <cell r="B8506" t="str">
            <v>CICLISTA LESIONADO POR COLISION CON PEATON O ANIMAL: CICLISTA NO ESPECIFICADO, LESIONADO EN ACCIDENTE NO DE TRANSITO</v>
          </cell>
          <cell r="C8506" t="str">
            <v>CAUSAS EXTREMAS DE MORBILIDAD Y DE MORTALIDAD</v>
          </cell>
          <cell r="D8506" t="str">
            <v>NA</v>
          </cell>
        </row>
        <row r="8507">
          <cell r="A8507" t="str">
            <v>V103</v>
          </cell>
          <cell r="B8507" t="str">
            <v>CICLISTA LESIONADO POR COLISION CON PEATON O ANIMAL: PERSONA LESIONADA AL SUBIR O BAJAR DEL VEHICULO</v>
          </cell>
          <cell r="C8507" t="str">
            <v>CAUSAS EXTREMAS DE MORBILIDAD Y DE MORTALIDAD</v>
          </cell>
          <cell r="D8507" t="str">
            <v>NA</v>
          </cell>
        </row>
        <row r="8508">
          <cell r="A8508" t="str">
            <v>V104</v>
          </cell>
          <cell r="B8508" t="str">
            <v>CICLISTA LESIONADO POR COLISION CON PEATON O ANIMAL: CONDUCTOR LESIONADO EN ACCIDENTE DE TRANSITO</v>
          </cell>
          <cell r="C8508" t="str">
            <v>CAUSAS EXTREMAS DE MORBILIDAD Y DE MORTALIDAD</v>
          </cell>
          <cell r="D8508" t="str">
            <v>NA</v>
          </cell>
        </row>
        <row r="8509">
          <cell r="A8509" t="str">
            <v>V105</v>
          </cell>
          <cell r="B8509" t="str">
            <v>CICLISTA LESIONADO POR COLISION CON PEATON O ANIMAL: PASAJERO LESIONADO EN ACCIDENTE DE TRANSITO</v>
          </cell>
          <cell r="C8509" t="str">
            <v>CAUSAS EXTREMAS DE MORBILIDAD Y DE MORTALIDAD</v>
          </cell>
          <cell r="D8509" t="str">
            <v>NA</v>
          </cell>
        </row>
        <row r="8510">
          <cell r="A8510" t="str">
            <v>V109</v>
          </cell>
          <cell r="B8510" t="str">
            <v>CICLISTA LESIONADO POR COLISION CON PEATON O ANIMAL: CICLISTA NO ESPECIFICADO, LESIONADO EN ACCIDENTE DE TRANSITO</v>
          </cell>
          <cell r="C8510" t="str">
            <v>CAUSAS EXTREMAS DE MORBILIDAD Y DE MORTALIDAD</v>
          </cell>
          <cell r="D8510" t="str">
            <v>NA</v>
          </cell>
        </row>
        <row r="8511">
          <cell r="A8511" t="str">
            <v>V110</v>
          </cell>
          <cell r="B8511" t="str">
            <v>CICLISTA LESIONADO POR COLISION CON OTRO CICLISTA: CONDUCTOR LESIONADO EN ACCIDENTE NO DE TRANSITO</v>
          </cell>
          <cell r="C8511" t="str">
            <v>CAUSAS EXTREMAS DE MORBILIDAD Y DE MORTALIDAD</v>
          </cell>
          <cell r="D8511" t="str">
            <v>NA</v>
          </cell>
        </row>
        <row r="8512">
          <cell r="A8512" t="str">
            <v>V111</v>
          </cell>
          <cell r="B8512" t="str">
            <v>CICLISTA LESIONADO POR COLISION CON OTRO CICLISTA: PASAJERO LESIONADO EN ACCIDENTE NO DE TRANSITO</v>
          </cell>
          <cell r="C8512" t="str">
            <v>CAUSAS EXTREMAS DE MORBILIDAD Y DE MORTALIDAD</v>
          </cell>
          <cell r="D8512" t="str">
            <v>NA</v>
          </cell>
        </row>
        <row r="8513">
          <cell r="A8513" t="str">
            <v>V112</v>
          </cell>
          <cell r="B8513" t="str">
            <v>CICLISTA LESIONADO POR COLISION CON OTRO CICLISTA: NO ESPECIFICADO, LESIONADO EN ACCIDENTE NO DE TRANSITO</v>
          </cell>
          <cell r="C8513" t="str">
            <v>CAUSAS EXTREMAS DE MORBILIDAD Y DE MORTALIDAD</v>
          </cell>
          <cell r="D8513" t="str">
            <v>NA</v>
          </cell>
        </row>
        <row r="8514">
          <cell r="A8514" t="str">
            <v>V113</v>
          </cell>
          <cell r="B8514" t="str">
            <v>CICLISTA LESIONADO POR COLISION CON OTRO CICLISTA: PERSONA LESIONADA AL SUBIR O BAJAR DEL VEHICULO</v>
          </cell>
          <cell r="C8514" t="str">
            <v>CAUSAS EXTREMAS DE MORBILIDAD Y DE MORTALIDAD</v>
          </cell>
          <cell r="D8514" t="str">
            <v>NA</v>
          </cell>
        </row>
        <row r="8515">
          <cell r="A8515" t="str">
            <v>V114</v>
          </cell>
          <cell r="B8515" t="str">
            <v>CICLISTA LESIONADO POR COLISION CON OTRO CICLISTA: CONDUCTOR LESIONADO EN ACCIDENTE DE TRANSITO</v>
          </cell>
          <cell r="C8515" t="str">
            <v>CAUSAS EXTREMAS DE MORBILIDAD Y DE MORTALIDAD</v>
          </cell>
          <cell r="D8515" t="str">
            <v>NA</v>
          </cell>
        </row>
        <row r="8516">
          <cell r="A8516" t="str">
            <v>V115</v>
          </cell>
          <cell r="B8516" t="str">
            <v>CICLISTA LESIONADO POR COLISION CON OTRO CICLISTA: PASAJERO LESIONADO EN ACCIDENTE DE TRANSITO</v>
          </cell>
          <cell r="C8516" t="str">
            <v>CAUSAS EXTREMAS DE MORBILIDAD Y DE MORTALIDAD</v>
          </cell>
          <cell r="D8516" t="str">
            <v>NA</v>
          </cell>
        </row>
        <row r="8517">
          <cell r="A8517" t="str">
            <v>V119</v>
          </cell>
          <cell r="B8517" t="str">
            <v>CICLISTA LESIONADO POR COLISION CON OTRO CICLISTA: CICLISTA NO ESPECIFICADO, LESIONADO EN ACCIDENTE DE TRANSITO</v>
          </cell>
          <cell r="C8517" t="str">
            <v>CAUSAS EXTREMAS DE MORBILIDAD Y DE MORTALIDAD</v>
          </cell>
          <cell r="D8517" t="str">
            <v>NA</v>
          </cell>
        </row>
        <row r="8518">
          <cell r="A8518" t="str">
            <v>V120</v>
          </cell>
          <cell r="B8518" t="str">
            <v>CICLISTA LESIONADO POR COLISION CON VEHICULO DE MOTOR DE DOS O TRES RUEDAS: CONDUCTOR LESIONADO EN ACCIDENTE NO DE TRANSITO</v>
          </cell>
          <cell r="C8518" t="str">
            <v>CAUSAS EXTREMAS DE MORBILIDAD Y DE MORTALIDAD</v>
          </cell>
          <cell r="D8518" t="str">
            <v>NA</v>
          </cell>
        </row>
        <row r="8519">
          <cell r="A8519" t="str">
            <v>V121</v>
          </cell>
          <cell r="B8519" t="str">
            <v>CICLISTA LESIONADO POR COLISION CON VEHICULO DE MOTOR DE DOS O TRES RUEDAS: PASAJERO LESIONADO EN ACCIDENTE NO DE TRANSITO</v>
          </cell>
          <cell r="C8519" t="str">
            <v>CAUSAS EXTREMAS DE MORBILIDAD Y DE MORTALIDAD</v>
          </cell>
          <cell r="D8519" t="str">
            <v>NA</v>
          </cell>
        </row>
        <row r="8520">
          <cell r="A8520" t="str">
            <v>V122</v>
          </cell>
          <cell r="B8520" t="str">
            <v>CICLISTA LESIONADO POR COLISION CON VEHICULO DE MOTOR DE DOS O TRES RUEDAS: CICLISTA NO ESPECIFICADO, LESIONADO EN ACCIDENTE NO DE TRANSITO</v>
          </cell>
          <cell r="C8520" t="str">
            <v>CAUSAS EXTREMAS DE MORBILIDAD Y DE MORTALIDAD</v>
          </cell>
          <cell r="D8520" t="str">
            <v>NA</v>
          </cell>
        </row>
        <row r="8521">
          <cell r="A8521" t="str">
            <v>V123</v>
          </cell>
          <cell r="B8521" t="str">
            <v>CICLISTA LESIONADO POR COLISION CON VEHICULO DE MOTOR DE DOS O TRES RUEDAS: PERSONA LESIONADA AL SUBIR O BAJAR DEL VEHICULO</v>
          </cell>
          <cell r="C8521" t="str">
            <v>CAUSAS EXTREMAS DE MORBILIDAD Y DE MORTALIDAD</v>
          </cell>
          <cell r="D8521" t="str">
            <v>NA</v>
          </cell>
        </row>
        <row r="8522">
          <cell r="A8522" t="str">
            <v>V124</v>
          </cell>
          <cell r="B8522" t="str">
            <v>CICLISTA LESIONADO POR COLISION CON VEHICULO DE MOTOR DE DOS O TRES RUEDAS: CONDUCTOR LESIONADO EN ACCIDENTE DE TRANSITO</v>
          </cell>
          <cell r="C8522" t="str">
            <v>CAUSAS EXTREMAS DE MORBILIDAD Y DE MORTALIDAD</v>
          </cell>
          <cell r="D8522" t="str">
            <v>NA</v>
          </cell>
        </row>
        <row r="8523">
          <cell r="A8523" t="str">
            <v>V125</v>
          </cell>
          <cell r="B8523" t="str">
            <v>CICLISTA LESIONADO POR COLISION CON VEHICULO DE MOTOR DE DOS O TRES RUEDAS: PASAJERO LESIONADO EN ACCIDENTE DE TRANSITO</v>
          </cell>
          <cell r="C8523" t="str">
            <v>CAUSAS EXTREMAS DE MORBILIDAD Y DE MORTALIDAD</v>
          </cell>
          <cell r="D8523" t="str">
            <v>NA</v>
          </cell>
        </row>
        <row r="8524">
          <cell r="A8524" t="str">
            <v>V129</v>
          </cell>
          <cell r="B8524" t="str">
            <v>CICLISTA LESIONADO POR COLISION CON VEHICULO DE MOTOR DE DOS O TRES RUEDAS: CICLISTA NO ESPECIFICADO, LESIONADO EN ACCIDENTE DE TRANSITO</v>
          </cell>
          <cell r="C8524" t="str">
            <v>CAUSAS EXTREMAS DE MORBILIDAD Y DE MORTALIDAD</v>
          </cell>
          <cell r="D8524" t="str">
            <v>NA</v>
          </cell>
        </row>
        <row r="8525">
          <cell r="A8525" t="str">
            <v>V130</v>
          </cell>
          <cell r="B8525" t="str">
            <v>CICLISTA LESIONADO POR COLISION CON AUTOMOVIL, CAMIONETA O FURGONETA: CONDUCTOR LESIONADO EN ACCIDENTE NO DE TRANSITO</v>
          </cell>
          <cell r="C8525" t="str">
            <v>CAUSAS EXTREMAS DE MORBILIDAD Y DE MORTALIDAD</v>
          </cell>
          <cell r="D8525" t="str">
            <v>NA</v>
          </cell>
        </row>
        <row r="8526">
          <cell r="A8526" t="str">
            <v>V131</v>
          </cell>
          <cell r="B8526" t="str">
            <v>CICLISTA LESIONADO POR COLISION CON AUTOMOVIL, CAMIONETA O FURGONETA: PASAJERO LESIONADO EN ACCIDENTE NO DE TRANSITO</v>
          </cell>
          <cell r="C8526" t="str">
            <v>CAUSAS EXTREMAS DE MORBILIDAD Y DE MORTALIDAD</v>
          </cell>
          <cell r="D8526" t="str">
            <v>NA</v>
          </cell>
        </row>
        <row r="8527">
          <cell r="A8527" t="str">
            <v>V132</v>
          </cell>
          <cell r="B8527" t="str">
            <v>CICLISTA LESIONADO POR COLISION CON AUTOMOVIL, CAMIONETA O FURGONETA: CICLISTA NO ESPECIFICADO, LESIONADO EN ACCIDENTE NO DE TRANSITO</v>
          </cell>
          <cell r="C8527" t="str">
            <v>CAUSAS EXTREMAS DE MORBILIDAD Y DE MORTALIDAD</v>
          </cell>
          <cell r="D8527" t="str">
            <v>NA</v>
          </cell>
        </row>
        <row r="8528">
          <cell r="A8528" t="str">
            <v>V133</v>
          </cell>
          <cell r="B8528" t="str">
            <v>CICLISTA LESIONADO POR COLISION CON AUTOMOVIL, CAMIONETA O FURGONETA: PERSONA LESIONADA AL SUBIR O BAJAR DEL VEHICULO</v>
          </cell>
          <cell r="C8528" t="str">
            <v>CAUSAS EXTREMAS DE MORBILIDAD Y DE MORTALIDAD</v>
          </cell>
          <cell r="D8528" t="str">
            <v>NA</v>
          </cell>
        </row>
        <row r="8529">
          <cell r="A8529" t="str">
            <v>V134</v>
          </cell>
          <cell r="B8529" t="str">
            <v>CICLISTA LESIONADO POR COLISION CON AUTOMOVIL, CAMIONETA O FURGONETA: CONDUCTOR LESIONADO EN ACCIDENTE DE TRANSITO</v>
          </cell>
          <cell r="C8529" t="str">
            <v>CAUSAS EXTREMAS DE MORBILIDAD Y DE MORTALIDAD</v>
          </cell>
          <cell r="D8529" t="str">
            <v>NA</v>
          </cell>
        </row>
        <row r="8530">
          <cell r="A8530" t="str">
            <v>V135</v>
          </cell>
          <cell r="B8530" t="str">
            <v>CICLISTA LESIONADO POR COLISION CON AUTOMOVIL, CAMIONETA O FURGONETA: PASAJERO LESIONADO EN ACCIDENTE DE TRANSITO</v>
          </cell>
          <cell r="C8530" t="str">
            <v>CAUSAS EXTREMAS DE MORBILIDAD Y DE MORTALIDAD</v>
          </cell>
          <cell r="D8530" t="str">
            <v>NA</v>
          </cell>
        </row>
        <row r="8531">
          <cell r="A8531" t="str">
            <v>V139</v>
          </cell>
          <cell r="B8531" t="str">
            <v>CICLISTA LESIONADO POR COLISION CON AUTOMOVIL, CAMIONETA O FURGONETA: CICLISTA NO ESPECIFICADO, LESIONADO EN ACCIDENTE DE TRANSITO</v>
          </cell>
          <cell r="C8531" t="str">
            <v>CAUSAS EXTREMAS DE MORBILIDAD Y DE MORTALIDAD</v>
          </cell>
          <cell r="D8531" t="str">
            <v>NA</v>
          </cell>
        </row>
        <row r="8532">
          <cell r="A8532" t="str">
            <v>V140</v>
          </cell>
          <cell r="B8532" t="str">
            <v>CICLISTA LESIONADO POR COLISION CON VEHICULO DE TRANSPORTE PESADO O AUTOBUS: CONDUCTOR LESIONADO EN ACCIDENTE NO DE TRANSITO</v>
          </cell>
          <cell r="C8532" t="str">
            <v>CAUSAS EXTREMAS DE MORBILIDAD Y DE MORTALIDAD</v>
          </cell>
          <cell r="D8532" t="str">
            <v>NA</v>
          </cell>
        </row>
        <row r="8533">
          <cell r="A8533" t="str">
            <v>V141</v>
          </cell>
          <cell r="B8533" t="str">
            <v>CICLISTA LESIONADO POR COLISION CON VEHICULO DE TRANSPORTE PESADO O AUTOBUS: PASAJERO LESIONADO EN ACCIDENTE NO DE TRANSITO</v>
          </cell>
          <cell r="C8533" t="str">
            <v>CAUSAS EXTREMAS DE MORBILIDAD Y DE MORTALIDAD</v>
          </cell>
          <cell r="D8533" t="str">
            <v>NA</v>
          </cell>
        </row>
        <row r="8534">
          <cell r="A8534" t="str">
            <v>V142</v>
          </cell>
          <cell r="B8534" t="str">
            <v>CICLISTA LESIONADO POR COLISION CON VEHICULO DE TRANSPORTE PESADO O AUTOBUS: CICLISTA NO ESPECIFICADO, LESIONADO EN ACCIDENTE NO DE TRANSITO</v>
          </cell>
          <cell r="C8534" t="str">
            <v>CAUSAS EXTREMAS DE MORBILIDAD Y DE MORTALIDAD</v>
          </cell>
          <cell r="D8534" t="str">
            <v>NA</v>
          </cell>
        </row>
        <row r="8535">
          <cell r="A8535" t="str">
            <v>V143</v>
          </cell>
          <cell r="B8535" t="str">
            <v>CICLISTA LESIONADO POR COLISION CON VEHICULO DE TRANSPORTE PESADO O AUTOBUS: PERSONA LESIONADA AL SUBIR O BAJAR DEL VEHICULO</v>
          </cell>
          <cell r="C8535" t="str">
            <v>CAUSAS EXTREMAS DE MORBILIDAD Y DE MORTALIDAD</v>
          </cell>
          <cell r="D8535" t="str">
            <v>NA</v>
          </cell>
        </row>
        <row r="8536">
          <cell r="A8536" t="str">
            <v>V144</v>
          </cell>
          <cell r="B8536" t="str">
            <v>CICLISTA LESIONADO POR COLISION CON VEHICULO DE TRANSPORTE PESADO O AUTOBUS: CONDUCTOR LESIONADO EN ACCIDENTE DE TRANSITO</v>
          </cell>
          <cell r="C8536" t="str">
            <v>CAUSAS EXTREMAS DE MORBILIDAD Y DE MORTALIDAD</v>
          </cell>
          <cell r="D8536" t="str">
            <v>NA</v>
          </cell>
        </row>
        <row r="8537">
          <cell r="A8537" t="str">
            <v>V145</v>
          </cell>
          <cell r="B8537" t="str">
            <v>CICLISTA LESIONADO POR COLISION CON VEHICULO DE TRANSPORTE PESADO O AUTOBUS: PASAJERO LESIONADO EN ACCIDENTE DE TRANSITO</v>
          </cell>
          <cell r="C8537" t="str">
            <v>CAUSAS EXTREMAS DE MORBILIDAD Y DE MORTALIDAD</v>
          </cell>
          <cell r="D8537" t="str">
            <v>NA</v>
          </cell>
        </row>
        <row r="8538">
          <cell r="A8538" t="str">
            <v>V149</v>
          </cell>
          <cell r="B8538" t="str">
            <v>CICLISTA LESIONADO POR COLISION CON VEHICULO DE TRANSPORTE PESADO O AUTOBUS: CICLISTA NO ESPECIFICADO, LESIONADO EN ACCIDENTE DE TRANSITO</v>
          </cell>
          <cell r="C8538" t="str">
            <v>CAUSAS EXTREMAS DE MORBILIDAD Y DE MORTALIDAD</v>
          </cell>
          <cell r="D8538" t="str">
            <v>NA</v>
          </cell>
        </row>
        <row r="8539">
          <cell r="A8539" t="str">
            <v>V150</v>
          </cell>
          <cell r="B8539" t="str">
            <v>CICLISTA LESIONADO POR COLISION CON TREN O VEHICULO DE RIELES: CONDUCTOR LESIONADO EN ACCIDENTE NO DE TRANSITO</v>
          </cell>
          <cell r="C8539" t="str">
            <v>CAUSAS EXTREMAS DE MORBILIDAD Y DE MORTALIDAD</v>
          </cell>
          <cell r="D8539" t="str">
            <v>NA</v>
          </cell>
        </row>
        <row r="8540">
          <cell r="A8540" t="str">
            <v>V151</v>
          </cell>
          <cell r="B8540" t="str">
            <v>CICLISTA LESIONADO POR COLISION CON TREN O VEHICULO DE RIELES: PASAJERO LESIONADO EN ACCIDENTE NO DE TRANSITO</v>
          </cell>
          <cell r="C8540" t="str">
            <v>CAUSAS EXTREMAS DE MORBILIDAD Y DE MORTALIDAD</v>
          </cell>
          <cell r="D8540" t="str">
            <v>NA</v>
          </cell>
        </row>
        <row r="8541">
          <cell r="A8541" t="str">
            <v>V152</v>
          </cell>
          <cell r="B8541" t="str">
            <v>CICLISTA LESIONADO POR COLISION CON TREN O VEHICULO DE RIELES: CICLISTA NO ESPECIFICADO, LESIONADO EN ACCIDENTE NO DE TRANSITO</v>
          </cell>
          <cell r="C8541" t="str">
            <v>CAUSAS EXTREMAS DE MORBILIDAD Y DE MORTALIDAD</v>
          </cell>
          <cell r="D8541" t="str">
            <v>NA</v>
          </cell>
        </row>
        <row r="8542">
          <cell r="A8542" t="str">
            <v>V153</v>
          </cell>
          <cell r="B8542" t="str">
            <v>CICLISTA LESIONADO POR COLISION CON TREN O VEHICULO DE RIELES: PERSONA LESIONADA AL SUBIR O BAJAR DEL VEHICULO</v>
          </cell>
          <cell r="C8542" t="str">
            <v>CAUSAS EXTREMAS DE MORBILIDAD Y DE MORTALIDAD</v>
          </cell>
          <cell r="D8542" t="str">
            <v>NA</v>
          </cell>
        </row>
        <row r="8543">
          <cell r="A8543" t="str">
            <v>V154</v>
          </cell>
          <cell r="B8543" t="str">
            <v>CICLISTA LESIONADO POR COLISION CON TREN O VEHICULO DE RIELES: CONDUCTOR LESIONADO EN ACCIDENTE DE TRANSITO</v>
          </cell>
          <cell r="C8543" t="str">
            <v>CAUSAS EXTREMAS DE MORBILIDAD Y DE MORTALIDAD</v>
          </cell>
          <cell r="D8543" t="str">
            <v>NA</v>
          </cell>
        </row>
        <row r="8544">
          <cell r="A8544" t="str">
            <v>V155</v>
          </cell>
          <cell r="B8544" t="str">
            <v>CICLISTA LESIONADO POR COLISION CON TREN O VEHICULO DE RIELES: PASAJERO LESIONADO EN ACCIDENTE DE TRANSITO</v>
          </cell>
          <cell r="C8544" t="str">
            <v>CAUSAS EXTREMAS DE MORBILIDAD Y DE MORTALIDAD</v>
          </cell>
          <cell r="D8544" t="str">
            <v>NA</v>
          </cell>
        </row>
        <row r="8545">
          <cell r="A8545" t="str">
            <v>V159</v>
          </cell>
          <cell r="B8545" t="str">
            <v>CICLISTA LESIONADO POR COLISION CON TREN O VEHICULO DE RIELES: CICLISTA NO ESPECIFICADO, LESIONADO EN ACCIDENTE DE TRANSITO</v>
          </cell>
          <cell r="C8545" t="str">
            <v>CAUSAS EXTREMAS DE MORBILIDAD Y DE MORTALIDAD</v>
          </cell>
          <cell r="D8545" t="str">
            <v>NA</v>
          </cell>
        </row>
        <row r="8546">
          <cell r="A8546" t="str">
            <v>V160</v>
          </cell>
          <cell r="B8546" t="str">
            <v>CICLISTA LESIONADO POR COLISION CON OTROS VEHICULOS SIN MOTOR: CONDUCTOR LESIONADO EN ACCIDENTE NO DE TRANSITO</v>
          </cell>
          <cell r="C8546" t="str">
            <v>CAUSAS EXTREMAS DE MORBILIDAD Y DE MORTALIDAD</v>
          </cell>
          <cell r="D8546" t="str">
            <v>NA</v>
          </cell>
        </row>
        <row r="8547">
          <cell r="A8547" t="str">
            <v>V161</v>
          </cell>
          <cell r="B8547" t="str">
            <v>CICLISTA LESIONADO POR COLISION CON OTROS VEHICULOS SIN MOTOR: PASAJERO LESIONADO EN ACCIDENTE NO DE TRANSITO</v>
          </cell>
          <cell r="C8547" t="str">
            <v>CAUSAS EXTREMAS DE MORBILIDAD Y DE MORTALIDAD</v>
          </cell>
          <cell r="D8547" t="str">
            <v>NA</v>
          </cell>
        </row>
        <row r="8548">
          <cell r="A8548" t="str">
            <v>V162</v>
          </cell>
          <cell r="B8548" t="str">
            <v>CICLISTA LESIONADO POR COLISION CON OTROS VEHICULOS SIN MOTOR: CICLISTA NO ESPECIFICADO, LESIONADO EN ACCIDENTE NO DE TRANSITO</v>
          </cell>
          <cell r="C8548" t="str">
            <v>CAUSAS EXTREMAS DE MORBILIDAD Y DE MORTALIDAD</v>
          </cell>
          <cell r="D8548" t="str">
            <v>NA</v>
          </cell>
        </row>
        <row r="8549">
          <cell r="A8549" t="str">
            <v>V163</v>
          </cell>
          <cell r="B8549" t="str">
            <v>CICLISTA LESIONADO POR COLISION CON OTROS VEHICULOS SIN MOTOR: PERSONA LESIONADA AL SUBIR O BAJAR DEL VEHICULO</v>
          </cell>
          <cell r="C8549" t="str">
            <v>CAUSAS EXTREMAS DE MORBILIDAD Y DE MORTALIDAD</v>
          </cell>
          <cell r="D8549" t="str">
            <v>NA</v>
          </cell>
        </row>
        <row r="8550">
          <cell r="A8550" t="str">
            <v>V164</v>
          </cell>
          <cell r="B8550" t="str">
            <v>CICLISTA LESIONADO POR COLISION CON OTROS VEHICULOS SIN MOTOR: CONDUCTOR LESIONADO EN ACCIDENTE DE TRANSITO</v>
          </cell>
          <cell r="C8550" t="str">
            <v>CAUSAS EXTREMAS DE MORBILIDAD Y DE MORTALIDAD</v>
          </cell>
          <cell r="D8550" t="str">
            <v>NA</v>
          </cell>
        </row>
        <row r="8551">
          <cell r="A8551" t="str">
            <v>V165</v>
          </cell>
          <cell r="B8551" t="str">
            <v>CICLISTA LESIONADO POR COLISION CON OTROS VEHICULOS SIN MOTOR: PASAJERO LESIONADO EN ACCIDENTE DE TRANSITO</v>
          </cell>
          <cell r="C8551" t="str">
            <v>CAUSAS EXTREMAS DE MORBILIDAD Y DE MORTALIDAD</v>
          </cell>
          <cell r="D8551" t="str">
            <v>NA</v>
          </cell>
        </row>
        <row r="8552">
          <cell r="A8552" t="str">
            <v>V169</v>
          </cell>
          <cell r="B8552" t="str">
            <v>CICLISTA LESIONADO POR COLISION CON OTROS VEHICULOS SIN MOTOR: CICLISTA NO ESPECIFICADO, LESIONADO EN ACCIDENTE DE TRANSITO</v>
          </cell>
          <cell r="C8552" t="str">
            <v>CAUSAS EXTREMAS DE MORBILIDAD Y DE MORTALIDAD</v>
          </cell>
          <cell r="D8552" t="str">
            <v>NA</v>
          </cell>
        </row>
        <row r="8553">
          <cell r="A8553" t="str">
            <v>V170</v>
          </cell>
          <cell r="B8553" t="str">
            <v>CICLISTA LESIONADO POR COLISION CON OBJETO ESTACIONADO O FIJO: CONDUCTOR LESIONADO EN ACCIDENTE NO DE TRANSITO</v>
          </cell>
          <cell r="C8553" t="str">
            <v>CAUSAS EXTREMAS DE MORBILIDAD Y DE MORTALIDAD</v>
          </cell>
          <cell r="D8553" t="str">
            <v>NA</v>
          </cell>
        </row>
        <row r="8554">
          <cell r="A8554" t="str">
            <v>V171</v>
          </cell>
          <cell r="B8554" t="str">
            <v>CICLISTA LESIONADO POR COLISION CON OBJETO ESTACIONADO O FIJO: PASAJERO LESIONADO EN ACCIDENTE NO DE TRANSITO</v>
          </cell>
          <cell r="C8554" t="str">
            <v>CAUSAS EXTREMAS DE MORBILIDAD Y DE MORTALIDAD</v>
          </cell>
          <cell r="D8554" t="str">
            <v>NA</v>
          </cell>
        </row>
        <row r="8555">
          <cell r="A8555" t="str">
            <v>V172</v>
          </cell>
          <cell r="B8555" t="str">
            <v>CICLISTA LESIONADO POR COLISION CON OBJETO ESTACIONADO O FIJO: CICLISTA NO ESPECIFICADO, LESIONADO EN ACCIDENTE NO DE TRANSITO</v>
          </cell>
          <cell r="C8555" t="str">
            <v>CAUSAS EXTREMAS DE MORBILIDAD Y DE MORTALIDAD</v>
          </cell>
          <cell r="D8555" t="str">
            <v>NA</v>
          </cell>
        </row>
        <row r="8556">
          <cell r="A8556" t="str">
            <v>V173</v>
          </cell>
          <cell r="B8556" t="str">
            <v>CICLISTA LESIONADO POR COLISION CON OBJETO ESTACIONADO O FIJO: PERSONA LESIONADA AL SUBIR O BAJAR DEL VEHICULO</v>
          </cell>
          <cell r="C8556" t="str">
            <v>CAUSAS EXTREMAS DE MORBILIDAD Y DE MORTALIDAD</v>
          </cell>
          <cell r="D8556" t="str">
            <v>NA</v>
          </cell>
        </row>
        <row r="8557">
          <cell r="A8557" t="str">
            <v>V174</v>
          </cell>
          <cell r="B8557" t="str">
            <v>CICLISTA LESIONADO POR COLISION CON OBJETO ESTACIONADO O FIJO CONDUCTOR LESIONADO EN ACCIDENTE DE TRANSITO</v>
          </cell>
          <cell r="C8557" t="str">
            <v>CAUSAS EXTREMAS DE MORBILIDAD Y DE MORTALIDAD</v>
          </cell>
          <cell r="D8557" t="str">
            <v>NA</v>
          </cell>
        </row>
        <row r="8558">
          <cell r="A8558" t="str">
            <v>V175</v>
          </cell>
          <cell r="B8558" t="str">
            <v>CICLISTA LESIONADO POR COLISION CON OBJETO ESTACIONADO O FIJO: PASAJERO LESIONADO EN ACCIDENTE DE TRANSITO</v>
          </cell>
          <cell r="C8558" t="str">
            <v>CAUSAS EXTREMAS DE MORBILIDAD Y DE MORTALIDAD</v>
          </cell>
          <cell r="D8558" t="str">
            <v>NA</v>
          </cell>
        </row>
        <row r="8559">
          <cell r="A8559" t="str">
            <v>V179</v>
          </cell>
          <cell r="B8559" t="str">
            <v>CICLISTA LESIONADO POR COLISION CON OBJETO ESTACIONADO O FIJO: CICLISTA NO ESPECIFICADO, LESIONADO EN ACCIDENTE DE TRANSITO</v>
          </cell>
          <cell r="C8559" t="str">
            <v>CAUSAS EXTREMAS DE MORBILIDAD Y DE MORTALIDAD</v>
          </cell>
          <cell r="D8559" t="str">
            <v>NA</v>
          </cell>
        </row>
        <row r="8560">
          <cell r="A8560" t="str">
            <v>V180</v>
          </cell>
          <cell r="B8560" t="str">
            <v>CICLISTA LESIONADO EN ACCIDENTE DE TRANSPORTE SIN COLISION: CONDUCTOR LESIONADO EN ACCIDENTE NO DE TRANSITO</v>
          </cell>
          <cell r="C8560" t="str">
            <v>CAUSAS EXTREMAS DE MORBILIDAD Y DE MORTALIDAD</v>
          </cell>
          <cell r="D8560" t="str">
            <v>NA</v>
          </cell>
        </row>
        <row r="8561">
          <cell r="A8561" t="str">
            <v>V181</v>
          </cell>
          <cell r="B8561" t="str">
            <v>CICLISTA LESIONADO EN ACCIDENTE DE TRANSPORTE SIN COLISION: PASAJERO LESIONADO EN ACCIDENTE NO DE TRANSITO</v>
          </cell>
          <cell r="C8561" t="str">
            <v>CAUSAS EXTREMAS DE MORBILIDAD Y DE MORTALIDAD</v>
          </cell>
          <cell r="D8561" t="str">
            <v>NA</v>
          </cell>
        </row>
        <row r="8562">
          <cell r="A8562" t="str">
            <v>V182</v>
          </cell>
          <cell r="B8562" t="str">
            <v>CICLISTA LESIONADO EN ACCIDENTE DE TRANSPORTE SIN COLISION: CICLISTA NO ESPECIFICADO, LESIONADO EN ACCIDENTE NO DE TRANSITO</v>
          </cell>
          <cell r="C8562" t="str">
            <v>CAUSAS EXTREMAS DE MORBILIDAD Y DE MORTALIDAD</v>
          </cell>
          <cell r="D8562" t="str">
            <v>NA</v>
          </cell>
        </row>
        <row r="8563">
          <cell r="A8563" t="str">
            <v>V183</v>
          </cell>
          <cell r="B8563" t="str">
            <v>CICLISTA LESIONADO EN ACCIDENTE DE TRANSPORTE SIN COLISION: PERSONA LESIONADA AL SUBIR O BAJAR DEL VEHICULO</v>
          </cell>
          <cell r="C8563" t="str">
            <v>CAUSAS EXTREMAS DE MORBILIDAD Y DE MORTALIDAD</v>
          </cell>
          <cell r="D8563" t="str">
            <v>NA</v>
          </cell>
        </row>
        <row r="8564">
          <cell r="A8564" t="str">
            <v>V184</v>
          </cell>
          <cell r="B8564" t="str">
            <v>CICLISTA LESIONADO EN ACCIDENTE DE TRANSPORTE SIN COLISION: CONDUCTOR LESIONADO EN ACCIDENTE DE TRANSITO</v>
          </cell>
          <cell r="C8564" t="str">
            <v>CAUSAS EXTREMAS DE MORBILIDAD Y DE MORTALIDAD</v>
          </cell>
          <cell r="D8564" t="str">
            <v>NA</v>
          </cell>
        </row>
        <row r="8565">
          <cell r="A8565" t="str">
            <v>V185</v>
          </cell>
          <cell r="B8565" t="str">
            <v>CICLISTA LESIONADO EN ACCIDENTE DE TRANSPORTE SIN COLISION: PASAJERO LESIONADO EN ACCIDENTE DE TRANSITO</v>
          </cell>
          <cell r="C8565" t="str">
            <v>CAUSAS EXTREMAS DE MORBILIDAD Y DE MORTALIDAD</v>
          </cell>
          <cell r="D8565" t="str">
            <v>NA</v>
          </cell>
        </row>
        <row r="8566">
          <cell r="A8566" t="str">
            <v>V189</v>
          </cell>
          <cell r="B8566" t="str">
            <v>CICLISTA LESIONADO EN ACCIDENTE DE TRANSPORTE SIN COLISION: CICLISTA NO ESPECIFICADO, LESIONADO EN ACCIDENTE DE TRANSITO</v>
          </cell>
          <cell r="C8566" t="str">
            <v>CAUSAS EXTREMAS DE MORBILIDAD Y DE MORTALIDAD</v>
          </cell>
          <cell r="D8566" t="str">
            <v>NA</v>
          </cell>
        </row>
        <row r="8567">
          <cell r="A8567" t="str">
            <v>V190</v>
          </cell>
          <cell r="B8567" t="str">
            <v>CONDUCTOR DE VEHICULO DE PEDAL LESIONADO POR COLISION CON OTROS VEHICULOS DE MOTOR, Y CON LOS NO ESPECIFICADOS, EN ACCIDENTE NO DE TRANSITO</v>
          </cell>
          <cell r="C8567" t="str">
            <v>CAUSAS EXTREMAS DE MORBILIDAD Y DE MORTALIDAD</v>
          </cell>
          <cell r="D8567" t="str">
            <v>NA</v>
          </cell>
        </row>
        <row r="8568">
          <cell r="A8568" t="str">
            <v>V191</v>
          </cell>
          <cell r="B8568" t="str">
            <v>PASAJERO DE VEHICULO DE PEDAL LESIONADO POR COLISION CON OTROS VEHICULOS DE MOTOR, Y CON LOS NO ESPECIFICADOS, EN ACCIDENTE NO DE TRANSITO</v>
          </cell>
          <cell r="C8568" t="str">
            <v>CAUSAS EXTREMAS DE MORBILIDAD Y DE MORTALIDAD</v>
          </cell>
          <cell r="D8568" t="str">
            <v>NA</v>
          </cell>
        </row>
        <row r="8569">
          <cell r="A8569" t="str">
            <v>V192</v>
          </cell>
          <cell r="B8569" t="str">
            <v>CICLISTA NO ESPECIFICADO LESIONADO POR COLISION CON OTROS VEHICULOS DE MOTOR, Y CON LOS NO ESPECIFICADOS, EN ACCIDENTE NO DE TRANSITO</v>
          </cell>
          <cell r="C8569" t="str">
            <v>CAUSAS EXTREMAS DE MORBILIDAD Y DE MORTALIDAD</v>
          </cell>
          <cell r="D8569" t="str">
            <v>NA</v>
          </cell>
        </row>
        <row r="8570">
          <cell r="A8570" t="str">
            <v>V193</v>
          </cell>
          <cell r="B8570" t="str">
            <v>CICLISTA [CUALQUIERA] LESIONADO EN ACCIDENTE NO DE TRANSITO, NO ESPECIFICADO</v>
          </cell>
          <cell r="C8570" t="str">
            <v>CAUSAS EXTREMAS DE MORBILIDAD Y DE MORTALIDAD</v>
          </cell>
          <cell r="D8570" t="str">
            <v>NA</v>
          </cell>
        </row>
        <row r="8571">
          <cell r="A8571" t="str">
            <v>V194</v>
          </cell>
          <cell r="B8571" t="str">
            <v>CONDUCTOR DE VEHICULO DE PEDAL LESIONADO POR COLISION CON OTROS VEHICULOS DE MOTOR, Y CON LOS NO ESPECIFICADOS, EN ACCIDENTE DE TRANSITO</v>
          </cell>
          <cell r="C8571" t="str">
            <v>CAUSAS EXTREMAS DE MORBILIDAD Y DE MORTALIDAD</v>
          </cell>
          <cell r="D8571" t="str">
            <v>NA</v>
          </cell>
        </row>
        <row r="8572">
          <cell r="A8572" t="str">
            <v>V195</v>
          </cell>
          <cell r="B8572" t="str">
            <v>PASAJERO DE VEHICULO DE PEDAL LESIONADO POR COLISION CON OTROS VEHICULOS DE MOTOR, Y CON LOS NO ESPECIFICADOS, EN ACCIDENTE DE TRANSITO</v>
          </cell>
          <cell r="C8572" t="str">
            <v>CAUSAS EXTREMAS DE MORBILIDAD Y DE MORTALIDAD</v>
          </cell>
          <cell r="D8572" t="str">
            <v>NA</v>
          </cell>
        </row>
        <row r="8573">
          <cell r="A8573" t="str">
            <v>V196</v>
          </cell>
          <cell r="B8573" t="str">
            <v>CICLISTA NO ESPECIFICADO LESIONADO POR COLISION CON OTROS VEHICULOS DE MOTOR, Y CON LOS NO ESPECIFICADOS, EN ACCIDENTE DE TRANSITO</v>
          </cell>
          <cell r="C8573" t="str">
            <v>CAUSAS EXTREMAS DE MORBILIDAD Y DE MORTALIDAD</v>
          </cell>
          <cell r="D8573" t="str">
            <v>NA</v>
          </cell>
        </row>
        <row r="8574">
          <cell r="A8574" t="str">
            <v>V198</v>
          </cell>
          <cell r="B8574" t="str">
            <v>CICLISTA [CUALQUIERA] LESIONADO EN OTROS ACCIDENTES DE TRANSPORTE ESPECIFICADOS</v>
          </cell>
          <cell r="C8574" t="str">
            <v>CAUSAS EXTREMAS DE MORBILIDAD Y DE MORTALIDAD</v>
          </cell>
          <cell r="D8574" t="str">
            <v>NA</v>
          </cell>
        </row>
        <row r="8575">
          <cell r="A8575" t="str">
            <v>V199</v>
          </cell>
          <cell r="B8575" t="str">
            <v>CICLISTA [CUALQUIERA] LESIONADO EN ACCIDENTE DE TRANSITO NO ESPECIFICADO</v>
          </cell>
          <cell r="C8575" t="str">
            <v>CAUSAS EXTREMAS DE MORBILIDAD Y DE MORTALIDAD</v>
          </cell>
          <cell r="D8575" t="str">
            <v>NA</v>
          </cell>
        </row>
        <row r="8576">
          <cell r="A8576" t="str">
            <v>V200</v>
          </cell>
          <cell r="B8576" t="str">
            <v>MOTOCICLISTA LESIONADO POR COLISION CON PEATON O ANIMAL: CONDUCTOR LESIONADO EN ACCIDENTE NO DE TRANSITO</v>
          </cell>
          <cell r="C8576" t="str">
            <v>CAUSAS EXTREMAS DE MORBILIDAD Y DE MORTALIDAD</v>
          </cell>
          <cell r="D8576" t="str">
            <v>NA</v>
          </cell>
        </row>
        <row r="8577">
          <cell r="A8577" t="str">
            <v>V201</v>
          </cell>
          <cell r="B8577" t="str">
            <v>MOTOCICLISTA LESIONADO POR COLISION CON PEATON O ANIMAL: PASAJERO LESIONADO EN ACCIDENTE NO DE TRANSITO</v>
          </cell>
          <cell r="C8577" t="str">
            <v>CAUSAS EXTREMAS DE MORBILIDAD Y DE MORTALIDAD</v>
          </cell>
          <cell r="D8577" t="str">
            <v>NA</v>
          </cell>
        </row>
        <row r="8578">
          <cell r="A8578" t="str">
            <v>V202</v>
          </cell>
          <cell r="B8578" t="str">
            <v>MOTOCICLISTA LESIONADO POR COLISION CON PEATON O ANIMAL: MOTOCICLISTA NO ESPECIFICADO, LESIONADO EN ACCIDENTE NO DE TRANSITO</v>
          </cell>
          <cell r="C8578" t="str">
            <v>CAUSAS EXTREMAS DE MORBILIDAD Y DE MORTALIDAD</v>
          </cell>
          <cell r="D8578" t="str">
            <v>NA</v>
          </cell>
        </row>
        <row r="8579">
          <cell r="A8579" t="str">
            <v>V203</v>
          </cell>
          <cell r="B8579" t="str">
            <v>MOTOCICLISTA LESIONADO POR COLISION CON PEATON O ANIMAL: PERSONA LESIONADA AL SUBIR O BAJAR DEL VEHICULO</v>
          </cell>
          <cell r="C8579" t="str">
            <v>CAUSAS EXTREMAS DE MORBILIDAD Y DE MORTALIDAD</v>
          </cell>
          <cell r="D8579" t="str">
            <v>NA</v>
          </cell>
        </row>
        <row r="8580">
          <cell r="A8580" t="str">
            <v>V204</v>
          </cell>
          <cell r="B8580" t="str">
            <v>MOTOCICLISTA LESIONADO POR COLISION CON PEATON O ANIMAL: CONDUCTOR LESIONADO EN ACCIDENTE DE TRANSITO</v>
          </cell>
          <cell r="C8580" t="str">
            <v>CAUSAS EXTREMAS DE MORBILIDAD Y DE MORTALIDAD</v>
          </cell>
          <cell r="D8580" t="str">
            <v>NA</v>
          </cell>
        </row>
        <row r="8581">
          <cell r="A8581" t="str">
            <v>V205</v>
          </cell>
          <cell r="B8581" t="str">
            <v>MOTOCICLISTA LESIONADO POR COLISION CON PEATON O ANIMAL: PASAJERO LESIONADO EN ACCIDENTE DE TRANSITO</v>
          </cell>
          <cell r="C8581" t="str">
            <v>CAUSAS EXTREMAS DE MORBILIDAD Y DE MORTALIDAD</v>
          </cell>
          <cell r="D8581" t="str">
            <v>NA</v>
          </cell>
        </row>
        <row r="8582">
          <cell r="A8582" t="str">
            <v>V209</v>
          </cell>
          <cell r="B8582" t="str">
            <v>MOTOCICLISTA LESIONADO POR COLISION CON PEATON O ANIMAL: MOTOCICLISTA NO ESPECIFICADO, LESIONADO EN ACCIDENTE DE TRANSITO</v>
          </cell>
          <cell r="C8582" t="str">
            <v>CAUSAS EXTREMAS DE MORBILIDAD Y DE MORTALIDAD</v>
          </cell>
          <cell r="D8582" t="str">
            <v>NA</v>
          </cell>
        </row>
        <row r="8583">
          <cell r="A8583" t="str">
            <v>V210</v>
          </cell>
          <cell r="B8583" t="str">
            <v>MOTOCICLISTA LESIONADO POR COLISION CON VEHICULO DE PEDAL: CONDUCTOR LESIONADO EN ACCIDENTE NO DE TRANSITO</v>
          </cell>
          <cell r="C8583" t="str">
            <v>CAUSAS EXTREMAS DE MORBILIDAD Y DE MORTALIDAD</v>
          </cell>
          <cell r="D8583" t="str">
            <v>NA</v>
          </cell>
        </row>
        <row r="8584">
          <cell r="A8584" t="str">
            <v>V211</v>
          </cell>
          <cell r="B8584" t="str">
            <v>MOTOCICLISTA LESIONADO POR COLISION CON VEHICULO DE PEDAL: PASAJERO LESIONADO EN ACCIDENTE NO DE TRANSITO</v>
          </cell>
          <cell r="C8584" t="str">
            <v>CAUSAS EXTREMAS DE MORBILIDAD Y DE MORTALIDAD</v>
          </cell>
          <cell r="D8584" t="str">
            <v>NA</v>
          </cell>
        </row>
        <row r="8585">
          <cell r="A8585" t="str">
            <v>V212</v>
          </cell>
          <cell r="B8585" t="str">
            <v>MOTOCICLISTA LESIONADO POR COLISION CON VEHICULO DE PEDAL: MOTOCICLISTA NO ESPECIFICADO, LESIONADO EN ACCIDENTE NO DE TRANSITO</v>
          </cell>
          <cell r="C8585" t="str">
            <v>CAUSAS EXTREMAS DE MORBILIDAD Y DE MORTALIDAD</v>
          </cell>
          <cell r="D8585" t="str">
            <v>NA</v>
          </cell>
        </row>
        <row r="8586">
          <cell r="A8586" t="str">
            <v>V213</v>
          </cell>
          <cell r="B8586" t="str">
            <v>MOTOCICLISTA LESIONADO POR COLISION CON VEHICULO DE PEDAL: PERSONA LESIONADA AL SUBIR O BAJAR DEL VEHICULO</v>
          </cell>
          <cell r="C8586" t="str">
            <v>CAUSAS EXTREMAS DE MORBILIDAD Y DE MORTALIDAD</v>
          </cell>
          <cell r="D8586" t="str">
            <v>NA</v>
          </cell>
        </row>
        <row r="8587">
          <cell r="A8587" t="str">
            <v>V214</v>
          </cell>
          <cell r="B8587" t="str">
            <v>MOTOCICLISTA LESIONADO POR COLISION CON VEHICULO DE PEDAL: CONDUCTOR LESIONADO EN ACCIDENTE DE TRANSITO</v>
          </cell>
          <cell r="C8587" t="str">
            <v>CAUSAS EXTREMAS DE MORBILIDAD Y DE MORTALIDAD</v>
          </cell>
          <cell r="D8587" t="str">
            <v>NA</v>
          </cell>
        </row>
        <row r="8588">
          <cell r="A8588" t="str">
            <v>V215</v>
          </cell>
          <cell r="B8588" t="str">
            <v>MOTOCICLISTA LESIONADO POR COLISION CON VEHICULO DE PEDAL: PASAJERO LESIONADO EN ACCIDENTE DE TRANSITO</v>
          </cell>
          <cell r="C8588" t="str">
            <v>CAUSAS EXTREMAS DE MORBILIDAD Y DE MORTALIDAD</v>
          </cell>
          <cell r="D8588" t="str">
            <v>NA</v>
          </cell>
        </row>
        <row r="8589">
          <cell r="A8589" t="str">
            <v>V219</v>
          </cell>
          <cell r="B8589" t="str">
            <v>MOTOCICLISTA LESIONADO POR COLISION CON VEHICULO DE PEDAL: MOTOCICLISTA NO ESPECIFICADO, LESIONADO EN ACCIDENTE DE TRANSITO</v>
          </cell>
          <cell r="C8589" t="str">
            <v>CAUSAS EXTREMAS DE MORBILIDAD Y DE MORTALIDAD</v>
          </cell>
          <cell r="D8589" t="str">
            <v>NA</v>
          </cell>
        </row>
        <row r="8590">
          <cell r="A8590" t="str">
            <v>V220</v>
          </cell>
          <cell r="B8590" t="str">
            <v>MOTOCICLISTA LESIONADO POR COLISION CON VEHICULO DE MOTOR DE DOS O TRES RUEDAS: CONDUCTOR LESIONADO EN ACCIDENTE NO DE TRANSITO</v>
          </cell>
          <cell r="C8590" t="str">
            <v>CAUSAS EXTREMAS DE MORBILIDAD Y DE MORTALIDAD</v>
          </cell>
          <cell r="D8590" t="str">
            <v>NA</v>
          </cell>
        </row>
        <row r="8591">
          <cell r="A8591" t="str">
            <v>V221</v>
          </cell>
          <cell r="B8591" t="str">
            <v>MOTOCICLISTA LESIONADO POR COLISION CON VEHICULO DE MOTOR DE DOS O TRES RUEDAS: PASAJERO LESIONADO EN ACCIDENTE NO DE TRANSITO</v>
          </cell>
          <cell r="C8591" t="str">
            <v>CAUSAS EXTREMAS DE MORBILIDAD Y DE MORTALIDAD</v>
          </cell>
          <cell r="D8591" t="str">
            <v>NA</v>
          </cell>
        </row>
        <row r="8592">
          <cell r="A8592" t="str">
            <v>V222</v>
          </cell>
          <cell r="B8592" t="str">
            <v>MOTOCICLISTA LESIONADO POR COLISION CON VEHICULO DE MOTOR DE DOS O TRES RUEDAS: MOTOCICLISTA NO ESPECIFICADO, LESIONADO EN ACCIDENTE NO DE TRANSITO</v>
          </cell>
          <cell r="C8592" t="str">
            <v>CAUSAS EXTREMAS DE MORBILIDAD Y DE MORTALIDAD</v>
          </cell>
          <cell r="D8592" t="str">
            <v>NA</v>
          </cell>
        </row>
        <row r="8593">
          <cell r="A8593" t="str">
            <v>V223</v>
          </cell>
          <cell r="B8593" t="str">
            <v>MOTOCICLISTA LESIONADO POR COLISION CON VEHICULO DE MOTOR DE DOS O TRES RUEDAS: PERSONA LESIONADA AL SUBIR O BAJAR DEL VEHICULO</v>
          </cell>
          <cell r="C8593" t="str">
            <v>CAUSAS EXTREMAS DE MORBILIDAD Y DE MORTALIDAD</v>
          </cell>
          <cell r="D8593" t="str">
            <v>NA</v>
          </cell>
        </row>
        <row r="8594">
          <cell r="A8594" t="str">
            <v>V224</v>
          </cell>
          <cell r="B8594" t="str">
            <v>MOTOCICLISTA LESIONADO POR COLISION CON VEHICULO DE MOTOR DE DOS O TRES RUEDAS: CONDUCTOR LESIONADO EN ACCIDENTE DE TRANSITO</v>
          </cell>
          <cell r="C8594" t="str">
            <v>CAUSAS EXTREMAS DE MORBILIDAD Y DE MORTALIDAD</v>
          </cell>
          <cell r="D8594" t="str">
            <v>NA</v>
          </cell>
        </row>
        <row r="8595">
          <cell r="A8595" t="str">
            <v>V225</v>
          </cell>
          <cell r="B8595" t="str">
            <v>MOTOCICLISTA LESIONADO POR COLISION CON VEHICULO DE MOTOR DE DOS O TRES RUEDAS: PASAJERO LESIONADO EN ACCIDENTE DE TRANSITO</v>
          </cell>
          <cell r="C8595" t="str">
            <v>CAUSAS EXTREMAS DE MORBILIDAD Y DE MORTALIDAD</v>
          </cell>
          <cell r="D8595" t="str">
            <v>NA</v>
          </cell>
        </row>
        <row r="8596">
          <cell r="A8596" t="str">
            <v>V229</v>
          </cell>
          <cell r="B8596" t="str">
            <v>MOTOCICLISTA LESIONADO POR COLISION CON VEHICULO DE MOTOR DE DOS O TRES RUEDAS: MOTOCICLISTA NO ESPECIFICADO, LESIONADO EN ACCIDENTE DE TRANSITO</v>
          </cell>
          <cell r="C8596" t="str">
            <v>CAUSAS EXTREMAS DE MORBILIDAD Y DE MORTALIDAD</v>
          </cell>
          <cell r="D8596" t="str">
            <v>NA</v>
          </cell>
        </row>
        <row r="8597">
          <cell r="A8597" t="str">
            <v>V230</v>
          </cell>
          <cell r="B8597" t="str">
            <v>MOTOCICLISTA LESIONADO POR COLISION CON AUTOMOVIL, CAMIONETA O FURGONETA: CONDUCTOR LESIONADO EN ACCIDENTE NO DE TRANSITO</v>
          </cell>
          <cell r="C8597" t="str">
            <v>CAUSAS EXTREMAS DE MORBILIDAD Y DE MORTALIDAD</v>
          </cell>
          <cell r="D8597" t="str">
            <v>NA</v>
          </cell>
        </row>
        <row r="8598">
          <cell r="A8598" t="str">
            <v>V231</v>
          </cell>
          <cell r="B8598" t="str">
            <v>MOTOCICLISTA LESIONADO POR COLISION CON AUTOMOVIL, CAMIONETA O FURGONETA: PASAJERO LESIONADO EN ACCIDENTE NO DE TRANSITO</v>
          </cell>
          <cell r="C8598" t="str">
            <v>CAUSAS EXTREMAS DE MORBILIDAD Y DE MORTALIDAD</v>
          </cell>
          <cell r="D8598" t="str">
            <v>NA</v>
          </cell>
        </row>
        <row r="8599">
          <cell r="A8599" t="str">
            <v>V232</v>
          </cell>
          <cell r="B8599" t="str">
            <v>MOTOCICLISTA LESIONADO POR COLISION CON AUTOMOVIL, CAMIONETA O FURGONETA: MOTOCICLISTA NO ESPECIFICADO, LESIONADO EN ACCIDENTE NO DE TRANSITO</v>
          </cell>
          <cell r="C8599" t="str">
            <v>CAUSAS EXTREMAS DE MORBILIDAD Y DE MORTALIDAD</v>
          </cell>
          <cell r="D8599" t="str">
            <v>NA</v>
          </cell>
        </row>
        <row r="8600">
          <cell r="A8600" t="str">
            <v>V233</v>
          </cell>
          <cell r="B8600" t="str">
            <v>MOTOCICLISTA LESIONADO POR COLISION CON AUTOMOVIL, CAMIONETA O FURGONETA: PERSONA LESIONADA AL SUBIR O BAJAR DEL VEHICULO</v>
          </cell>
          <cell r="C8600" t="str">
            <v>CAUSAS EXTREMAS DE MORBILIDAD Y DE MORTALIDAD</v>
          </cell>
          <cell r="D8600" t="str">
            <v>NA</v>
          </cell>
        </row>
        <row r="8601">
          <cell r="A8601" t="str">
            <v>V234</v>
          </cell>
          <cell r="B8601" t="str">
            <v>MOTOCICLISTA LESIONADO POR COLISION CON AUTOMOVIL, CAMIONETA O FURGONETA: CONDUCTOR LESIONADO EN ACCIDENTE DE TRANSITO</v>
          </cell>
          <cell r="C8601" t="str">
            <v>CAUSAS EXTREMAS DE MORBILIDAD Y DE MORTALIDAD</v>
          </cell>
          <cell r="D8601" t="str">
            <v>NA</v>
          </cell>
        </row>
        <row r="8602">
          <cell r="A8602" t="str">
            <v>V235</v>
          </cell>
          <cell r="B8602" t="str">
            <v>MOTOCICLISTA LESIONADO POR COLISION CON AUTOMOVIL, CAMIONETA O FURGONETA: PASAJERO LESIONADO EN ACCIDENTE DE TRANSITO</v>
          </cell>
          <cell r="C8602" t="str">
            <v>CAUSAS EXTREMAS DE MORBILIDAD Y DE MORTALIDAD</v>
          </cell>
          <cell r="D8602" t="str">
            <v>NA</v>
          </cell>
        </row>
        <row r="8603">
          <cell r="A8603" t="str">
            <v>V239</v>
          </cell>
          <cell r="B8603" t="str">
            <v>MOTOCICLISTA LESIONADO POR COLISION CON AUTOMOVIL, CAMIONETA O FURGONETA: MOTOCICLISTA NO ESPECIFICADO, LESIONADO EN ACCIDENTE DE TRANSITO</v>
          </cell>
          <cell r="C8603" t="str">
            <v>CAUSAS EXTREMAS DE MORBILIDAD Y DE MORTALIDAD</v>
          </cell>
          <cell r="D8603" t="str">
            <v>NA</v>
          </cell>
        </row>
        <row r="8604">
          <cell r="A8604" t="str">
            <v>V240</v>
          </cell>
          <cell r="B8604" t="str">
            <v>MOTOCICLISTA LESIONADO POR COLISION CON VEHICULO DE TRANSPORTE PESADO O AUTOBUS: CONDUCTOR LESIONADO EN ACCIDENTE NO DE TRANSITO</v>
          </cell>
          <cell r="C8604" t="str">
            <v>CAUSAS EXTREMAS DE MORBILIDAD Y DE MORTALIDAD</v>
          </cell>
          <cell r="D8604" t="str">
            <v>NA</v>
          </cell>
        </row>
        <row r="8605">
          <cell r="A8605" t="str">
            <v>V241</v>
          </cell>
          <cell r="B8605" t="str">
            <v>MOTOCICLISTA LESIONADO POR COLISION CON VEHICULO DE TRANSPORTE PESADO O AUTOBUS: PASAJERO LESIONADO EN ACCIDENTE NO DE TRANSITO</v>
          </cell>
          <cell r="C8605" t="str">
            <v>CAUSAS EXTREMAS DE MORBILIDAD Y DE MORTALIDAD</v>
          </cell>
          <cell r="D8605" t="str">
            <v>NA</v>
          </cell>
        </row>
        <row r="8606">
          <cell r="A8606" t="str">
            <v>V242</v>
          </cell>
          <cell r="B8606" t="str">
            <v>MOTOCICLISTA LESIONADO POR COLISION CON VEHICULO DE TRANSPORTE PESADO O AUTOBUS: MOTOCICLISTA NO ESPECIFICADO, LESIONADO EN ACCIDENTE NO DE TRANSITO</v>
          </cell>
          <cell r="C8606" t="str">
            <v>CAUSAS EXTREMAS DE MORBILIDAD Y DE MORTALIDAD</v>
          </cell>
          <cell r="D8606" t="str">
            <v>NA</v>
          </cell>
        </row>
        <row r="8607">
          <cell r="A8607" t="str">
            <v>V243</v>
          </cell>
          <cell r="B8607" t="str">
            <v>MOTOCICLISTA LESIONADO POR COLISION CON VEHICULO DE TRANSPORTE PESADO O AUTOBUS: PERSONA LESIONADA AL SUBIR O BAJAR DEL VEHICULO</v>
          </cell>
          <cell r="C8607" t="str">
            <v>CAUSAS EXTREMAS DE MORBILIDAD Y DE MORTALIDAD</v>
          </cell>
          <cell r="D8607" t="str">
            <v>NA</v>
          </cell>
        </row>
        <row r="8608">
          <cell r="A8608" t="str">
            <v>V244</v>
          </cell>
          <cell r="B8608" t="str">
            <v>MOTOCICLISTA LESIONADO POR COLISION CON VEHICULO DE TRANSPORTE PESADO O AUTOBUS: CONDUCTOR LESIONADO EN ACCIDENTE DE TRANSITO</v>
          </cell>
          <cell r="C8608" t="str">
            <v>CAUSAS EXTREMAS DE MORBILIDAD Y DE MORTALIDAD</v>
          </cell>
          <cell r="D8608" t="str">
            <v>NA</v>
          </cell>
        </row>
        <row r="8609">
          <cell r="A8609" t="str">
            <v>V245</v>
          </cell>
          <cell r="B8609" t="str">
            <v>MOTOCICLISTA LESIONADO POR COLISION CON VEHICULO DE TRANSPORTE PESADO O AUTOBUS: PASAJERO LESIONADO EN ACCIDENTE DE TRANSITO</v>
          </cell>
          <cell r="C8609" t="str">
            <v>CAUSAS EXTREMAS DE MORBILIDAD Y DE MORTALIDAD</v>
          </cell>
          <cell r="D8609" t="str">
            <v>NA</v>
          </cell>
        </row>
        <row r="8610">
          <cell r="A8610" t="str">
            <v>V249</v>
          </cell>
          <cell r="B8610" t="str">
            <v>MOTOCICLISTA LESIONADO POR COLISION CON VEHICULO DE TRANSPORTE PESADO O AUTOBUS: MOTOCICLISTA NO ESPECIFICADO, LESIONADO EN ACCIDENTE DE TRANSITO</v>
          </cell>
          <cell r="C8610" t="str">
            <v>CAUSAS EXTREMAS DE MORBILIDAD Y DE MORTALIDAD</v>
          </cell>
          <cell r="D8610" t="str">
            <v>NA</v>
          </cell>
        </row>
        <row r="8611">
          <cell r="A8611" t="str">
            <v>V250</v>
          </cell>
          <cell r="B8611" t="str">
            <v>MOTOCICLISTA LESIONADO POR COLISION CON TREN O VEHICULO DE RIELES: CONDUCTOR LESIONADO EN ACCIDENTE NO DE TRANSITO</v>
          </cell>
          <cell r="C8611" t="str">
            <v>CAUSAS EXTREMAS DE MORBILIDAD Y DE MORTALIDAD</v>
          </cell>
          <cell r="D8611" t="str">
            <v>NA</v>
          </cell>
        </row>
        <row r="8612">
          <cell r="A8612" t="str">
            <v>V251</v>
          </cell>
          <cell r="B8612" t="str">
            <v>MOTOCICLISTA LESIONADO POR COLISION CON TREN O VEHICULO DE RIELES: PASAJERO LESIONADO EN ACCIDENTE NO DE TRANSITO</v>
          </cell>
          <cell r="C8612" t="str">
            <v>CAUSAS EXTREMAS DE MORBILIDAD Y DE MORTALIDAD</v>
          </cell>
          <cell r="D8612" t="str">
            <v>NA</v>
          </cell>
        </row>
        <row r="8613">
          <cell r="A8613" t="str">
            <v>V252</v>
          </cell>
          <cell r="B8613" t="str">
            <v>MOTOCICLISTA LESIONADO POR COLISION CON TREN O VEHICULO DE RIELES: MOTOCICLISTA NO ESPECIFICADO, LESIONADO EN ACCIDENTE NO DE TRANSITO</v>
          </cell>
          <cell r="C8613" t="str">
            <v>CAUSAS EXTREMAS DE MORBILIDAD Y DE MORTALIDAD</v>
          </cell>
          <cell r="D8613" t="str">
            <v>NA</v>
          </cell>
        </row>
        <row r="8614">
          <cell r="A8614" t="str">
            <v>V253</v>
          </cell>
          <cell r="B8614" t="str">
            <v>MOTOCICLISTA LESIONADO POR COLISION CON TREN O VEHICULO DE RIELES: PERSONA LESIONADA AL SUBIR O BAJAR DEL VEHICULO</v>
          </cell>
          <cell r="C8614" t="str">
            <v>CAUSAS EXTREMAS DE MORBILIDAD Y DE MORTALIDAD</v>
          </cell>
          <cell r="D8614" t="str">
            <v>NA</v>
          </cell>
        </row>
        <row r="8615">
          <cell r="A8615" t="str">
            <v>V254</v>
          </cell>
          <cell r="B8615" t="str">
            <v>MOTOCICLISTA LESIONADO POR COLISION CON TREN O VEHICULO DE RIELES: CONDUCTOR LESIONADO EN ACCIDENTE DE TRANSITO</v>
          </cell>
          <cell r="C8615" t="str">
            <v>CAUSAS EXTREMAS DE MORBILIDAD Y DE MORTALIDAD</v>
          </cell>
          <cell r="D8615" t="str">
            <v>NA</v>
          </cell>
        </row>
        <row r="8616">
          <cell r="A8616" t="str">
            <v>V255</v>
          </cell>
          <cell r="B8616" t="str">
            <v>MOTOCICLISTA LESIONADO POR COLISION CON TREN O VEHICULO DE RIELES: PASAJERO LESIONADO EN ACCIDENTE DE TRANSITO</v>
          </cell>
          <cell r="C8616" t="str">
            <v>CAUSAS EXTREMAS DE MORBILIDAD Y DE MORTALIDAD</v>
          </cell>
          <cell r="D8616" t="str">
            <v>NA</v>
          </cell>
        </row>
        <row r="8617">
          <cell r="A8617" t="str">
            <v>V259</v>
          </cell>
          <cell r="B8617" t="str">
            <v>MOTOCICLISTA LESIONADO POR COLISION CON TREN O VEHICULO DE RIELES: MOTOCICLISTA NO ESPECIFICADO, LESIONADO EN ACCIDENTE DE TRANSITO</v>
          </cell>
          <cell r="C8617" t="str">
            <v>CAUSAS EXTREMAS DE MORBILIDAD Y DE MORTALIDAD</v>
          </cell>
          <cell r="D8617" t="str">
            <v>NA</v>
          </cell>
        </row>
        <row r="8618">
          <cell r="A8618" t="str">
            <v>V260</v>
          </cell>
          <cell r="B8618" t="str">
            <v>MOTOCICLISTA LESIONADO POR COLISION CON OTROS VEHICULOS SIN MOTOR: CONDUCTOR LESIONADO EN ACCIDENTE NO DE TRANSITO</v>
          </cell>
          <cell r="C8618" t="str">
            <v>CAUSAS EXTREMAS DE MORBILIDAD Y DE MORTALIDAD</v>
          </cell>
          <cell r="D8618" t="str">
            <v>NA</v>
          </cell>
        </row>
        <row r="8619">
          <cell r="A8619" t="str">
            <v>V261</v>
          </cell>
          <cell r="B8619" t="str">
            <v>MOTOCICLISTA LESIONADO POR COLISION CON OTROS VEHICULOS SIN MOTOR: PASAJERO LESIONADO EN ACCIDENTE NO DE TRANSITO</v>
          </cell>
          <cell r="C8619" t="str">
            <v>CAUSAS EXTREMAS DE MORBILIDAD Y DE MORTALIDAD</v>
          </cell>
          <cell r="D8619" t="str">
            <v>NA</v>
          </cell>
        </row>
        <row r="8620">
          <cell r="A8620" t="str">
            <v>V262</v>
          </cell>
          <cell r="B8620" t="str">
            <v>MOTOCICLISTA LESIONADO POR COLISION CON OTROS VEHICULOS SIN MOTOR: MOTOCICLISTA NO ESPECIFICADO, LESIONADO EN ACCIDENTE NO DE TRANSITO</v>
          </cell>
          <cell r="C8620" t="str">
            <v>CAUSAS EXTREMAS DE MORBILIDAD Y DE MORTALIDAD</v>
          </cell>
          <cell r="D8620" t="str">
            <v>NA</v>
          </cell>
        </row>
        <row r="8621">
          <cell r="A8621" t="str">
            <v>V263</v>
          </cell>
          <cell r="B8621" t="str">
            <v>MOTOCICLISTA LESIONADO POR COLISION CON OTROS VEHICULOS SIN MOTOR: PERSONA LESIONADA AL SUBIR O BAJAR DEL VEHICULO</v>
          </cell>
          <cell r="C8621" t="str">
            <v>CAUSAS EXTREMAS DE MORBILIDAD Y DE MORTALIDAD</v>
          </cell>
          <cell r="D8621" t="str">
            <v>NA</v>
          </cell>
        </row>
        <row r="8622">
          <cell r="A8622" t="str">
            <v>V264</v>
          </cell>
          <cell r="B8622" t="str">
            <v>MOTOCICLISTA LESIONADO POR COLISION CON OTROS VEHICULOS SIN MOTOR: CONDUCTOR LESIONADO EN ACCIDENTE DE TRANSITO</v>
          </cell>
          <cell r="C8622" t="str">
            <v>CAUSAS EXTREMAS DE MORBILIDAD Y DE MORTALIDAD</v>
          </cell>
          <cell r="D8622" t="str">
            <v>NA</v>
          </cell>
        </row>
        <row r="8623">
          <cell r="A8623" t="str">
            <v>V265</v>
          </cell>
          <cell r="B8623" t="str">
            <v>MOTOCICLISTA LESIONADO POR COLISION CON OTROS VEHICULOS SIN MOTOR: PASAJERO LESIONADO EN ACCIDENTE DE TRANSITO</v>
          </cell>
          <cell r="C8623" t="str">
            <v>CAUSAS EXTREMAS DE MORBILIDAD Y DE MORTALIDAD</v>
          </cell>
          <cell r="D8623" t="str">
            <v>NA</v>
          </cell>
        </row>
        <row r="8624">
          <cell r="A8624" t="str">
            <v>V269</v>
          </cell>
          <cell r="B8624" t="str">
            <v>MOTOCICLISTA LESIONADO POR COLISION CON OTROS VEHICULOS SIN MOTOR: MOTOCICLISTA NO ESPECIFICADO, LESIONADO EN ACCIDENTE DE TRANSITO</v>
          </cell>
          <cell r="C8624" t="str">
            <v>CAUSAS EXTREMAS DE MORBILIDAD Y DE MORTALIDAD</v>
          </cell>
          <cell r="D8624" t="str">
            <v>NA</v>
          </cell>
        </row>
        <row r="8625">
          <cell r="A8625" t="str">
            <v>V270</v>
          </cell>
          <cell r="B8625" t="str">
            <v>MOTOCICLISTA LESIONADO POR COLISION CON OBJETO FIJO O ESTACIONADO: CONDUCTOR LESIONADO EN ACCIDENTE NO DE TRANSITO</v>
          </cell>
          <cell r="C8625" t="str">
            <v>CAUSAS EXTREMAS DE MORBILIDAD Y DE MORTALIDAD</v>
          </cell>
          <cell r="D8625" t="str">
            <v>NA</v>
          </cell>
        </row>
        <row r="8626">
          <cell r="A8626" t="str">
            <v>V271</v>
          </cell>
          <cell r="B8626" t="str">
            <v>MOTOCICLISTA LESIONADO POR COLISION CON OBJETO FIJO O ESTACIONADO: PASAJERO LESIONADO EN ACCIDENTE NO DE TRANSITO</v>
          </cell>
          <cell r="C8626" t="str">
            <v>CAUSAS EXTREMAS DE MORBILIDAD Y DE MORTALIDAD</v>
          </cell>
          <cell r="D8626" t="str">
            <v>NA</v>
          </cell>
        </row>
        <row r="8627">
          <cell r="A8627" t="str">
            <v>V272</v>
          </cell>
          <cell r="B8627" t="str">
            <v>MOTOCICLISTA LESIONADO POR COLISION CON OBJETO FIJO O ESTACIONADO: MOTOCICLISTA NO ESPECIFICADO, LESIONADO EN ACCIDENTE NO DE TRANSITO</v>
          </cell>
          <cell r="C8627" t="str">
            <v>CAUSAS EXTREMAS DE MORBILIDAD Y DE MORTALIDAD</v>
          </cell>
          <cell r="D8627" t="str">
            <v>NA</v>
          </cell>
        </row>
        <row r="8628">
          <cell r="A8628" t="str">
            <v>V273</v>
          </cell>
          <cell r="B8628" t="str">
            <v>MOTOCICLISTA LESIONADO POR COLISION CON OBJETO FIJO O ESTACIONADO: PERSONA LESIONADA AL SUBIR O BAJAR DEL VEHICULO</v>
          </cell>
          <cell r="C8628" t="str">
            <v>CAUSAS EXTREMAS DE MORBILIDAD Y DE MORTALIDAD</v>
          </cell>
          <cell r="D8628" t="str">
            <v>NA</v>
          </cell>
        </row>
        <row r="8629">
          <cell r="A8629" t="str">
            <v>V274</v>
          </cell>
          <cell r="B8629" t="str">
            <v>MOTOCICLISTA LESIONADO POR COLISION CON OBJETO FIJO O ESTACIONADO: CONDUCTOR LESIONADO EN ACCIDENTE DE TRANSITO</v>
          </cell>
          <cell r="C8629" t="str">
            <v>CAUSAS EXTREMAS DE MORBILIDAD Y DE MORTALIDAD</v>
          </cell>
          <cell r="D8629" t="str">
            <v>NA</v>
          </cell>
        </row>
        <row r="8630">
          <cell r="A8630" t="str">
            <v>V275</v>
          </cell>
          <cell r="B8630" t="str">
            <v>MOTOCICLISTA LESIONADO POR COLISION CON OBJETO FIJO O ESTACIONADO: PASAJERO LESIONADO EN ACCIDENTE DE TRANSITO</v>
          </cell>
          <cell r="C8630" t="str">
            <v>CAUSAS EXTREMAS DE MORBILIDAD Y DE MORTALIDAD</v>
          </cell>
          <cell r="D8630" t="str">
            <v>NA</v>
          </cell>
        </row>
        <row r="8631">
          <cell r="A8631" t="str">
            <v>V279</v>
          </cell>
          <cell r="B8631" t="str">
            <v>MOTOCICLISTA LESIONADO POR COLISION CON OBJETO FIJO O ESTACIONADO: MOTOCICLISTA NO ESPECIFICADO, LESIONADO EN ACCIDENTE DE TRANSITO</v>
          </cell>
          <cell r="C8631" t="str">
            <v>CAUSAS EXTREMAS DE MORBILIDAD Y DE MORTALIDAD</v>
          </cell>
          <cell r="D8631" t="str">
            <v>NA</v>
          </cell>
        </row>
        <row r="8632">
          <cell r="A8632" t="str">
            <v>V280</v>
          </cell>
          <cell r="B8632" t="str">
            <v>MOTOCICLISTA LESIONADO EN ACCIDENTE DE TRANSPORTE SIN COLISION: CONDUCTOR LESIONADO EN ACCIDENTE NO DE TRANSITO</v>
          </cell>
          <cell r="C8632" t="str">
            <v>CAUSAS EXTREMAS DE MORBILIDAD Y DE MORTALIDAD</v>
          </cell>
          <cell r="D8632" t="str">
            <v>NA</v>
          </cell>
        </row>
        <row r="8633">
          <cell r="A8633" t="str">
            <v>V281</v>
          </cell>
          <cell r="B8633" t="str">
            <v>MOTOCICLISTA LESIONADO EN ACCIDENTE DE TRANSPORTE SIN COLISION: PASAJERO LESIONADO EN ACCIDENTE NO DE TRANSITO</v>
          </cell>
          <cell r="C8633" t="str">
            <v>CAUSAS EXTREMAS DE MORBILIDAD Y DE MORTALIDAD</v>
          </cell>
          <cell r="D8633" t="str">
            <v>NA</v>
          </cell>
        </row>
        <row r="8634">
          <cell r="A8634" t="str">
            <v>V282</v>
          </cell>
          <cell r="B8634" t="str">
            <v>MOTOCICLISTA LESIONADO EN ACCIDENTE DE TRANSPORTE SIN COLISION: MOTOCICLISTA NO ESPECIFICADO, LESIONADO EN ACCIDENTE NO DE TRANSITO</v>
          </cell>
          <cell r="C8634" t="str">
            <v>CAUSAS EXTREMAS DE MORBILIDAD Y DE MORTALIDAD</v>
          </cell>
          <cell r="D8634" t="str">
            <v>NA</v>
          </cell>
        </row>
        <row r="8635">
          <cell r="A8635" t="str">
            <v>V283</v>
          </cell>
          <cell r="B8635" t="str">
            <v>MOTOCICLISTA LESIONADO EN ACCIDENTE DE TRANSPORTE SIN COLISION: PERSONA LESIONADA AL SUBIR O BAJAR DEL VEHICULO</v>
          </cell>
          <cell r="C8635" t="str">
            <v>CAUSAS EXTREMAS DE MORBILIDAD Y DE MORTALIDAD</v>
          </cell>
          <cell r="D8635" t="str">
            <v>NA</v>
          </cell>
        </row>
        <row r="8636">
          <cell r="A8636" t="str">
            <v>V284</v>
          </cell>
          <cell r="B8636" t="str">
            <v>MOTOCICLISTA LESIONADO EN ACCIDENTE DE TRANSPORTE SIN COLISION: CONDUCTOR LESIONADO EN ACCIDENTE DE TRANSITO</v>
          </cell>
          <cell r="C8636" t="str">
            <v>CAUSAS EXTREMAS DE MORBILIDAD Y DE MORTALIDAD</v>
          </cell>
          <cell r="D8636" t="str">
            <v>NA</v>
          </cell>
        </row>
        <row r="8637">
          <cell r="A8637" t="str">
            <v>V285</v>
          </cell>
          <cell r="B8637" t="str">
            <v>MOTOCICLISTA LESIONADO EN ACCIDENTE DE TRANSPORTE SIN COLISION: PASAJERO LESIONADO EN ACCIDENTE DE TRANSITO</v>
          </cell>
          <cell r="C8637" t="str">
            <v>CAUSAS EXTREMAS DE MORBILIDAD Y DE MORTALIDAD</v>
          </cell>
          <cell r="D8637" t="str">
            <v>NA</v>
          </cell>
        </row>
        <row r="8638">
          <cell r="A8638" t="str">
            <v>V289</v>
          </cell>
          <cell r="B8638" t="str">
            <v>MOTOCICLISTA LESIONADO EN ACCIDENTE DE TRANSPORTE SIN COLISION: MOTOCICLISTA NO ESPECIFICADO, LESIONADO EN ACCIDENTE DE TRANSITO</v>
          </cell>
          <cell r="C8638" t="str">
            <v>CAUSAS EXTREMAS DE MORBILIDAD Y DE MORTALIDAD</v>
          </cell>
          <cell r="D8638" t="str">
            <v>NA</v>
          </cell>
        </row>
        <row r="8639">
          <cell r="A8639" t="str">
            <v>V290</v>
          </cell>
          <cell r="B8639" t="str">
            <v>CONDUCTOR DE MOTOCICLETA LESIONADO POR COLISIÓN CON OTROS VEHICULOS DE MOTOR, Y CON LOS NO ESPECIFICADOS, EN ACCIDENTE NO DE TRANSITO</v>
          </cell>
          <cell r="C8639" t="str">
            <v>CAUSAS EXTREMAS DE MORBILIDAD Y DE MORTALIDAD</v>
          </cell>
          <cell r="D8639" t="str">
            <v>NA</v>
          </cell>
        </row>
        <row r="8640">
          <cell r="A8640" t="str">
            <v>V291</v>
          </cell>
          <cell r="B8640" t="str">
            <v>PASAJERO DE MOTOCICLETA LESIONADO POR COLISIÓN CON OTROS VEHICULOS DE MOTOR, Y CON LOS NO ESPECIFICADOS, EN ACCIDENTE NO DE TRANSITO</v>
          </cell>
          <cell r="C8640" t="str">
            <v>CAUSAS EXTREMAS DE MORBILIDAD Y DE MORTALIDAD</v>
          </cell>
          <cell r="D8640" t="str">
            <v>NA</v>
          </cell>
        </row>
        <row r="8641">
          <cell r="A8641" t="str">
            <v>V292</v>
          </cell>
          <cell r="B8641" t="str">
            <v>MOTOCICLISTA NO ESPECIFICADO LESIONADO POR COLISIÓN CON OTROS VEHICULOS DE MOTOR, Y CON LOS NO ESPECIFICADOS, EN ACCIDENTE NO DE TRANSITO</v>
          </cell>
          <cell r="C8641" t="str">
            <v>CAUSAS EXTREMAS DE MORBILIDAD Y DE MORTALIDAD</v>
          </cell>
          <cell r="D8641" t="str">
            <v>NA</v>
          </cell>
        </row>
        <row r="8642">
          <cell r="A8642" t="str">
            <v>V293</v>
          </cell>
          <cell r="B8642" t="str">
            <v>MOTOCICLISTA [CUALQUIERA] LESIONADO EN ACCIDENTE NO DE TRANSITO, NO ESPECIFICADO</v>
          </cell>
          <cell r="C8642" t="str">
            <v>CAUSAS EXTREMAS DE MORBILIDAD Y DE MORTALIDAD</v>
          </cell>
          <cell r="D8642" t="str">
            <v>NA</v>
          </cell>
        </row>
        <row r="8643">
          <cell r="A8643" t="str">
            <v>V294</v>
          </cell>
          <cell r="B8643" t="str">
            <v>CONDUCTOR DE MOTOCICLETA LESIONADO POR COLISION CON OTROS VEHICULO DE MOTOR, Y CON LOS NO ESPECIFICADOS, EN ACCIDENTE DE TRANSITO</v>
          </cell>
          <cell r="C8643" t="str">
            <v>CAUSAS EXTREMAS DE MORBILIDAD Y DE MORTALIDAD</v>
          </cell>
          <cell r="D8643" t="str">
            <v>NA</v>
          </cell>
        </row>
        <row r="8644">
          <cell r="A8644" t="str">
            <v>V295</v>
          </cell>
          <cell r="B8644" t="str">
            <v>PASAJERO DE MOTOCICLETA LESIONADO POR COLISION CON OTROS VEHICULO DE MOTOR, Y CON LOS NO ESPECIFICADOS, EN ACCIDENTE DE TRANSITO</v>
          </cell>
          <cell r="C8644" t="str">
            <v>CAUSAS EXTREMAS DE MORBILIDAD Y DE MORTALIDAD</v>
          </cell>
          <cell r="D8644" t="str">
            <v>NA</v>
          </cell>
        </row>
        <row r="8645">
          <cell r="A8645" t="str">
            <v>V296</v>
          </cell>
          <cell r="B8645" t="str">
            <v>MOTOCICLISTA NO ESPECIFICADO LESIONADO POR COLISION CON OTROS VEHICULO DE MOTOR, Y CON LOS NO ESPECIFICADOS, EN ACCIDENTE DE TRANSITO</v>
          </cell>
          <cell r="C8645" t="str">
            <v>CAUSAS EXTREMAS DE MORBILIDAD Y DE MORTALIDAD</v>
          </cell>
          <cell r="D8645" t="str">
            <v>NA</v>
          </cell>
        </row>
        <row r="8646">
          <cell r="A8646" t="str">
            <v>V298</v>
          </cell>
          <cell r="B8646" t="str">
            <v>MOTOCICLISTA [CUALQUIERA] LESIONADO EN OTROS ACCIDENTES DE TRANSPORTE ESPECIFICADOS</v>
          </cell>
          <cell r="C8646" t="str">
            <v>CAUSAS EXTREMAS DE MORBILIDAD Y DE MORTALIDAD</v>
          </cell>
          <cell r="D8646" t="str">
            <v>NA</v>
          </cell>
        </row>
        <row r="8647">
          <cell r="A8647" t="str">
            <v>V299</v>
          </cell>
          <cell r="B8647" t="str">
            <v>MOTOCICLISTA [CUALQUIERA] LESIONADO EN ACCIDENTE DE TRANSITO NO ESPECIFICADO</v>
          </cell>
          <cell r="C8647" t="str">
            <v>CAUSAS EXTREMAS DE MORBILIDAD Y DE MORTALIDAD</v>
          </cell>
          <cell r="D8647" t="str">
            <v>NA</v>
          </cell>
        </row>
        <row r="8648">
          <cell r="A8648" t="str">
            <v>V300</v>
          </cell>
          <cell r="B8648" t="str">
            <v>OCUPANTE DE VEHICULO DE MOTOR DE TRES RUEDAS LESIONADO POR COLISION CON PEATON O ANIMAL: CONDUCTOR LESIONADO EN ACCIDENTE NO DE TRANSITO</v>
          </cell>
          <cell r="C8648" t="str">
            <v>CAUSAS EXTREMAS DE MORBILIDAD Y DE MORTALIDAD</v>
          </cell>
          <cell r="D8648" t="str">
            <v>NA</v>
          </cell>
        </row>
        <row r="8649">
          <cell r="A8649" t="str">
            <v>V301</v>
          </cell>
          <cell r="B8649" t="str">
            <v>OCUPANTE DE VEHICULO DE MOTOR DE TRES RUEDAS LESIONADO POR COLISION CON PEATON O ANIMAL: PASAJERO LESIONADO EN ACCIDENTE NO DE TRANSITO</v>
          </cell>
          <cell r="C8649" t="str">
            <v>CAUSAS EXTREMAS DE MORBILIDAD Y DE MORTALIDAD</v>
          </cell>
          <cell r="D8649" t="str">
            <v>NA</v>
          </cell>
        </row>
        <row r="8650">
          <cell r="A8650" t="str">
            <v>V302</v>
          </cell>
          <cell r="B8650" t="str">
            <v>OCUPANTE DE VEHICULO DE MOTOR DE TRES RUEDAS LESIONADO POR COLISION CON PEATON O ANIMAL: PERSONA QUE VIAJA FUERA DEL VEHICULO, LESIONADA EN ACCIDENTE NO DE TRANSITO</v>
          </cell>
          <cell r="C8650" t="str">
            <v>CAUSAS EXTREMAS DE MORBILIDAD Y DE MORTALIDAD</v>
          </cell>
          <cell r="D8650" t="str">
            <v>NA</v>
          </cell>
        </row>
        <row r="8651">
          <cell r="A8651" t="str">
            <v>V303</v>
          </cell>
          <cell r="B8651" t="str">
            <v>OCUPANTE DE VEHICULO DE MOTOR DE TRES RUEDAS LESIONADO POR COLISION CON PEATON O ANIMAL: OCUPANTE NO ESPECIFICADO DE VEHICULO DE MOTOR DE TRES RUEDAS, LESIONADO EN ACCIDENTE NO DE TRANSITO</v>
          </cell>
          <cell r="C8651" t="str">
            <v>CAUSAS EXTREMAS DE MORBILIDAD Y DE MORTALIDAD</v>
          </cell>
          <cell r="D8651" t="str">
            <v>NA</v>
          </cell>
        </row>
        <row r="8652">
          <cell r="A8652" t="str">
            <v>V304</v>
          </cell>
          <cell r="B8652" t="str">
            <v>OCUPANTE DE VEHICULO DE MOTOR DE TRES RUEDAS LESIONADO POR COLISION CON PEATON O ANIMAL: PERSONA LESIONADA AL SUBIR O BAJAR DEL VEHICULO</v>
          </cell>
          <cell r="C8652" t="str">
            <v>CAUSAS EXTREMAS DE MORBILIDAD Y DE MORTALIDAD</v>
          </cell>
          <cell r="D8652" t="str">
            <v>NA</v>
          </cell>
        </row>
        <row r="8653">
          <cell r="A8653" t="str">
            <v>V305</v>
          </cell>
          <cell r="B8653" t="str">
            <v>OCUPANTE DE VEHICULO DE MOTOR DE TRES RUEDAS LESIONADO POR COLISION CON PEATON O ANIMAL: CONDUCTOR LESIONADO EN ACCIDENTE DE TRANSITO</v>
          </cell>
          <cell r="C8653" t="str">
            <v>CAUSAS EXTREMAS DE MORBILIDAD Y DE MORTALIDAD</v>
          </cell>
          <cell r="D8653" t="str">
            <v>NA</v>
          </cell>
        </row>
        <row r="8654">
          <cell r="A8654" t="str">
            <v>V306</v>
          </cell>
          <cell r="B8654" t="str">
            <v>OCUPANTE DE VEHICULO DE MOTOR DE TRES RUEDAS LESIONADO POR COLISION CON PEATON O ANIMAL: PASAJERO LESIONADO EN ACCIDENTE DE TRANSITO</v>
          </cell>
          <cell r="C8654" t="str">
            <v>CAUSAS EXTREMAS DE MORBILIDAD Y DE MORTALIDAD</v>
          </cell>
          <cell r="D8654" t="str">
            <v>NA</v>
          </cell>
        </row>
        <row r="8655">
          <cell r="A8655" t="str">
            <v>V307</v>
          </cell>
          <cell r="B8655" t="str">
            <v>OCUPANTE DE VEHICULO DE MOTOR DE TRES RUEDAS LESIONADO POR COLISION CON PEATON O ANIMAL: PERSONA QUE VIAJA FUERA DEL VEHICULO, LESIONADA EN ACCIDENTE DE TRANSITO</v>
          </cell>
          <cell r="C8655" t="str">
            <v>CAUSAS EXTREMAS DE MORBILIDAD Y DE MORTALIDAD</v>
          </cell>
          <cell r="D8655" t="str">
            <v>NA</v>
          </cell>
        </row>
        <row r="8656">
          <cell r="A8656" t="str">
            <v>V309</v>
          </cell>
          <cell r="B8656" t="str">
            <v>OCUPANTE DE VEHICULO DE MOTOR DE TRES RUEDAS LESIONADO POR COLISION CON PEATON O ANIMAL: OCUPANTE NO ESPECIFICADO DE VEHICULO DE MOTOR DE TRES RUEDAS, LESIONADO EN ACCIDENTE DE TRANSITO</v>
          </cell>
          <cell r="C8656" t="str">
            <v>CAUSAS EXTREMAS DE MORBILIDAD Y DE MORTALIDAD</v>
          </cell>
          <cell r="D8656" t="str">
            <v>NA</v>
          </cell>
        </row>
        <row r="8657">
          <cell r="A8657" t="str">
            <v>V310</v>
          </cell>
          <cell r="B8657" t="str">
            <v>OCUPANTE DE VEHICULO DE MOTOR DE TRES RUEDAS LESIONADO POR COLISION CON VEHICULO DE PEDAL: CONDUCTOR LESIONADO EN ACCIDENTE NO DE TRANSITO</v>
          </cell>
          <cell r="C8657" t="str">
            <v>CAUSAS EXTREMAS DE MORBILIDAD Y DE MORTALIDAD</v>
          </cell>
          <cell r="D8657" t="str">
            <v>NA</v>
          </cell>
        </row>
        <row r="8658">
          <cell r="A8658" t="str">
            <v>V311</v>
          </cell>
          <cell r="B8658" t="str">
            <v>OCUPANTE DE VEHICULO DE MOTOR DE TRES RUEDAS LESIONADO POR COLISION CON VEHICULO DE PEDAL: PASAJERO LESIONADO EN ACCIDENTE NO DE TRANSITO</v>
          </cell>
          <cell r="C8658" t="str">
            <v>CAUSAS EXTREMAS DE MORBILIDAD Y DE MORTALIDAD</v>
          </cell>
          <cell r="D8658" t="str">
            <v>NA</v>
          </cell>
        </row>
        <row r="8659">
          <cell r="A8659" t="str">
            <v>V312</v>
          </cell>
          <cell r="B8659" t="str">
            <v>OCUPANTE DE VEHICULO DE MOTOR DE TRES RUEDAS LESIONADO POR COLISION CON VEHICULO DE PEDAL: PERSONA QUE VIAJA FUERA DEL VEHICULO, LESIONADA EN ACCIDENTE NO DE TRANSITO</v>
          </cell>
          <cell r="C8659" t="str">
            <v>CAUSAS EXTREMAS DE MORBILIDAD Y DE MORTALIDAD</v>
          </cell>
          <cell r="D8659" t="str">
            <v>NA</v>
          </cell>
        </row>
        <row r="8660">
          <cell r="A8660" t="str">
            <v>V313</v>
          </cell>
          <cell r="B8660" t="str">
            <v>OCUPANTE DE VEHICULO DE MOTOR DE TRES RUEDAS LESIONADO POR COLISION CON VEHICULO DE PEDAL: OCUPANTE NO ESPECIFICADO DE VEHICULO DE MOTOR DE TRES RUEDAS, LESIONADO EN ACCIDENTE NO DE TRANSITO</v>
          </cell>
          <cell r="C8660" t="str">
            <v>CAUSAS EXTREMAS DE MORBILIDAD Y DE MORTALIDAD</v>
          </cell>
          <cell r="D8660" t="str">
            <v>NA</v>
          </cell>
        </row>
        <row r="8661">
          <cell r="A8661" t="str">
            <v>V314</v>
          </cell>
          <cell r="B8661" t="str">
            <v>OCUPANTE DE VEHICULO DE MOTOR DE TRES RUEDAS LESIONADO POR COLISION CON VEHICULO DE PEDAL: PERSONA LESIONADA AL SUBIR O BAJAR DEL VEHICULO</v>
          </cell>
          <cell r="C8661" t="str">
            <v>CAUSAS EXTREMAS DE MORBILIDAD Y DE MORTALIDAD</v>
          </cell>
          <cell r="D8661" t="str">
            <v>NA</v>
          </cell>
        </row>
        <row r="8662">
          <cell r="A8662" t="str">
            <v>V315</v>
          </cell>
          <cell r="B8662" t="str">
            <v>OCUPANTE DE VEHICULO DE MOTOR DE TRES RUEDAS LESIONADO POR COLISION CON VEHICULO DE PEDAL: CONDUCTOR LESIONADO EN ACCIDENTE DE TRANSITO</v>
          </cell>
          <cell r="C8662" t="str">
            <v>CAUSAS EXTREMAS DE MORBILIDAD Y DE MORTALIDAD</v>
          </cell>
          <cell r="D8662" t="str">
            <v>NA</v>
          </cell>
        </row>
        <row r="8663">
          <cell r="A8663" t="str">
            <v>V316</v>
          </cell>
          <cell r="B8663" t="str">
            <v>OCUPANTE DE VEHICULO DE MOTOR DE TRES RUEDAS LESIONADO POR COLISION CON VEHICULO DE PEDAL: PASAJERO LESIONADO EN ACCIDENTE DE TRANSITO</v>
          </cell>
          <cell r="C8663" t="str">
            <v>CAUSAS EXTREMAS DE MORBILIDAD Y DE MORTALIDAD</v>
          </cell>
          <cell r="D8663" t="str">
            <v>NA</v>
          </cell>
        </row>
        <row r="8664">
          <cell r="A8664" t="str">
            <v>V317</v>
          </cell>
          <cell r="B8664" t="str">
            <v>OCUPANTE DE VEHICULO DE MOTOR DE TRES RUEDAS LESIONADO POR COLISION CON VEHICULO DE PEDAL: PERSONA QUE VIAJA FUERA DEL VEHICULO, LESIONADA EN ACCIDENTE DE TRANSITO</v>
          </cell>
          <cell r="C8664" t="str">
            <v>CAUSAS EXTREMAS DE MORBILIDAD Y DE MORTALIDAD</v>
          </cell>
          <cell r="D8664" t="str">
            <v>NA</v>
          </cell>
        </row>
        <row r="8665">
          <cell r="A8665" t="str">
            <v>V319</v>
          </cell>
          <cell r="B8665" t="str">
            <v>OCUPANTE DE VEHICULO DE MOTOR DE TRES RUEDAS LESIONADO POR COLISION CON VEHICULO DE PEDAL: OCUPANTE NO ESPECIFICADO DE VEHICULO DE MOTOR DE TRES RUEDAS, LESIONADO EN ACCIDENTE DE TRANSITO</v>
          </cell>
          <cell r="C8665" t="str">
            <v>CAUSAS EXTREMAS DE MORBILIDAD Y DE MORTALIDAD</v>
          </cell>
          <cell r="D8665" t="str">
            <v>NA</v>
          </cell>
        </row>
        <row r="8666">
          <cell r="A8666" t="str">
            <v>V320</v>
          </cell>
          <cell r="B8666" t="str">
            <v>OCUPANTE DE VEHICULO DE MOTOR DE TRES RUEDAS LESIONADO POR COLISION CON OTRO VEHICULO DE MOTOR DE DOS O TRES RUEDAS: CONDUCTOR LESIONADO EN ACCIDENTE NO DE TRANSITO</v>
          </cell>
          <cell r="C8666" t="str">
            <v>CAUSAS EXTREMAS DE MORBILIDAD Y DE MORTALIDAD</v>
          </cell>
          <cell r="D8666" t="str">
            <v>NA</v>
          </cell>
        </row>
        <row r="8667">
          <cell r="A8667" t="str">
            <v>V321</v>
          </cell>
          <cell r="B8667" t="str">
            <v>OCUPANTE DE VEHICULO DE MOTOR DE TRES RUEDAS LESIONADO POR COLISION CON OTRO VEHICULO DE MOTOR DE DOS O TRES RUEDAS: PASAJERO LESIONADO EN ACCIDENTE NO DE TRANSITO</v>
          </cell>
          <cell r="C8667" t="str">
            <v>CAUSAS EXTREMAS DE MORBILIDAD Y DE MORTALIDAD</v>
          </cell>
          <cell r="D8667" t="str">
            <v>NA</v>
          </cell>
        </row>
        <row r="8668">
          <cell r="A8668" t="str">
            <v>V322</v>
          </cell>
          <cell r="B8668" t="str">
            <v>OCUPANTE DE VEHICULO DE MOTOR DE TRES RUEDAS LESIONADO POR COLISION CON OTRO VEHICULO DE MOTOR DE DOS O TRES RUEDAS: PERSONA QUE VIAJA FUERA DEL VEHICULO, LESIONADA EN ACCIDENTE NO DE TRANSITO</v>
          </cell>
          <cell r="C8668" t="str">
            <v>CAUSAS EXTREMAS DE MORBILIDAD Y DE MORTALIDAD</v>
          </cell>
          <cell r="D8668" t="str">
            <v>NA</v>
          </cell>
        </row>
        <row r="8669">
          <cell r="A8669" t="str">
            <v>V323</v>
          </cell>
          <cell r="B8669" t="str">
            <v>OCUPANTE DE VEHICULO DE MOTOR DE TRES RUEDAS LESIONADO POR COLISION CON OTRO VEHICULO DE MOTOR DE DOS O TRES RUEDAS: OCUPANTE NO ESPECIFICADO DE VEHICULO DE MOTOR DE TRES RUEDAS, LESIONADO EN ACCIDENTE NO DE TRANSITO</v>
          </cell>
          <cell r="C8669" t="str">
            <v>CAUSAS EXTREMAS DE MORBILIDAD Y DE MORTALIDAD</v>
          </cell>
          <cell r="D8669" t="str">
            <v>NA</v>
          </cell>
        </row>
        <row r="8670">
          <cell r="A8670" t="str">
            <v>V324</v>
          </cell>
          <cell r="B8670" t="str">
            <v>OCUPANTE DE VEHICULO DE MOTOR DE TRES RUEDAS LESIONADO POR COLISION CON OTRO VEHICULO DE MOTOR DE DOS O TRES RUEDAS: PERSONA LESIONADA AL SUBIR O BAJAR DEL VEHICULO</v>
          </cell>
          <cell r="C8670" t="str">
            <v>CAUSAS EXTREMAS DE MORBILIDAD Y DE MORTALIDAD</v>
          </cell>
          <cell r="D8670" t="str">
            <v>NA</v>
          </cell>
        </row>
        <row r="8671">
          <cell r="A8671" t="str">
            <v>V325</v>
          </cell>
          <cell r="B8671" t="str">
            <v>OCUPANTE DE VEHICULO DE MOTOR DE TRES RUEDAS LESIONADO POR COLISION CON OTRO VEHICULO DE MOTOR DE DOS O TRES RUEDAS: CONDUCTOR LESIONADO EN ACCIDENTE DE TRANSITO</v>
          </cell>
          <cell r="C8671" t="str">
            <v>CAUSAS EXTREMAS DE MORBILIDAD Y DE MORTALIDAD</v>
          </cell>
          <cell r="D8671" t="str">
            <v>NA</v>
          </cell>
        </row>
        <row r="8672">
          <cell r="A8672" t="str">
            <v>V326</v>
          </cell>
          <cell r="B8672" t="str">
            <v>OCUPANTE DE VEHICULO DE MOTOR DE TRES RUEDAS LESIONADO POR COLISION CON OTRO VEHICULO DE MOTOR DE DOS O TRES RUEDAS: PASAJERO LESIONADO EN ACCIDENTE DE TRANSITO</v>
          </cell>
          <cell r="C8672" t="str">
            <v>CAUSAS EXTREMAS DE MORBILIDAD Y DE MORTALIDAD</v>
          </cell>
          <cell r="D8672" t="str">
            <v>NA</v>
          </cell>
        </row>
        <row r="8673">
          <cell r="A8673" t="str">
            <v>V327</v>
          </cell>
          <cell r="B8673" t="str">
            <v>OCUPANTE DE VEHICULO DE MOTOR DE TRES RUEDAS LESIONADO POR COLISION CON OTRO VEHICULO DE MOTOR DE DOS O TRES RUEDAS: PERSONA QUE VIAJA FUERA DEL VEHICULO, LESIONADA EN ACCIDENTE DE TRANSITO</v>
          </cell>
          <cell r="C8673" t="str">
            <v>CAUSAS EXTREMAS DE MORBILIDAD Y DE MORTALIDAD</v>
          </cell>
          <cell r="D8673" t="str">
            <v>NA</v>
          </cell>
        </row>
        <row r="8674">
          <cell r="A8674" t="str">
            <v>V329</v>
          </cell>
          <cell r="B8674" t="str">
            <v>OCUPANTE DE VEHICULO DE MOTOR DE TRES RUEDAS LESIONADO POR COLISION CON OTRO VEHICULO DE MOTOR DE DOS O TRES RUEDAS: OCUPANTE NO ESPECIFICADO DE VEHICULO DE MOTOR DE TRES RUEDAS, LESIONADO EN ACCIDENTE DE TRANSITO</v>
          </cell>
          <cell r="C8674" t="str">
            <v>CAUSAS EXTREMAS DE MORBILIDAD Y DE MORTALIDAD</v>
          </cell>
          <cell r="D8674" t="str">
            <v>NA</v>
          </cell>
        </row>
        <row r="8675">
          <cell r="A8675" t="str">
            <v>V330</v>
          </cell>
          <cell r="B8675" t="str">
            <v>OCUPANTE DE VEHICULO DE MOTOR DE TRES RUEDAS LESIONADO POR COLISION CON AUTOMOVIL, CAMIONETA O FURGONETA: CONDUCTOR LESIONADO EN ACCIDENTE NO DE TRANSITO</v>
          </cell>
          <cell r="C8675" t="str">
            <v>CAUSAS EXTREMAS DE MORBILIDAD Y DE MORTALIDAD</v>
          </cell>
          <cell r="D8675" t="str">
            <v>NA</v>
          </cell>
        </row>
        <row r="8676">
          <cell r="A8676" t="str">
            <v>V331</v>
          </cell>
          <cell r="B8676" t="str">
            <v>OCUPANTE DE VEHICULO DE MOTOR DE TRES RUEDAS LESIONADO POR COLISION CON AUTOMOVIL, CAMIONETA O FURGONETA: PASAJERO LESIONADO EN ACCIDENTE NO DE TRANSITO</v>
          </cell>
          <cell r="C8676" t="str">
            <v>CAUSAS EXTREMAS DE MORBILIDAD Y DE MORTALIDAD</v>
          </cell>
          <cell r="D8676" t="str">
            <v>NA</v>
          </cell>
        </row>
        <row r="8677">
          <cell r="A8677" t="str">
            <v>V332</v>
          </cell>
          <cell r="B8677" t="str">
            <v>OCUPANTE DE VEHICULO DE MOTOR DE TRES RUEDAS LESIONADO POR COLISION CON AUTOMOVIL, CAMIONETA O FURGONETA: PERSONA QUE VIAJA FUERA DEL VEHICULO, LESIONADA EN ACCIDENTE NO DE TRANSITO</v>
          </cell>
          <cell r="C8677" t="str">
            <v>CAUSAS EXTREMAS DE MORBILIDAD Y DE MORTALIDAD</v>
          </cell>
          <cell r="D8677" t="str">
            <v>NA</v>
          </cell>
        </row>
        <row r="8678">
          <cell r="A8678" t="str">
            <v>V333</v>
          </cell>
          <cell r="B8678" t="str">
            <v>OCUPANTE DE VEHICULO DE MOTOR DE TRES RUEDAS LESIONADO POR COLISION CON AUTOMOVIL, CAMIONETA O FURGONETA: OCUPANTE NO ESPECIFICADO DE VEHICULO DE MOTOR DE TRES RUEDAS, LESIONADO EN ACCIDENTE NO DE TRANSITO</v>
          </cell>
          <cell r="C8678" t="str">
            <v>CAUSAS EXTREMAS DE MORBILIDAD Y DE MORTALIDAD</v>
          </cell>
          <cell r="D8678" t="str">
            <v>NA</v>
          </cell>
        </row>
        <row r="8679">
          <cell r="A8679" t="str">
            <v>V334</v>
          </cell>
          <cell r="B8679" t="str">
            <v>OCUPANTE DE VEHICULO DE MOTOR DE TRES RUEDAS LESIONADO POR COLISION CON AUTOMOVIL, CAMIONETA O FURGONETA: PERSONA LESIONADA AL SUBIR O BAJAR DEL VEHICULO</v>
          </cell>
          <cell r="C8679" t="str">
            <v>CAUSAS EXTREMAS DE MORBILIDAD Y DE MORTALIDAD</v>
          </cell>
          <cell r="D8679" t="str">
            <v>NA</v>
          </cell>
        </row>
        <row r="8680">
          <cell r="A8680" t="str">
            <v>V335</v>
          </cell>
          <cell r="B8680" t="str">
            <v>OCUPANTE DE VEHICULO DE MOTOR DE TRES RUEDAS LESIONADO POR COLISION CON AUTOMOVIL, CAMIONETA O FURGONETA: CONDUCTOR LESIONADO EN ACCIDENTE DE TRANSITO</v>
          </cell>
          <cell r="C8680" t="str">
            <v>CAUSAS EXTREMAS DE MORBILIDAD Y DE MORTALIDAD</v>
          </cell>
          <cell r="D8680" t="str">
            <v>NA</v>
          </cell>
        </row>
        <row r="8681">
          <cell r="A8681" t="str">
            <v>V336</v>
          </cell>
          <cell r="B8681" t="str">
            <v>OCUPANTE DE VEHICULO DE MOTOR DE TRES RUEDAS LESIONADO POR COLISION CON AUTOMOVIL, CAMIONETA O FURGONETA: PASAJERO LESIONADO EN ACCIDENTE DE TRANSITO</v>
          </cell>
          <cell r="C8681" t="str">
            <v>CAUSAS EXTREMAS DE MORBILIDAD Y DE MORTALIDAD</v>
          </cell>
          <cell r="D8681" t="str">
            <v>NA</v>
          </cell>
        </row>
        <row r="8682">
          <cell r="A8682" t="str">
            <v>V337</v>
          </cell>
          <cell r="B8682" t="str">
            <v>OCUPANTE DE VEHICULO DE MOTOR DE TRES RUEDAS LESIONADO POR COLISION CON AUTOMOVIL, CAMIONETA O FURGONETA: PERSONA QUE VIAJA FUERA DEL VEHICULO, LESIONADA EN ACCIDENTE DE TRANSITO</v>
          </cell>
          <cell r="C8682" t="str">
            <v>CAUSAS EXTREMAS DE MORBILIDAD Y DE MORTALIDAD</v>
          </cell>
          <cell r="D8682" t="str">
            <v>NA</v>
          </cell>
        </row>
        <row r="8683">
          <cell r="A8683" t="str">
            <v>V339</v>
          </cell>
          <cell r="B8683" t="str">
            <v>OCUPANTE DE VEHICULO DE MOTOR DE TRES RUEDAS LESIONADO POR COLISION CON AUTOMOVIL, CAMIONETA O FURGONETA: OCUPANTE NO ESPECIFICADO DE VEHICULO DE MOTOR DE TRES RUEDAS, LESIONADO EN ACCIDENTE DE TRANSITO</v>
          </cell>
          <cell r="C8683" t="str">
            <v>CAUSAS EXTREMAS DE MORBILIDAD Y DE MORTALIDAD</v>
          </cell>
          <cell r="D8683" t="str">
            <v>NA</v>
          </cell>
        </row>
        <row r="8684">
          <cell r="A8684" t="str">
            <v>V340</v>
          </cell>
          <cell r="B8684" t="str">
            <v>OCUPANTE DE VEHICULO DE MOTOR DE TRES RUEDAS LESIONADO POR COLISION CON VEHICULO DE TRANSPORTE PESADO O AUTOBUS: CONDUCTOR LESIONADO EN ACCIDENTE NO DE TRANSITO</v>
          </cell>
          <cell r="C8684" t="str">
            <v>CAUSAS EXTREMAS DE MORBILIDAD Y DE MORTALIDAD</v>
          </cell>
          <cell r="D8684" t="str">
            <v>NA</v>
          </cell>
        </row>
        <row r="8685">
          <cell r="A8685" t="str">
            <v>V341</v>
          </cell>
          <cell r="B8685" t="str">
            <v>OCUPANTE DE VEHICULO DE MOTOR DE TRES RUEDAS LESIONADO POR COLISION CON VEHICULO DE TRANSPORTE PESADO O AUTOBUS: PASAJERO LESIONADO EN ACCIDENTE NO DE TRANSITO</v>
          </cell>
          <cell r="C8685" t="str">
            <v>CAUSAS EXTREMAS DE MORBILIDAD Y DE MORTALIDAD</v>
          </cell>
          <cell r="D8685" t="str">
            <v>NA</v>
          </cell>
        </row>
        <row r="8686">
          <cell r="A8686" t="str">
            <v>V342</v>
          </cell>
          <cell r="B8686" t="str">
            <v>OCUPANTE DE VEHICULO DE MOTOR DE TRES RUEDAS LESIONADO POR COLISION CON VEHICULO DE TRANSPORTE PESADO O AUTOBUS: PERSONA QUE VIAJA FUERA DEL VEHICULO, LESIONADA EN ACCIDENTE NO DE TRANSITO</v>
          </cell>
          <cell r="C8686" t="str">
            <v>CAUSAS EXTREMAS DE MORBILIDAD Y DE MORTALIDAD</v>
          </cell>
          <cell r="D8686" t="str">
            <v>NA</v>
          </cell>
        </row>
        <row r="8687">
          <cell r="A8687" t="str">
            <v>V343</v>
          </cell>
          <cell r="B8687" t="str">
            <v>OCUPANTE DE VEHICULO DE MOTOR DE TRES RUEDAS LESIONADO POR COLISION CON VEHICULO DE TRANSPORTE PESADO O AUTOBUS: OCUPANTE NO ESPECIFICADO DE VEHICULO DE MOTOR DE TRES RUEDAS, LESIONADO EN ACCIDENTE NO DE TRANSITO</v>
          </cell>
          <cell r="C8687" t="str">
            <v>CAUSAS EXTREMAS DE MORBILIDAD Y DE MORTALIDAD</v>
          </cell>
          <cell r="D8687" t="str">
            <v>NA</v>
          </cell>
        </row>
        <row r="8688">
          <cell r="A8688" t="str">
            <v>V344</v>
          </cell>
          <cell r="B8688" t="str">
            <v>OCUPANTE DE VEHICULO DE MOTOR DE TRES RUEDAS LESIONADO POR COLISION CON VEHICULO DE TRANSPORTE PESADO O AUTOBUS: PERSONA LESIONADA AL SUBIR O BAJAR DEL VEHICULO</v>
          </cell>
          <cell r="C8688" t="str">
            <v>CAUSAS EXTREMAS DE MORBILIDAD Y DE MORTALIDAD</v>
          </cell>
          <cell r="D8688" t="str">
            <v>NA</v>
          </cell>
        </row>
        <row r="8689">
          <cell r="A8689" t="str">
            <v>V345</v>
          </cell>
          <cell r="B8689" t="str">
            <v>OCUPANTE DE VEHICULO DE MOTOR DE TRES RUEDAS LESIONADO POR COLISION CON VEHICULO DE TRANSPORTE PESADO O AUTOBUS: CONDUCTOR LESIONADO EN ACCIDENTE DE TRANSITO</v>
          </cell>
          <cell r="C8689" t="str">
            <v>CAUSAS EXTREMAS DE MORBILIDAD Y DE MORTALIDAD</v>
          </cell>
          <cell r="D8689" t="str">
            <v>NA</v>
          </cell>
        </row>
        <row r="8690">
          <cell r="A8690" t="str">
            <v>V346</v>
          </cell>
          <cell r="B8690" t="str">
            <v>OCUPANTE DE VEHICULO DE MOTOR DE TRES RUEDAS LESIONADO POR COLISION CON VEHICULO DE TRANSPORTE PESADO O AUTOBUS: PASAJERO LESIONADO EN ACCIDENTE DE TRANSITO</v>
          </cell>
          <cell r="C8690" t="str">
            <v>CAUSAS EXTREMAS DE MORBILIDAD Y DE MORTALIDAD</v>
          </cell>
          <cell r="D8690" t="str">
            <v>NA</v>
          </cell>
        </row>
        <row r="8691">
          <cell r="A8691" t="str">
            <v>V347</v>
          </cell>
          <cell r="B8691" t="str">
            <v>OCUPANTE DE VEHICULO DE MOTOR DE TRES RUEDAS LESIONADO POR COLISION CON VEHICULO DE TRANSPORTE PESADO O AUTOBUS: PERSONA QUE VIAJA FUERA DEL VEHICULO, LESIONADA EN ACCIDENTE DE TRANSITO</v>
          </cell>
          <cell r="C8691" t="str">
            <v>CAUSAS EXTREMAS DE MORBILIDAD Y DE MORTALIDAD</v>
          </cell>
          <cell r="D8691" t="str">
            <v>NA</v>
          </cell>
        </row>
        <row r="8692">
          <cell r="A8692" t="str">
            <v>V349</v>
          </cell>
          <cell r="B8692" t="str">
            <v>OCUPANTE DE VEHICULO DE MOTOR DE TRES RUEDAS LESIONADO POR COLISION CON VEHICULO DE TRANSPORTE PESADO O AUTOBUS: OCUPANTE NO ESPECIFICADO DE VEHICULO DE MOTOR DE TRES RUEDAS, LESIONADO EN ACCIDENTE DE TRANSITO</v>
          </cell>
          <cell r="C8692" t="str">
            <v>CAUSAS EXTREMAS DE MORBILIDAD Y DE MORTALIDAD</v>
          </cell>
          <cell r="D8692" t="str">
            <v>NA</v>
          </cell>
        </row>
        <row r="8693">
          <cell r="A8693" t="str">
            <v>V350</v>
          </cell>
          <cell r="B8693" t="str">
            <v>OCUPANTE DE VEHICULO DE MOTOR DE TRES RUEDAS LESIONADO POR COLISION CON TREN O VEHICULO DE RIELES: CONDUCTOR LESIONADO EN ACCIDENTE NO DE TRANSITO</v>
          </cell>
          <cell r="C8693" t="str">
            <v>CAUSAS EXTREMAS DE MORBILIDAD Y DE MORTALIDAD</v>
          </cell>
          <cell r="D8693" t="str">
            <v>NA</v>
          </cell>
        </row>
        <row r="8694">
          <cell r="A8694" t="str">
            <v>V351</v>
          </cell>
          <cell r="B8694" t="str">
            <v>OCUPANTE DE VEHICULO DE MOTOR DE TRES RUEDAS LESIONADO POR COLISION CON TREN O VEHICULO DE RIELES: PASAJERO LESIONADO EN ACCIDENTE NO DE TRANSITO</v>
          </cell>
          <cell r="C8694" t="str">
            <v>CAUSAS EXTREMAS DE MORBILIDAD Y DE MORTALIDAD</v>
          </cell>
          <cell r="D8694" t="str">
            <v>NA</v>
          </cell>
        </row>
        <row r="8695">
          <cell r="A8695" t="str">
            <v>V352</v>
          </cell>
          <cell r="B8695" t="str">
            <v>OCUPANTE DE VEHICULO DE MOTOR DE TRES RUEDAS LESIONADO POR COLISION CON TREN O VEHICULO DE RIELES: PERSONA QUE VIAJA FUERA DEL VEHICULO, LESIONADA EN ACCIDENTE NO DE TRANSITO</v>
          </cell>
          <cell r="C8695" t="str">
            <v>CAUSAS EXTREMAS DE MORBILIDAD Y DE MORTALIDAD</v>
          </cell>
          <cell r="D8695" t="str">
            <v>NA</v>
          </cell>
        </row>
        <row r="8696">
          <cell r="A8696" t="str">
            <v>V353</v>
          </cell>
          <cell r="B8696" t="str">
            <v>OCUPANTE DE VEHICULO DE MOTOR DE TRES RUEDAS LESIONADO POR COLISION CON TREN O VEHICULO DE RIELES: OCUPANTE NO ESPECIFICADO DE VEHICULO DE MOTOR DE TRES RUEDAS, LESIONADO EN ACCIDENTE NO DE TRANSITO</v>
          </cell>
          <cell r="C8696" t="str">
            <v>CAUSAS EXTREMAS DE MORBILIDAD Y DE MORTALIDAD</v>
          </cell>
          <cell r="D8696" t="str">
            <v>NA</v>
          </cell>
        </row>
        <row r="8697">
          <cell r="A8697" t="str">
            <v>V354</v>
          </cell>
          <cell r="B8697" t="str">
            <v>OCUPANTE DE VEHICULO DE MOTOR DE TRES RUEDAS LESIONADO POR COLISION CON TREN O VEHICULO DE RIELES: PERSONA LESIONADA AL SUBIR O BAJAR DEL VEHICULO</v>
          </cell>
          <cell r="C8697" t="str">
            <v>CAUSAS EXTREMAS DE MORBILIDAD Y DE MORTALIDAD</v>
          </cell>
          <cell r="D8697" t="str">
            <v>NA</v>
          </cell>
        </row>
        <row r="8698">
          <cell r="A8698" t="str">
            <v>V355</v>
          </cell>
          <cell r="B8698" t="str">
            <v>OCUPANTE DE VEHICULO DE MOTOR DE TRES RUEDAS LESIONADO POR COLISION CON TREN O VEHICULO DE RIELES: CONDUCTOR LESIONADO EN ACCIDENTE DE TRANSITO</v>
          </cell>
          <cell r="C8698" t="str">
            <v>CAUSAS EXTREMAS DE MORBILIDAD Y DE MORTALIDAD</v>
          </cell>
          <cell r="D8698" t="str">
            <v>NA</v>
          </cell>
        </row>
        <row r="8699">
          <cell r="A8699" t="str">
            <v>V356</v>
          </cell>
          <cell r="B8699" t="str">
            <v>OCUPANTE DE VEHICULO DE MOTOR DE TRES RUEDAS LESIONADO POR COLISION CON TREN O VEHICULO DE RIELES: PASAJERO LESIONADO EN ACCIDENTE DE TRANSITO</v>
          </cell>
          <cell r="C8699" t="str">
            <v>CAUSAS EXTREMAS DE MORBILIDAD Y DE MORTALIDAD</v>
          </cell>
          <cell r="D8699" t="str">
            <v>NA</v>
          </cell>
        </row>
        <row r="8700">
          <cell r="A8700" t="str">
            <v>V357</v>
          </cell>
          <cell r="B8700" t="str">
            <v>OCUPANTE DE VEHICULO DE MOTOR DE TRES RUEDAS LESIONADO POR COLISION CON TREN O VEHICULO DE RIELES: PERSONA QUE VIAJA FUERA DEL VEHICULO, LESIONADA EN ACCIDENTE DE TRANSITO</v>
          </cell>
          <cell r="C8700" t="str">
            <v>CAUSAS EXTREMAS DE MORBILIDAD Y DE MORTALIDAD</v>
          </cell>
          <cell r="D8700" t="str">
            <v>NA</v>
          </cell>
        </row>
        <row r="8701">
          <cell r="A8701" t="str">
            <v>V359</v>
          </cell>
          <cell r="B8701" t="str">
            <v>OCUPANTE DE VEHICULO DE MOTOR DE TRES RUEDAS LESIONADO POR COLISION CON TREN O VEHICULO DE RIELES: OCUPANTE NO ESPECIFICADO DE VEHICULO DE MOTOR DE TRES RUEDAS, LESIONADO EN ACCIDENTE DE TRANSITO</v>
          </cell>
          <cell r="C8701" t="str">
            <v>CAUSAS EXTREMAS DE MORBILIDAD Y DE MORTALIDAD</v>
          </cell>
          <cell r="D8701" t="str">
            <v>NA</v>
          </cell>
        </row>
        <row r="8702">
          <cell r="A8702" t="str">
            <v>V360</v>
          </cell>
          <cell r="B8702" t="str">
            <v>OCUPANTE DE VEHICULO DE MOTOR DE TRES RUEDAS LESIONADO POR COLISION CON OTROS VEHICULOS SIN MOTOR: CONDUCTOR LESIONADO EN ACCIDENTE NO DE TRANSITO</v>
          </cell>
          <cell r="C8702" t="str">
            <v>CAUSAS EXTREMAS DE MORBILIDAD Y DE MORTALIDAD</v>
          </cell>
          <cell r="D8702" t="str">
            <v>NA</v>
          </cell>
        </row>
        <row r="8703">
          <cell r="A8703" t="str">
            <v>V361</v>
          </cell>
          <cell r="B8703" t="str">
            <v>OCUPANTE DE VEHICULO DE MOTOR DE TRES RUEDAS LESIONADO POR COLISION CON OTROS VEHICULOS SIN MOTOR: PASAJERO LESIONADO EN ACCIDENTE NO DE TRANSITO</v>
          </cell>
          <cell r="C8703" t="str">
            <v>CAUSAS EXTREMAS DE MORBILIDAD Y DE MORTALIDAD</v>
          </cell>
          <cell r="D8703" t="str">
            <v>NA</v>
          </cell>
        </row>
        <row r="8704">
          <cell r="A8704" t="str">
            <v>V362</v>
          </cell>
          <cell r="B8704" t="str">
            <v>OCUPANTE DE VEHICULO DE MOTOR DE TRES RUEDAS LESIONADO POR COLISION CON OTROS VEHICULOS SIN MOTOR: PERSONA QUE VIAJA FUERA DEL VEHICULO, LESIONADA EN ACCIDENTE NO DE TRANSITO</v>
          </cell>
          <cell r="C8704" t="str">
            <v>CAUSAS EXTREMAS DE MORBILIDAD Y DE MORTALIDAD</v>
          </cell>
          <cell r="D8704" t="str">
            <v>NA</v>
          </cell>
        </row>
        <row r="8705">
          <cell r="A8705" t="str">
            <v>V363</v>
          </cell>
          <cell r="B8705" t="str">
            <v>OCUPANTE DE VEHICULO DE MOTOR DE TRES RUEDAS LESIONADO POR COLISION CON OTROS VEHICULOS SIN MOTOR: OCUPANTE NO ESPECIFICADO DE VEHICULO DE MOTOR DE TRES RUEDAS, LESIONADO EN ACCIDENTE NO DE TRANSITO</v>
          </cell>
          <cell r="C8705" t="str">
            <v>CAUSAS EXTREMAS DE MORBILIDAD Y DE MORTALIDAD</v>
          </cell>
          <cell r="D8705" t="str">
            <v>NA</v>
          </cell>
        </row>
        <row r="8706">
          <cell r="A8706" t="str">
            <v>V364</v>
          </cell>
          <cell r="B8706" t="str">
            <v>OCUPANTE DE VEHICULO DE MOTOR DE TRES RUEDAS LESIONADO POR COLISION CON OTROS VEHICULOS SIN MOTOR: PERSONA LESIONADA AL SUBIR O BAJAR DEL VEHICULO</v>
          </cell>
          <cell r="C8706" t="str">
            <v>CAUSAS EXTREMAS DE MORBILIDAD Y DE MORTALIDAD</v>
          </cell>
          <cell r="D8706" t="str">
            <v>NA</v>
          </cell>
        </row>
        <row r="8707">
          <cell r="A8707" t="str">
            <v>V365</v>
          </cell>
          <cell r="B8707" t="str">
            <v>OCUPANTE DE VEHICULO DE MOTOR DE TRES RUEDAS LESIONADO POR COLISION CON OTROS VEHICULOS SIN MOTOR: CONDUCTOR LESIONADO EN ACCIDENTE DE TRANSITO</v>
          </cell>
          <cell r="C8707" t="str">
            <v>CAUSAS EXTREMAS DE MORBILIDAD Y DE MORTALIDAD</v>
          </cell>
          <cell r="D8707" t="str">
            <v>NA</v>
          </cell>
        </row>
        <row r="8708">
          <cell r="A8708" t="str">
            <v>V366</v>
          </cell>
          <cell r="B8708" t="str">
            <v>OCUPANTE DE VEHICULO DE MOTOR DE TRES RUEDAS LESIONADO POR COLISION CON OTROS VEHICULOS SIN MOTOR: PASAJERO LESIONADO EN ACCIDENTE DE TRANSITO</v>
          </cell>
          <cell r="C8708" t="str">
            <v>CAUSAS EXTREMAS DE MORBILIDAD Y DE MORTALIDAD</v>
          </cell>
          <cell r="D8708" t="str">
            <v>NA</v>
          </cell>
        </row>
        <row r="8709">
          <cell r="A8709" t="str">
            <v>V367</v>
          </cell>
          <cell r="B8709" t="str">
            <v>OCUPANTE DE VEHICULO DE MOTOR DE TRES RUEDAS LESIONADO POR COLISION CON OTROS VEHICULOS SIN MOTOR: PERSONA QUE VIAJA FUERA DEL VEHICULO, LESIONADA EN ACCIDENTE DE TRANSITO</v>
          </cell>
          <cell r="C8709" t="str">
            <v>CAUSAS EXTREMAS DE MORBILIDAD Y DE MORTALIDAD</v>
          </cell>
          <cell r="D8709" t="str">
            <v>NA</v>
          </cell>
        </row>
        <row r="8710">
          <cell r="A8710" t="str">
            <v>V369</v>
          </cell>
          <cell r="B8710" t="str">
            <v>OCUPANTE DE VEHICULO DE MOTOR DE TRES RUEDAS LESIONADO POR COLISION CON OTROS VEHICULOS SIN MOTOR: OCUPANTE NO ESPECIFICADO DE VEHICULO DE MOTOR DE TRES RUEDAS, LESIONADO EN ACCIDENTE DE TRANSITO</v>
          </cell>
          <cell r="C8710" t="str">
            <v>CAUSAS EXTREMAS DE MORBILIDAD Y DE MORTALIDAD</v>
          </cell>
          <cell r="D8710" t="str">
            <v>NA</v>
          </cell>
        </row>
        <row r="8711">
          <cell r="A8711" t="str">
            <v>V370</v>
          </cell>
          <cell r="B8711" t="str">
            <v>OCUPANTE DE VEHICULO DE MOTOR DE TRES RUEDAS LESIONADO POR COLISION CON OBJETO FIJO O ESTACIONADO: CONDUCTOR LESIONADO EN ACCIDENTE NO DE TRANSITO</v>
          </cell>
          <cell r="C8711" t="str">
            <v>CAUSAS EXTREMAS DE MORBILIDAD Y DE MORTALIDAD</v>
          </cell>
          <cell r="D8711" t="str">
            <v>NA</v>
          </cell>
        </row>
        <row r="8712">
          <cell r="A8712" t="str">
            <v>V371</v>
          </cell>
          <cell r="B8712" t="str">
            <v>OCUPANTE DE VEHICULO DE MOTOR DE TRES RUEDAS LESIONADO POR COLISION CON OBJETO FIJO O ESTACIONADO: PASAJERO LESIONADO EN ACCIDENTE NO DE TRANSITO</v>
          </cell>
          <cell r="C8712" t="str">
            <v>CAUSAS EXTREMAS DE MORBILIDAD Y DE MORTALIDAD</v>
          </cell>
          <cell r="D8712" t="str">
            <v>NA</v>
          </cell>
        </row>
        <row r="8713">
          <cell r="A8713" t="str">
            <v>V372</v>
          </cell>
          <cell r="B8713" t="str">
            <v>OCUPANTE DE VEHICULO DE MOTOR DE TRES RUEDAS LESIONADO POR COLISION CON OBJETO FIJO O ESTACIONADO: PERSONA QUE VIAJA FUERA DEL VEHICULO, LESIONADA EN ACCIDENTE NO DE TRANSITO</v>
          </cell>
          <cell r="C8713" t="str">
            <v>CAUSAS EXTREMAS DE MORBILIDAD Y DE MORTALIDAD</v>
          </cell>
          <cell r="D8713" t="str">
            <v>NA</v>
          </cell>
        </row>
        <row r="8714">
          <cell r="A8714" t="str">
            <v>V373</v>
          </cell>
          <cell r="B8714" t="str">
            <v>OCUPANTE DE VEHICULO DE MOTOR DE TRES RUEDAS LESIONADO POR COLISION CON OBJETO FIJO O ESTACIONADO: OCUPANTE NO ESPECIFICADO DE VEHICULO DE MOTOR DE TRES RUEDAS, LESIONADO EN ACCIDENTE NO DE TRANSITO</v>
          </cell>
          <cell r="C8714" t="str">
            <v>CAUSAS EXTREMAS DE MORBILIDAD Y DE MORTALIDAD</v>
          </cell>
          <cell r="D8714" t="str">
            <v>NA</v>
          </cell>
        </row>
        <row r="8715">
          <cell r="A8715" t="str">
            <v>V374</v>
          </cell>
          <cell r="B8715" t="str">
            <v>OCUPANTE DE VEHICULO DE MOTOR DE TRES RUEDAS LESIONADO POR COLISION CON OBJETO FIJO O ESTACIONADO: PERSONA LESIONADA AL SUBIR O BAJAR DEL VEHICULO</v>
          </cell>
          <cell r="C8715" t="str">
            <v>CAUSAS EXTREMAS DE MORBILIDAD Y DE MORTALIDAD</v>
          </cell>
          <cell r="D8715" t="str">
            <v>NA</v>
          </cell>
        </row>
        <row r="8716">
          <cell r="A8716" t="str">
            <v>V375</v>
          </cell>
          <cell r="B8716" t="str">
            <v>OCUPANTE DE VEHICULO DE MOTOR DE TRES RUEDAS LESIONADO POR COLISION CON OBJETO FIJO O ESTACIONADO: CONDUCTOR LESIONADO EN ACCIDENTE DE TRANSITO</v>
          </cell>
          <cell r="C8716" t="str">
            <v>CAUSAS EXTREMAS DE MORBILIDAD Y DE MORTALIDAD</v>
          </cell>
          <cell r="D8716" t="str">
            <v>NA</v>
          </cell>
        </row>
        <row r="8717">
          <cell r="A8717" t="str">
            <v>V376</v>
          </cell>
          <cell r="B8717" t="str">
            <v>OCUPANTE DE VEHICULO DE MOTOR DE TRES RUEDAS LESIONADO POR COLISION CON OBJETO FIJO O ESTACIONADO: PASAJERO LESIONADO EN ACCIDENTE DE TRANSITO</v>
          </cell>
          <cell r="C8717" t="str">
            <v>CAUSAS EXTREMAS DE MORBILIDAD Y DE MORTALIDAD</v>
          </cell>
          <cell r="D8717" t="str">
            <v>NA</v>
          </cell>
        </row>
        <row r="8718">
          <cell r="A8718" t="str">
            <v>V377</v>
          </cell>
          <cell r="B8718" t="str">
            <v>OCUPANTE DE VEHICULO DE MOTOR DE TRES RUEDAS LESIONADO POR COLISION CON OBJETO FIJO O ESTACIONADO: PERSONA QUE VIAJA FUERA DEL VEHICULO, LESIONADA EN ACCIDENTE DE TRANSITO</v>
          </cell>
          <cell r="C8718" t="str">
            <v>CAUSAS EXTREMAS DE MORBILIDAD Y DE MORTALIDAD</v>
          </cell>
          <cell r="D8718" t="str">
            <v>NA</v>
          </cell>
        </row>
        <row r="8719">
          <cell r="A8719" t="str">
            <v>V379</v>
          </cell>
          <cell r="B8719" t="str">
            <v>OCUPANTE DE VEHICULO DE MOTOR DE TRES RUEDAS LESIONADO POR COLISION CON OBJETO FIJO O ESTACIONADO: OCUPANTE NO ESPECIFICADO DE VEHICULO DE MOTOR DE TRES RUEDAS, LESIONADO EN ACCIDENTE DE TRANSITO</v>
          </cell>
          <cell r="C8719" t="str">
            <v>CAUSAS EXTREMAS DE MORBILIDAD Y DE MORTALIDAD</v>
          </cell>
          <cell r="D8719" t="str">
            <v>NA</v>
          </cell>
        </row>
        <row r="8720">
          <cell r="A8720" t="str">
            <v>V380</v>
          </cell>
          <cell r="B8720" t="str">
            <v>OCUPANTE DE VEHICULO DE MOTOR DE TRES RUEDAS LESIONADO EN ACCIDENTE DE TRANSPORTE SIN COLISION: CONDUCTOR LESIONADO EN ACCIDENTE NO DE TRANSITO</v>
          </cell>
          <cell r="C8720" t="str">
            <v>CAUSAS EXTREMAS DE MORBILIDAD Y DE MORTALIDAD</v>
          </cell>
          <cell r="D8720" t="str">
            <v>NA</v>
          </cell>
        </row>
        <row r="8721">
          <cell r="A8721" t="str">
            <v>V381</v>
          </cell>
          <cell r="B8721" t="str">
            <v>OCUPANTE DE VEHICULO DE MOTOR DE TRES RUEDAS LESIONADO EN ACCIDENTE DE TRANSPORTE SIN COLISION: PASAJERO LESIONADO EN ACCIDENTE NO DE TRANSITO</v>
          </cell>
          <cell r="C8721" t="str">
            <v>CAUSAS EXTREMAS DE MORBILIDAD Y DE MORTALIDAD</v>
          </cell>
          <cell r="D8721" t="str">
            <v>NA</v>
          </cell>
        </row>
        <row r="8722">
          <cell r="A8722" t="str">
            <v>V382</v>
          </cell>
          <cell r="B8722" t="str">
            <v>OCUPANTE DE VEHICULO DE MOTOR DE TRES RUEDAS LESIONADO EN ACCIDENTE DE TRANSPORTE SIN COLISION: PERSONA QUE VIAJA FUERA DEL VEHICULO, LESIONADA EN ACCIDENTE NO DE TRANSITO</v>
          </cell>
          <cell r="C8722" t="str">
            <v>CAUSAS EXTREMAS DE MORBILIDAD Y DE MORTALIDAD</v>
          </cell>
          <cell r="D8722" t="str">
            <v>NA</v>
          </cell>
        </row>
        <row r="8723">
          <cell r="A8723" t="str">
            <v>V383</v>
          </cell>
          <cell r="B8723" t="str">
            <v>OCUPANTE DE VEHICULO DE MOTOR DE TRES RUEDAS LESIONADO EN ACCIDENTE DE TRANSPORTE SIN COLISION: OCUPANTE NO ESPECIFICADO DE VEHICULO DE MOTOR DE TRES RUEDAS, LESIONADO EN ACCIDENTE NO DE TRANSITO</v>
          </cell>
          <cell r="C8723" t="str">
            <v>CAUSAS EXTREMAS DE MORBILIDAD Y DE MORTALIDAD</v>
          </cell>
          <cell r="D8723" t="str">
            <v>NA</v>
          </cell>
        </row>
        <row r="8724">
          <cell r="A8724" t="str">
            <v>V384</v>
          </cell>
          <cell r="B8724" t="str">
            <v>OCUPANTE DE VEHICULO DE MOTOR DE TRES RUEDAS LESIONADO EN ACCIDENTE DE TRANSPORTE SIN COLISION: PERSONA LESIONADA AL SUBIR O BAJAR DEL VEHICULO</v>
          </cell>
          <cell r="C8724" t="str">
            <v>CAUSAS EXTREMAS DE MORBILIDAD Y DE MORTALIDAD</v>
          </cell>
          <cell r="D8724" t="str">
            <v>NA</v>
          </cell>
        </row>
        <row r="8725">
          <cell r="A8725" t="str">
            <v>V385</v>
          </cell>
          <cell r="B8725" t="str">
            <v>OCUPANTE DE VEHICULO DE MOTOR DE TRES RUEDAS LESIONADO EN ACCIDENTE DE TRANSPORTE SIN COLISION: CONDUCTOR LESIONADO EN ACCIDENTE DE TRANSITO</v>
          </cell>
          <cell r="C8725" t="str">
            <v>CAUSAS EXTREMAS DE MORBILIDAD Y DE MORTALIDAD</v>
          </cell>
          <cell r="D8725" t="str">
            <v>NA</v>
          </cell>
        </row>
        <row r="8726">
          <cell r="A8726" t="str">
            <v>V386</v>
          </cell>
          <cell r="B8726" t="str">
            <v>OCUPANTE DE VEHICULO DE MOTOR DE TRES RUEDAS LESIONADO EN ACCIDENTE DE TRANSPORTE SIN COLISION: PASAJERO LESIONADO EN ACCIDENTE DE TRANSITO</v>
          </cell>
          <cell r="C8726" t="str">
            <v>CAUSAS EXTREMAS DE MORBILIDAD Y DE MORTALIDAD</v>
          </cell>
          <cell r="D8726" t="str">
            <v>NA</v>
          </cell>
        </row>
        <row r="8727">
          <cell r="A8727" t="str">
            <v>V387</v>
          </cell>
          <cell r="B8727" t="str">
            <v>OCUPANTE DE VEHICULO DE MOTOR DE TRES RUEDAS LESIONADO EN ACCIDENTE DE TRANSPORTE SIN COLISION: PERSONA QUE VIAJA FUERA DEL VEHICULO, LESIONADA EN ACCIDENTE DE TRANSITO</v>
          </cell>
          <cell r="C8727" t="str">
            <v>CAUSAS EXTREMAS DE MORBILIDAD Y DE MORTALIDAD</v>
          </cell>
          <cell r="D8727" t="str">
            <v>NA</v>
          </cell>
        </row>
        <row r="8728">
          <cell r="A8728" t="str">
            <v>V389</v>
          </cell>
          <cell r="B8728" t="str">
            <v>OCUPANTE DE VEHICULO DE MOTOR DE TRES RUEDAS LESIONADO EN ACCIDENTE DE TRANSPORTE SIN COLISION: OCUPANTE NO ESPECIFICADO DE VEHICULO DE MOTOR DE TRES RUEDAS, LESIONADO EN ACCIDENTE DE TRANSITO</v>
          </cell>
          <cell r="C8728" t="str">
            <v>CAUSAS EXTREMAS DE MORBILIDAD Y DE MORTALIDAD</v>
          </cell>
          <cell r="D8728" t="str">
            <v>NA</v>
          </cell>
        </row>
        <row r="8729">
          <cell r="A8729" t="str">
            <v>V390</v>
          </cell>
          <cell r="B8729" t="str">
            <v>CONDUCTOR DE VEHICULO DE MOTOR DE TRES RUEDAS LESIONADO POR COLISION CON OTROS VEHICULOS DE MOTOR, Y CON LOS NO ESPECIFICADOS, EN ACCIDENTE NO DE TRANSITO</v>
          </cell>
          <cell r="C8729" t="str">
            <v>CAUSAS EXTREMAS DE MORBILIDAD Y DE MORTALIDAD</v>
          </cell>
          <cell r="D8729" t="str">
            <v>NA</v>
          </cell>
        </row>
        <row r="8730">
          <cell r="A8730" t="str">
            <v>V391</v>
          </cell>
          <cell r="B8730" t="str">
            <v>PASAJERO DE VEHICULO DE MOTOR DE TRES RUEDAS LESIONADO POR COLISION CON OTROS VEHICULOS DE MOTOR, Y CON LOS NO ESPECIFICADOS, EN ACCIDENTE NO DE TRANSITO</v>
          </cell>
          <cell r="C8730" t="str">
            <v>CAUSAS EXTREMAS DE MORBILIDAD Y DE MORTALIDAD</v>
          </cell>
          <cell r="D8730" t="str">
            <v>NA</v>
          </cell>
        </row>
        <row r="8731">
          <cell r="A8731" t="str">
            <v>V392</v>
          </cell>
          <cell r="B8731" t="str">
            <v>OCUPANTE NO ESPECIFICADO DE VEHICULO DE MOTOR DE TRES RUEDAS LESIONADO POR COLISION CON OTROS VEHICULOS DE MOTOR, Y CON LOS NO ESPECIFICADOS, EN ACCIDENTE NO DE TRANSITO</v>
          </cell>
          <cell r="C8731" t="str">
            <v>CAUSAS EXTREMAS DE MORBILIDAD Y DE MORTALIDAD</v>
          </cell>
          <cell r="D8731" t="str">
            <v>NA</v>
          </cell>
        </row>
        <row r="8732">
          <cell r="A8732" t="str">
            <v>V393</v>
          </cell>
          <cell r="B8732" t="str">
            <v>OCUPANTE [CUALQUIERA] DE VEHICULO DE MOTOR DE TRES RUEDAS LESIONADO EN ACCIDENTE NO DE TRANSITO, NO ESPECIFICADO</v>
          </cell>
          <cell r="C8732" t="str">
            <v>CAUSAS EXTREMAS DE MORBILIDAD Y DE MORTALIDAD</v>
          </cell>
          <cell r="D8732" t="str">
            <v>NA</v>
          </cell>
        </row>
        <row r="8733">
          <cell r="A8733" t="str">
            <v>V394</v>
          </cell>
          <cell r="B8733" t="str">
            <v>CONDUCTOR DE VEHICULO DE MOTOR DE TRES RUEDAS LESIONADO POR COLISION CON OTROS VEHICULOS DE MOTOR, Y CON LOS NO ESPECIFICADOS, EN ACCIDENTE DE TRANSITO</v>
          </cell>
          <cell r="C8733" t="str">
            <v>CAUSAS EXTREMAS DE MORBILIDAD Y DE MORTALIDAD</v>
          </cell>
          <cell r="D8733" t="str">
            <v>NA</v>
          </cell>
        </row>
        <row r="8734">
          <cell r="A8734" t="str">
            <v>V395</v>
          </cell>
          <cell r="B8734" t="str">
            <v>PASAJERO DE VEHICULO DE MOTOR DE TRES RUEDAS LESIONADO POR COLISION CON OTROS VEHICULOS DE MOTOR, Y CON LOS NO ESPECIFICADOS, EN ACCIDENTE DE TRANSITO</v>
          </cell>
          <cell r="C8734" t="str">
            <v>CAUSAS EXTREMAS DE MORBILIDAD Y DE MORTALIDAD</v>
          </cell>
          <cell r="D8734" t="str">
            <v>NA</v>
          </cell>
        </row>
        <row r="8735">
          <cell r="A8735" t="str">
            <v>V396</v>
          </cell>
          <cell r="B8735" t="str">
            <v>OCUPANTE NO ESPECIFICADO DE VEHICULO DE MOTOR DE TRES RUEDAS LESIONADO POR COLISION CON OTROS VEHICULOS DE MOTOR, Y CON LOS NO ESPECIFICADOS, EN ACCIDENTE DE TRANSITO</v>
          </cell>
          <cell r="C8735" t="str">
            <v>CAUSAS EXTREMAS DE MORBILIDAD Y DE MORTALIDAD</v>
          </cell>
          <cell r="D8735" t="str">
            <v>NA</v>
          </cell>
        </row>
        <row r="8736">
          <cell r="A8736" t="str">
            <v>V398</v>
          </cell>
          <cell r="B8736" t="str">
            <v>OCUPANTE [CUALQUIERA] DE VEHICULO DE MOTOR DE TRES RUEDAS LESIONADO EN OTROS ACCIDENTES DE TRANSPORTE ESPECIFICADOS</v>
          </cell>
          <cell r="C8736" t="str">
            <v>CAUSAS EXTREMAS DE MORBILIDAD Y DE MORTALIDAD</v>
          </cell>
          <cell r="D8736" t="str">
            <v>NA</v>
          </cell>
        </row>
        <row r="8737">
          <cell r="A8737" t="str">
            <v>V399</v>
          </cell>
          <cell r="B8737" t="str">
            <v>OCUPANTE [CUALQUIERA] DE VEHICULO DE MOTOR DE TRES RUEDAS LESIONADO EN ACCIDENTE DE TRANSITO, NO ESPECIFICADO</v>
          </cell>
          <cell r="C8737" t="str">
            <v>CAUSAS EXTREMAS DE MORBILIDAD Y DE MORTALIDAD</v>
          </cell>
          <cell r="D8737" t="str">
            <v>NA</v>
          </cell>
        </row>
        <row r="8738">
          <cell r="A8738" t="str">
            <v>V400</v>
          </cell>
          <cell r="B8738" t="str">
            <v>OCUPANTE DE AUTOMOVIL LESIONADO POR COLISION CON PEATON O ANIMAL: CONDUCTOR LESIONADO EN ACCIDENTE NO DE TRANSITO</v>
          </cell>
          <cell r="C8738" t="str">
            <v>CAUSAS EXTREMAS DE MORBILIDAD Y DE MORTALIDAD</v>
          </cell>
          <cell r="D8738" t="str">
            <v>NA</v>
          </cell>
        </row>
        <row r="8739">
          <cell r="A8739" t="str">
            <v>V401</v>
          </cell>
          <cell r="B8739" t="str">
            <v>OCUPANTE DE AUTOMOVIL LESIONADO POR COLISION CON PEATON O ANIMAL: PASAJERO LESIONADO EN ACCIDENTE NO DE TRANSITO</v>
          </cell>
          <cell r="C8739" t="str">
            <v>CAUSAS EXTREMAS DE MORBILIDAD Y DE MORTALIDAD</v>
          </cell>
          <cell r="D8739" t="str">
            <v>NA</v>
          </cell>
        </row>
        <row r="8740">
          <cell r="A8740" t="str">
            <v>V402</v>
          </cell>
          <cell r="B8740" t="str">
            <v>OCUPANTE DE AUTOMOVIL LESIONADO POR COLISION CON PEATON O ANIMAL: PERSONA QUE VIAJA FUERA DEL VEHICULO, LESIONADA EN ACCIDENTE NO DE TRANSITO</v>
          </cell>
          <cell r="C8740" t="str">
            <v>CAUSAS EXTREMAS DE MORBILIDAD Y DE MORTALIDAD</v>
          </cell>
          <cell r="D8740" t="str">
            <v>NA</v>
          </cell>
        </row>
        <row r="8741">
          <cell r="A8741" t="str">
            <v>V403</v>
          </cell>
          <cell r="B8741" t="str">
            <v>OCUPANTE DE AUTOMOVIL LESIONADO POR COLISION CON PEATON O ANIMAL: OCUPANTE NO ESPECIFICADO DE AUTOMOVIL, LESIONADO EN ACCIDENTE NO DE TRANSITO</v>
          </cell>
          <cell r="C8741" t="str">
            <v>CAUSAS EXTREMAS DE MORBILIDAD Y DE MORTALIDAD</v>
          </cell>
          <cell r="D8741" t="str">
            <v>NA</v>
          </cell>
        </row>
        <row r="8742">
          <cell r="A8742" t="str">
            <v>V404</v>
          </cell>
          <cell r="B8742" t="str">
            <v>OCUPANTE DE AUTOMOVIL LESIONADO POR COLISION CON PEATON O ANIMAL: PERSONA LESIONADA AL SUBIR O BAJAR DEL VEHICULO</v>
          </cell>
          <cell r="C8742" t="str">
            <v>CAUSAS EXTREMAS DE MORBILIDAD Y DE MORTALIDAD</v>
          </cell>
          <cell r="D8742" t="str">
            <v>NA</v>
          </cell>
        </row>
        <row r="8743">
          <cell r="A8743" t="str">
            <v>V405</v>
          </cell>
          <cell r="B8743" t="str">
            <v>OCUPANTE DE AUTOMOVIL LESIONADO POR COLISION CON PEATON O ANIMAL: CONDUCTOR LESIONADO EN ACCIDENTE DE TRANSITO</v>
          </cell>
          <cell r="C8743" t="str">
            <v>CAUSAS EXTREMAS DE MORBILIDAD Y DE MORTALIDAD</v>
          </cell>
          <cell r="D8743" t="str">
            <v>NA</v>
          </cell>
        </row>
        <row r="8744">
          <cell r="A8744" t="str">
            <v>V406</v>
          </cell>
          <cell r="B8744" t="str">
            <v>OCUPANTE DE AUTOMOVIL LESIONADO POR COLISION CON PEATON O ANIMAL: PASAJERO LESIONADO EN ACCIDENTE DE TRANSITO</v>
          </cell>
          <cell r="C8744" t="str">
            <v>CAUSAS EXTREMAS DE MORBILIDAD Y DE MORTALIDAD</v>
          </cell>
          <cell r="D8744" t="str">
            <v>NA</v>
          </cell>
        </row>
        <row r="8745">
          <cell r="A8745" t="str">
            <v>V407</v>
          </cell>
          <cell r="B8745" t="str">
            <v>OCUPANTE DE AUTOMOVIL LESIONADO POR COLISION CON PEATON O ANIMAL: PERSONA QUE VIAJA FUERA DEL VEHICULO, LESIONADA EN ACCIDENTE DE TRANSITO</v>
          </cell>
          <cell r="C8745" t="str">
            <v>CAUSAS EXTREMAS DE MORBILIDAD Y DE MORTALIDAD</v>
          </cell>
          <cell r="D8745" t="str">
            <v>NA</v>
          </cell>
        </row>
        <row r="8746">
          <cell r="A8746" t="str">
            <v>V409</v>
          </cell>
          <cell r="B8746" t="str">
            <v>OCUPANTE DE AUTOMOVIL LESIONADO POR COLISION CON PEATON O ANIMAL: OCUPANTE NO ESPECIFICADO DE AUTOMOVIL, LESIONADO EN ACCIDENTE DE TRANSITO</v>
          </cell>
          <cell r="C8746" t="str">
            <v>CAUSAS EXTREMAS DE MORBILIDAD Y DE MORTALIDAD</v>
          </cell>
          <cell r="D8746" t="str">
            <v>NA</v>
          </cell>
        </row>
        <row r="8747">
          <cell r="A8747" t="str">
            <v>V410</v>
          </cell>
          <cell r="B8747" t="str">
            <v>OCUPANTE DE AUTOMOVIL LESIONADO POR COLISION CON VEHICULO DE PEDAL: CONDUCTOR LESIONADO EN ACCIDENTE NO DE TRANSITO</v>
          </cell>
          <cell r="C8747" t="str">
            <v>CAUSAS EXTREMAS DE MORBILIDAD Y DE MORTALIDAD</v>
          </cell>
          <cell r="D8747" t="str">
            <v>NA</v>
          </cell>
        </row>
        <row r="8748">
          <cell r="A8748" t="str">
            <v>V411</v>
          </cell>
          <cell r="B8748" t="str">
            <v>OCUPANTE DE AUTOMOVIL LESIONADO POR COLISION CON VEHICULO DE PEDAL: PASAJERO LESIONADO EN ACCIDENTE NO DE TRANSITO</v>
          </cell>
          <cell r="C8748" t="str">
            <v>CAUSAS EXTREMAS DE MORBILIDAD Y DE MORTALIDAD</v>
          </cell>
          <cell r="D8748" t="str">
            <v>NA</v>
          </cell>
        </row>
        <row r="8749">
          <cell r="A8749" t="str">
            <v>V412</v>
          </cell>
          <cell r="B8749" t="str">
            <v>OCUPANTE DE AUTOMOVIL LESIONADO POR COLISION CON VEHICULO DE PEDAL: PERSONA QUE VIAJA FUERA DEL VEHICULO, LESIONADA EN ACCIDENTE NO DE TRANSITO</v>
          </cell>
          <cell r="C8749" t="str">
            <v>CAUSAS EXTREMAS DE MORBILIDAD Y DE MORTALIDAD</v>
          </cell>
          <cell r="D8749" t="str">
            <v>NA</v>
          </cell>
        </row>
        <row r="8750">
          <cell r="A8750" t="str">
            <v>V413</v>
          </cell>
          <cell r="B8750" t="str">
            <v>OCUPANTE DE AUTOMOVIL LESIONADO POR COLISION CON VEHICULO DE PEDAL: OCUPANTE NO ESPECIFICADO DE AUTOMOVIL, LESIONADO EN ACCIDENTE NO DE TRANSITO</v>
          </cell>
          <cell r="C8750" t="str">
            <v>CAUSAS EXTREMAS DE MORBILIDAD Y DE MORTALIDAD</v>
          </cell>
          <cell r="D8750" t="str">
            <v>NA</v>
          </cell>
        </row>
        <row r="8751">
          <cell r="A8751" t="str">
            <v>V414</v>
          </cell>
          <cell r="B8751" t="str">
            <v>OCUPANTE DE AUTOMOVIL LESIONADO POR COLISION CON VEHICULO DE PEDAL: PERSONA LESIONADA AL SUBIR O BAJAR DEL VEHICULO</v>
          </cell>
          <cell r="C8751" t="str">
            <v>CAUSAS EXTREMAS DE MORBILIDAD Y DE MORTALIDAD</v>
          </cell>
          <cell r="D8751" t="str">
            <v>NA</v>
          </cell>
        </row>
        <row r="8752">
          <cell r="A8752" t="str">
            <v>V415</v>
          </cell>
          <cell r="B8752" t="str">
            <v>OCUPANTE DE AUTOMOVIL LESIONADO POR COLISION CON VEHICULO DE PEDAL: CONDUCTOR LESIONADO EN ACCIDENTE DE TRANSITO</v>
          </cell>
          <cell r="C8752" t="str">
            <v>CAUSAS EXTREMAS DE MORBILIDAD Y DE MORTALIDAD</v>
          </cell>
          <cell r="D8752" t="str">
            <v>NA</v>
          </cell>
        </row>
        <row r="8753">
          <cell r="A8753" t="str">
            <v>V416</v>
          </cell>
          <cell r="B8753" t="str">
            <v>OCUPANTE DE AUTOMOVIL LESIONADO POR COLISION CON VEHICULO DE PEDAL: PASAJERO LESIONADO EN ACCIDENTE DE TRANSITO</v>
          </cell>
          <cell r="C8753" t="str">
            <v>CAUSAS EXTREMAS DE MORBILIDAD Y DE MORTALIDAD</v>
          </cell>
          <cell r="D8753" t="str">
            <v>NA</v>
          </cell>
        </row>
        <row r="8754">
          <cell r="A8754" t="str">
            <v>V417</v>
          </cell>
          <cell r="B8754" t="str">
            <v>OCUPANTE DE AUTOMOVIL LESIONADO POR COLISION CON VEHICULO DE PEDAL: PERSONA QUE VIAJA FUERA DEL VEHICULO, LESIONADA EN ACCIDENTE DE TRANSITO</v>
          </cell>
          <cell r="C8754" t="str">
            <v>CAUSAS EXTREMAS DE MORBILIDAD Y DE MORTALIDAD</v>
          </cell>
          <cell r="D8754" t="str">
            <v>NA</v>
          </cell>
        </row>
        <row r="8755">
          <cell r="A8755" t="str">
            <v>V419</v>
          </cell>
          <cell r="B8755" t="str">
            <v>OCUPANTE DE AUTOMOVIL LESIONADO POR COLISION CON VEHICULO DE PEDAL: OCUPANTE NO ESPECIFICADO DE AUTOMOVIL, LESIONADO EN ACCIDENTE DE TRANSITO</v>
          </cell>
          <cell r="C8755" t="str">
            <v>CAUSAS EXTREMAS DE MORBILIDAD Y DE MORTALIDAD</v>
          </cell>
          <cell r="D8755" t="str">
            <v>NA</v>
          </cell>
        </row>
        <row r="8756">
          <cell r="A8756" t="str">
            <v>V420</v>
          </cell>
          <cell r="B8756" t="str">
            <v>OCUPANTE DE AUTOMOVIL LESIONADO POR COLISION CON VEHICULO DE MOTOR DE DOS O TRES RUEDAS: CONDUCTOR LESIONADO EN ACCIDENTE NO DE TRANSITO</v>
          </cell>
          <cell r="C8756" t="str">
            <v>CAUSAS EXTREMAS DE MORBILIDAD Y DE MORTALIDAD</v>
          </cell>
          <cell r="D8756" t="str">
            <v>NA</v>
          </cell>
        </row>
        <row r="8757">
          <cell r="A8757" t="str">
            <v>V421</v>
          </cell>
          <cell r="B8757" t="str">
            <v>OCUPANTE DE AUTOMOVIL LESIONADO POR COLISION CON VEHICULO DE MOTOR DE DOS O TRES RUEDAS: PASAJERO LESIONADO EN ACCIDENTE NO DE TRANSITO</v>
          </cell>
          <cell r="C8757" t="str">
            <v>CAUSAS EXTREMAS DE MORBILIDAD Y DE MORTALIDAD</v>
          </cell>
          <cell r="D8757" t="str">
            <v>NA</v>
          </cell>
        </row>
        <row r="8758">
          <cell r="A8758" t="str">
            <v>V422</v>
          </cell>
          <cell r="B8758" t="str">
            <v>OCUPANTE DE AUTOMOVIL LESIONADO POR COLISION CON VEHICULO DE MOTOR DE DOS O TRES RUEDAS: PERSONA QUE VIAJA FUERA DEL VEHICULO, LESIONADA EN ACCIDENTE NO DE TRANSITO</v>
          </cell>
          <cell r="C8758" t="str">
            <v>CAUSAS EXTREMAS DE MORBILIDAD Y DE MORTALIDAD</v>
          </cell>
          <cell r="D8758" t="str">
            <v>NA</v>
          </cell>
        </row>
        <row r="8759">
          <cell r="A8759" t="str">
            <v>V423</v>
          </cell>
          <cell r="B8759" t="str">
            <v>OCUPANTE DE AUTOMOVIL LESIONADO POR COLISION CON VEHICULO DE MOTOR DE DOS O TRES RUEDAS: OCUPANTE NO ESPECIFICADO DE AUTOMOVIL, LESIONADO EN ACCIDENTE NO DE TRANSITO</v>
          </cell>
          <cell r="C8759" t="str">
            <v>CAUSAS EXTREMAS DE MORBILIDAD Y DE MORTALIDAD</v>
          </cell>
          <cell r="D8759" t="str">
            <v>NA</v>
          </cell>
        </row>
        <row r="8760">
          <cell r="A8760" t="str">
            <v>V424</v>
          </cell>
          <cell r="B8760" t="str">
            <v>OCUPANTE DE AUTOMOVIL LESIONADO POR COLISION CON VEHICULO DE MOTOR DE DOS O TRES RUEDAS: PERSONA LESIONADA AL SUBIR O BAJAR DEL VEHICULO</v>
          </cell>
          <cell r="C8760" t="str">
            <v>CAUSAS EXTREMAS DE MORBILIDAD Y DE MORTALIDAD</v>
          </cell>
          <cell r="D8760" t="str">
            <v>NA</v>
          </cell>
        </row>
        <row r="8761">
          <cell r="A8761" t="str">
            <v>V425</v>
          </cell>
          <cell r="B8761" t="str">
            <v>OCUPANTE DE AUTOMOVIL LESIONADO POR COLISION CON VEHICULO DE MOTOR DE DOS O TRES RUEDAS: CONDUCTOR LESIONADO EN ACCIDENTE DE TRANSITO</v>
          </cell>
          <cell r="C8761" t="str">
            <v>CAUSAS EXTREMAS DE MORBILIDAD Y DE MORTALIDAD</v>
          </cell>
          <cell r="D8761" t="str">
            <v>NA</v>
          </cell>
        </row>
        <row r="8762">
          <cell r="A8762" t="str">
            <v>V426</v>
          </cell>
          <cell r="B8762" t="str">
            <v>OCUPANTE DE AUTOMOVIL LESIONADO POR COLISION CON VEHICULO DE MOTOR DE DOS O TRES RUEDAS: PASAJERO LESIONADO EN ACCIDENTE DE TRANSITO</v>
          </cell>
          <cell r="C8762" t="str">
            <v>CAUSAS EXTREMAS DE MORBILIDAD Y DE MORTALIDAD</v>
          </cell>
          <cell r="D8762" t="str">
            <v>NA</v>
          </cell>
        </row>
        <row r="8763">
          <cell r="A8763" t="str">
            <v>V427</v>
          </cell>
          <cell r="B8763" t="str">
            <v>OCUPANTE DE AUTOMOVIL LESIONADO POR COLISION CON VEHICULO DE MOTOR DE DOS O TRES RUEDAS: PERSONA QUE VIAJA FUERA DEL VEHICULO, LESIONADA EN ACCIDENTE DE TRANSITO</v>
          </cell>
          <cell r="C8763" t="str">
            <v>CAUSAS EXTREMAS DE MORBILIDAD Y DE MORTALIDAD</v>
          </cell>
          <cell r="D8763" t="str">
            <v>NA</v>
          </cell>
        </row>
        <row r="8764">
          <cell r="A8764" t="str">
            <v>V429</v>
          </cell>
          <cell r="B8764" t="str">
            <v>OCUPANTE DE AUTOMOVIL LESIONADO POR COLISION CON VEHICULO DE MOTOR DE DOS O TRES RUEDAS: OCUPANTE NO ESPECIFICADO DE AUTOMOVIL, LESIONADO EN ACCIDENTE DE TRANSITO</v>
          </cell>
          <cell r="C8764" t="str">
            <v>CAUSAS EXTREMAS DE MORBILIDAD Y DE MORTALIDAD</v>
          </cell>
          <cell r="D8764" t="str">
            <v>NA</v>
          </cell>
        </row>
        <row r="8765">
          <cell r="A8765" t="str">
            <v>V430</v>
          </cell>
          <cell r="B8765" t="str">
            <v>OCUPANTE DE AUTOMOVIL LESIONADO POR COLISION CON OTRO AUTOMOVIL, CAMIONETA O FURGONETA: CONDUCTOR LESIONADO EN ACCIDENTE NO DE TRANSITO</v>
          </cell>
          <cell r="C8765" t="str">
            <v>CAUSAS EXTREMAS DE MORBILIDAD Y DE MORTALIDAD</v>
          </cell>
          <cell r="D8765" t="str">
            <v>NA</v>
          </cell>
        </row>
        <row r="8766">
          <cell r="A8766" t="str">
            <v>V431</v>
          </cell>
          <cell r="B8766" t="str">
            <v>OCUPANTE DE AUTOMOVIL LESIONADO POR COLISION CON OTRO AUTOMOVIL, CAMIONETA O FURGONETA: PASAJERO LESIONADO EN ACCIDENTE NO DE TRANSITO</v>
          </cell>
          <cell r="C8766" t="str">
            <v>CAUSAS EXTREMAS DE MORBILIDAD Y DE MORTALIDAD</v>
          </cell>
          <cell r="D8766" t="str">
            <v>NA</v>
          </cell>
        </row>
        <row r="8767">
          <cell r="A8767" t="str">
            <v>V432</v>
          </cell>
          <cell r="B8767" t="str">
            <v>OCUPANTE DE AUTOMOVIL LESIONADO POR COLISION CON OTRO AUTOMOVIL, CAMIONETA O FURGONETA: PERSONA QUE VIAJA FUERA DEL VEHICULO, LESIONADA EN ACCIDENTE NO DE TRANSITO</v>
          </cell>
          <cell r="C8767" t="str">
            <v>CAUSAS EXTREMAS DE MORBILIDAD Y DE MORTALIDAD</v>
          </cell>
          <cell r="D8767" t="str">
            <v>NA</v>
          </cell>
        </row>
        <row r="8768">
          <cell r="A8768" t="str">
            <v>V433</v>
          </cell>
          <cell r="B8768" t="str">
            <v>OCUPANTE DE AUTOMOVIL LESIONADO POR COLISION CON OTRO AUTOMOVIL, CAMIONETA O FURGONETA: OCUPANTE NO ESPECIFICADO DE AUTOMOVIL, LESIONADO EN ACCIDENTE NO DE TRANSITO</v>
          </cell>
          <cell r="C8768" t="str">
            <v>CAUSAS EXTREMAS DE MORBILIDAD Y DE MORTALIDAD</v>
          </cell>
          <cell r="D8768" t="str">
            <v>NA</v>
          </cell>
        </row>
        <row r="8769">
          <cell r="A8769" t="str">
            <v>V434</v>
          </cell>
          <cell r="B8769" t="str">
            <v>OCUPANTE DE AUTOMOVIL LESIONADO POR COLISION CON OTRO AUTOMOVIL, CAMIONETA O FURGONETA: PERSONA LESIONADA AL SUBIR O BAJAR DEL VEHICULO</v>
          </cell>
          <cell r="C8769" t="str">
            <v>CAUSAS EXTREMAS DE MORBILIDAD Y DE MORTALIDAD</v>
          </cell>
          <cell r="D8769" t="str">
            <v>NA</v>
          </cell>
        </row>
        <row r="8770">
          <cell r="A8770" t="str">
            <v>V435</v>
          </cell>
          <cell r="B8770" t="str">
            <v>OCUPANTE DE AUTOMOVIL LESIONADO POR COLISION CON OTRO AUTOMOVIL, CAMIONETA O FURGONETA: CONDUCTOR LESIONADO EN ACCIDENTE DE TRANSITO</v>
          </cell>
          <cell r="C8770" t="str">
            <v>CAUSAS EXTREMAS DE MORBILIDAD Y DE MORTALIDAD</v>
          </cell>
          <cell r="D8770" t="str">
            <v>NA</v>
          </cell>
        </row>
        <row r="8771">
          <cell r="A8771" t="str">
            <v>V436</v>
          </cell>
          <cell r="B8771" t="str">
            <v>OCUPANTE DE AUTOMOVIL LESIONADO POR COLISION CON OTRO AUTOMOVIL, CAMIONETA O FURGONETA: PASAJERO LESIONADO EN ACCIDENTE DE TRANSITO</v>
          </cell>
          <cell r="C8771" t="str">
            <v>CAUSAS EXTREMAS DE MORBILIDAD Y DE MORTALIDAD</v>
          </cell>
          <cell r="D8771" t="str">
            <v>NA</v>
          </cell>
        </row>
        <row r="8772">
          <cell r="A8772" t="str">
            <v>V437</v>
          </cell>
          <cell r="B8772" t="str">
            <v>OCUPANTE DE AUTOMOVIL LESIONADO POR COLISION CON OTRO AUTOMOVIL, CAMIONETA O FURGONETA: PERSONA QUE VIAJA FUERA DEL VEHICULO, LESIONADA EN ACCIDENTE DE TRANSITO</v>
          </cell>
          <cell r="C8772" t="str">
            <v>CAUSAS EXTREMAS DE MORBILIDAD Y DE MORTALIDAD</v>
          </cell>
          <cell r="D8772" t="str">
            <v>NA</v>
          </cell>
        </row>
        <row r="8773">
          <cell r="A8773" t="str">
            <v>V439</v>
          </cell>
          <cell r="B8773" t="str">
            <v>OCUPANTE DE AUTOMOVIL LESIONADO POR COLISION CON OTRO AUTOMOVIL, CAMIONETA O FURGONETA: OCUPANTE NO ESPECIFICADO DE AUTOMOVIL, LESIONADO EN ACCIDENTE DE TRANSITO</v>
          </cell>
          <cell r="C8773" t="str">
            <v>CAUSAS EXTREMAS DE MORBILIDAD Y DE MORTALIDAD</v>
          </cell>
          <cell r="D8773" t="str">
            <v>NA</v>
          </cell>
        </row>
        <row r="8774">
          <cell r="A8774" t="str">
            <v>V440</v>
          </cell>
          <cell r="B8774" t="str">
            <v>OCUPANTE DE AUTOMOVIL LESIONADO POR COLISION CON VEHICULO DE TRANSPORTE PESADO O AUTOBUS: CONDUCTOR LESIONADO EN ACCIDENTE NO DE TRANSITO</v>
          </cell>
          <cell r="C8774" t="str">
            <v>CAUSAS EXTREMAS DE MORBILIDAD Y DE MORTALIDAD</v>
          </cell>
          <cell r="D8774" t="str">
            <v>NA</v>
          </cell>
        </row>
        <row r="8775">
          <cell r="A8775" t="str">
            <v>V441</v>
          </cell>
          <cell r="B8775" t="str">
            <v>OCUPANTE DE AUTOMOVIL LESIONADO POR COLISION CON VEHICULO DE TRANSPORTE PESADO O AUTOBUS: PASAJERO LESIONADO EN ACCIDENTE NO DE TRANSITO</v>
          </cell>
          <cell r="C8775" t="str">
            <v>CAUSAS EXTREMAS DE MORBILIDAD Y DE MORTALIDAD</v>
          </cell>
          <cell r="D8775" t="str">
            <v>NA</v>
          </cell>
        </row>
        <row r="8776">
          <cell r="A8776" t="str">
            <v>V442</v>
          </cell>
          <cell r="B8776" t="str">
            <v>OCUPANTE DE AUTOMOVIL LESIONADO POR COLISION CON VEHICULO DE TRANSPORTE PESADO O AUTOBUS: PERSONA QUE VIAJA FUERA DEL VEHICULO, LESIONADA EN ACCIDENTE NO DE TRANSITO</v>
          </cell>
          <cell r="C8776" t="str">
            <v>CAUSAS EXTREMAS DE MORBILIDAD Y DE MORTALIDAD</v>
          </cell>
          <cell r="D8776" t="str">
            <v>NA</v>
          </cell>
        </row>
        <row r="8777">
          <cell r="A8777" t="str">
            <v>V443</v>
          </cell>
          <cell r="B8777" t="str">
            <v>OCUPANTE DE AUTOMOVIL LESIONADO POR COLISION CON VEHICULO DE TRANSPORTE PESADO O AUTOBUS: OCUPANTE NO ESPECIFICADO DE AUTOMOVIL, LESIONADO EN ACCIDENTE NO DE TRANSITO</v>
          </cell>
          <cell r="C8777" t="str">
            <v>CAUSAS EXTREMAS DE MORBILIDAD Y DE MORTALIDAD</v>
          </cell>
          <cell r="D8777" t="str">
            <v>NA</v>
          </cell>
        </row>
        <row r="8778">
          <cell r="A8778" t="str">
            <v>V444</v>
          </cell>
          <cell r="B8778" t="str">
            <v>OCUPANTE DE AUTOMOVIL LESIONADO POR COLISION CON VEHICULO DE TRANSPORTE PESADO O AUTOBUS: PERSONA LESIONADA AL SUBIR O BAJAR DEL VEHICULO</v>
          </cell>
          <cell r="C8778" t="str">
            <v>CAUSAS EXTREMAS DE MORBILIDAD Y DE MORTALIDAD</v>
          </cell>
          <cell r="D8778" t="str">
            <v>NA</v>
          </cell>
        </row>
        <row r="8779">
          <cell r="A8779" t="str">
            <v>V445</v>
          </cell>
          <cell r="B8779" t="str">
            <v>OCUPANTE DE AUTOMOVIL LESIONADO POR COLISION CON VEHICULO DE TRANSPORTE PESADO O AUTOBUS: CONDUCTOR LESIONADO EN ACCIDENTE DE TRANSITO</v>
          </cell>
          <cell r="C8779" t="str">
            <v>CAUSAS EXTREMAS DE MORBILIDAD Y DE MORTALIDAD</v>
          </cell>
          <cell r="D8779" t="str">
            <v>NA</v>
          </cell>
        </row>
        <row r="8780">
          <cell r="A8780" t="str">
            <v>V446</v>
          </cell>
          <cell r="B8780" t="str">
            <v>OCUPANTE DE AUTOMOVIL LESIONADO POR COLISION CON VEHICULO DE TRANSPORTE PESADO O AUTOBUS: PASAJERO LESIONADO EN ACCIDENTE DE TRANSITO</v>
          </cell>
          <cell r="C8780" t="str">
            <v>CAUSAS EXTREMAS DE MORBILIDAD Y DE MORTALIDAD</v>
          </cell>
          <cell r="D8780" t="str">
            <v>NA</v>
          </cell>
        </row>
        <row r="8781">
          <cell r="A8781" t="str">
            <v>V447</v>
          </cell>
          <cell r="B8781" t="str">
            <v>OCUPANTE DE AUTOMOVIL LESIONADO POR COLISION CON VEHICULO DE TRANSPORTE PESADO O AUTOBUS: PERSONA QUE VIAJA FUERA DEL VEHICULO, LESIONADA EN ACCIDENTE DE TRANSITO</v>
          </cell>
          <cell r="C8781" t="str">
            <v>CAUSAS EXTREMAS DE MORBILIDAD Y DE MORTALIDAD</v>
          </cell>
          <cell r="D8781" t="str">
            <v>NA</v>
          </cell>
        </row>
        <row r="8782">
          <cell r="A8782" t="str">
            <v>V449</v>
          </cell>
          <cell r="B8782" t="str">
            <v>OCUPANTE DE AUTOMOVIL LESIONADO POR COLISION CON VEHICULO DE TRANSPORTE PESADO O AUTOBUS: OCUPANTE NO ESPECIFICADO DE AUTOMOVIL, LESIONADO EN ACCIDENTE DE TRANSITO</v>
          </cell>
          <cell r="C8782" t="str">
            <v>CAUSAS EXTREMAS DE MORBILIDAD Y DE MORTALIDAD</v>
          </cell>
          <cell r="D8782" t="str">
            <v>NA</v>
          </cell>
        </row>
        <row r="8783">
          <cell r="A8783" t="str">
            <v>V450</v>
          </cell>
          <cell r="B8783" t="str">
            <v>OCUPANTE DE AUTOMOVIL LESIONADO POR COLISION CON TREN O VEHICULO DE RIELES: CONDUCTOR LESIONADO EN ACCIDENTE NO DE TRANSITO</v>
          </cell>
          <cell r="C8783" t="str">
            <v>CAUSAS EXTREMAS DE MORBILIDAD Y DE MORTALIDAD</v>
          </cell>
          <cell r="D8783" t="str">
            <v>NA</v>
          </cell>
        </row>
        <row r="8784">
          <cell r="A8784" t="str">
            <v>V451</v>
          </cell>
          <cell r="B8784" t="str">
            <v>OCUPANTE DE AUTOMOVIL LESIONADO POR COLISION CON TREN O VEHICULO DE RIELES: PASAJERO LESIONADO EN ACCIDENTE NO DE TRANSITO</v>
          </cell>
          <cell r="C8784" t="str">
            <v>CAUSAS EXTREMAS DE MORBILIDAD Y DE MORTALIDAD</v>
          </cell>
          <cell r="D8784" t="str">
            <v>NA</v>
          </cell>
        </row>
        <row r="8785">
          <cell r="A8785" t="str">
            <v>V452</v>
          </cell>
          <cell r="B8785" t="str">
            <v>OCUPANTE DE AUTOMOVIL LESIONADO POR COLISION CON TREN O VEHICULO DE RIELES: PERSONA QUE VIAJA FUERA DEL VEHICULO, LESIONADA EN ACCIDENTE NO DE TRANSITO</v>
          </cell>
          <cell r="C8785" t="str">
            <v>CAUSAS EXTREMAS DE MORBILIDAD Y DE MORTALIDAD</v>
          </cell>
          <cell r="D8785" t="str">
            <v>NA</v>
          </cell>
        </row>
        <row r="8786">
          <cell r="A8786" t="str">
            <v>V453</v>
          </cell>
          <cell r="B8786" t="str">
            <v>OCUPANTE DE AUTOMOVIL LESIONADO POR COLISION CON TREN O VEHICULO DE RIELES: OCUPANTE NO ESPECIFICADO DE AUTOMOVIL, LESIONADO EN ACCIDENTE NO DE TRANSITO</v>
          </cell>
          <cell r="C8786" t="str">
            <v>CAUSAS EXTREMAS DE MORBILIDAD Y DE MORTALIDAD</v>
          </cell>
          <cell r="D8786" t="str">
            <v>NA</v>
          </cell>
        </row>
        <row r="8787">
          <cell r="A8787" t="str">
            <v>V454</v>
          </cell>
          <cell r="B8787" t="str">
            <v>OCUPANTE DE AUTOMOVIL LESIONADO POR COLISION CON TREN O VEHICULO DE RIELES: PERSONA LESIONADA AL SUBIR O BAJAR DEL VEHICULO</v>
          </cell>
          <cell r="C8787" t="str">
            <v>CAUSAS EXTREMAS DE MORBILIDAD Y DE MORTALIDAD</v>
          </cell>
          <cell r="D8787" t="str">
            <v>NA</v>
          </cell>
        </row>
        <row r="8788">
          <cell r="A8788" t="str">
            <v>V455</v>
          </cell>
          <cell r="B8788" t="str">
            <v>OCUPANTE DE AUTOMOVIL LESIONADO POR COLISION CON TREN O VEHICULO DE RIELES: CONDUCTOR LESIONADO EN ACCIDENTE DE TRANSITO</v>
          </cell>
          <cell r="C8788" t="str">
            <v>CAUSAS EXTREMAS DE MORBILIDAD Y DE MORTALIDAD</v>
          </cell>
          <cell r="D8788" t="str">
            <v>NA</v>
          </cell>
        </row>
        <row r="8789">
          <cell r="A8789" t="str">
            <v>V456</v>
          </cell>
          <cell r="B8789" t="str">
            <v>OCUPANTE DE AUTOMOVIL LESIONADO POR COLISION CON TREN O VEHICULO DE RIELES: PASAJERO LESIONADO EN ACCIDENTE DE TRANSITO</v>
          </cell>
          <cell r="C8789" t="str">
            <v>CAUSAS EXTREMAS DE MORBILIDAD Y DE MORTALIDAD</v>
          </cell>
          <cell r="D8789" t="str">
            <v>NA</v>
          </cell>
        </row>
        <row r="8790">
          <cell r="A8790" t="str">
            <v>V457</v>
          </cell>
          <cell r="B8790" t="str">
            <v>OCUPANTE DE AUTOMOVIL LESIONADO POR COLISION CON TREN O VEHICULO DE RIELES: PERSONA QUE VIAJA FUERA DEL VEHICULO, LESIONADA EN ACCIDENTE DE TRANSITO</v>
          </cell>
          <cell r="C8790" t="str">
            <v>CAUSAS EXTREMAS DE MORBILIDAD Y DE MORTALIDAD</v>
          </cell>
          <cell r="D8790" t="str">
            <v>NA</v>
          </cell>
        </row>
        <row r="8791">
          <cell r="A8791" t="str">
            <v>V459</v>
          </cell>
          <cell r="B8791" t="str">
            <v>OCUPANTE DE AUTOMOVIL LESIONADO POR COLISION CON TREN O VEHICULO DE RIELES: OCUPANTE NO ESPECIFICADO DE AUTOMOVIL, LESIONADO EN ACCIDENTE DE TRANSITO</v>
          </cell>
          <cell r="C8791" t="str">
            <v>CAUSAS EXTREMAS DE MORBILIDAD Y DE MORTALIDAD</v>
          </cell>
          <cell r="D8791" t="str">
            <v>NA</v>
          </cell>
        </row>
        <row r="8792">
          <cell r="A8792" t="str">
            <v>V460</v>
          </cell>
          <cell r="B8792" t="str">
            <v>OCUPANTE DE AUTOMOVIL LESIONADO POR COLISION CON OTROS VEHICULOS SIN MOTOR: CONDUCTOR LESIONADO EN ACCIDENTE NO DE TRANSITO</v>
          </cell>
          <cell r="C8792" t="str">
            <v>CAUSAS EXTREMAS DE MORBILIDAD Y DE MORTALIDAD</v>
          </cell>
          <cell r="D8792" t="str">
            <v>NA</v>
          </cell>
        </row>
        <row r="8793">
          <cell r="A8793" t="str">
            <v>V461</v>
          </cell>
          <cell r="B8793" t="str">
            <v>OCUPANTE DE AUTOMOVIL LESIONADO POR COLISION CON OTROS VEHICULOS SIN MOTOR: PASAJERO LESIONADO EN ACCIDENTE NO DE TRANSITO</v>
          </cell>
          <cell r="C8793" t="str">
            <v>CAUSAS EXTREMAS DE MORBILIDAD Y DE MORTALIDAD</v>
          </cell>
          <cell r="D8793" t="str">
            <v>NA</v>
          </cell>
        </row>
        <row r="8794">
          <cell r="A8794" t="str">
            <v>V462</v>
          </cell>
          <cell r="B8794" t="str">
            <v>OCUPANTE DE AUTOMOVIL LESIONADO POR COLISION CON OTROS VEHICULOS SIN MOTOR: PERSONA QUE VIAJA FUERA DEL VEHICULO, LESIONADA EN ACCIDENTE NO DE TRANSITO</v>
          </cell>
          <cell r="C8794" t="str">
            <v>CAUSAS EXTREMAS DE MORBILIDAD Y DE MORTALIDAD</v>
          </cell>
          <cell r="D8794" t="str">
            <v>NA</v>
          </cell>
        </row>
        <row r="8795">
          <cell r="A8795" t="str">
            <v>V463</v>
          </cell>
          <cell r="B8795" t="str">
            <v>OCUPANTE DE AUTOMOVIL LESIONADO POR COLISION CON OTROS VEHICULOS SIN MOTOR: OCUPANTE NO ESPECIFICADO DE AUTOMOVIL, LESIONADO EN ACCIDENTE NO DE TRANSITO</v>
          </cell>
          <cell r="C8795" t="str">
            <v>CAUSAS EXTREMAS DE MORBILIDAD Y DE MORTALIDAD</v>
          </cell>
          <cell r="D8795" t="str">
            <v>NA</v>
          </cell>
        </row>
        <row r="8796">
          <cell r="A8796" t="str">
            <v>V464</v>
          </cell>
          <cell r="B8796" t="str">
            <v>OCUPANTE DE AUTOMOVIL LESIONADO POR COLISION CON OTROS VEHICULOS SIN MOTOR: PERSONA LESIONADA AL SUBIR O BAJAR DEL VEHICULO</v>
          </cell>
          <cell r="C8796" t="str">
            <v>CAUSAS EXTREMAS DE MORBILIDAD Y DE MORTALIDAD</v>
          </cell>
          <cell r="D8796" t="str">
            <v>NA</v>
          </cell>
        </row>
        <row r="8797">
          <cell r="A8797" t="str">
            <v>V465</v>
          </cell>
          <cell r="B8797" t="str">
            <v>OCUPANTE DE AUTOMOVIL LESIONADO POR COLISION CON OTROS VEHICULOS SIN MOTOR: CONDUCTOR LESIONADO EN ACCIDENTE DE TRANSITO</v>
          </cell>
          <cell r="C8797" t="str">
            <v>CAUSAS EXTREMAS DE MORBILIDAD Y DE MORTALIDAD</v>
          </cell>
          <cell r="D8797" t="str">
            <v>NA</v>
          </cell>
        </row>
        <row r="8798">
          <cell r="A8798" t="str">
            <v>V466</v>
          </cell>
          <cell r="B8798" t="str">
            <v>OCUPANTE DE AUTOMOVIL LESIONADO POR COLISION CON OTROS VEHICULOS SIN MOTOR: PASAJERO LESIONADO EN ACCIDENTE DE TRANSITO</v>
          </cell>
          <cell r="C8798" t="str">
            <v>CAUSAS EXTREMAS DE MORBILIDAD Y DE MORTALIDAD</v>
          </cell>
          <cell r="D8798" t="str">
            <v>NA</v>
          </cell>
        </row>
        <row r="8799">
          <cell r="A8799" t="str">
            <v>V467</v>
          </cell>
          <cell r="B8799" t="str">
            <v>OCUPANTE DE AUTOMOVIL LESIONADO POR COLISION CON OTROS VEHICULOS SIN MOTOR: PERSONA QUE VIAJA FUERA DEL VEHICULO, LESIONADA EN ACCIDENTE DE TRANSITO</v>
          </cell>
          <cell r="C8799" t="str">
            <v>CAUSAS EXTREMAS DE MORBILIDAD Y DE MORTALIDAD</v>
          </cell>
          <cell r="D8799" t="str">
            <v>NA</v>
          </cell>
        </row>
        <row r="8800">
          <cell r="A8800" t="str">
            <v>V469</v>
          </cell>
          <cell r="B8800" t="str">
            <v>OCUPANTE DE AUTOMOVIL LESIONADO POR COLISION CON OTROS VEHICULOS SIN MOTOR: OCUPANTE NO ESPECIFICADO DE AUTOMOVIL, LESIONADO EN ACCIDENTE DE TRANSITO</v>
          </cell>
          <cell r="C8800" t="str">
            <v>CAUSAS EXTREMAS DE MORBILIDAD Y DE MORTALIDAD</v>
          </cell>
          <cell r="D8800" t="str">
            <v>NA</v>
          </cell>
        </row>
        <row r="8801">
          <cell r="A8801" t="str">
            <v>V470</v>
          </cell>
          <cell r="B8801" t="str">
            <v>OCUPANTE DE AUTOMOVIL LESIONADO POR COLISION CON OBJETO FIJO O ESTACIONADO: CONDUCTOR LESIONADO EN ACCIDENTE NO DE TRANSITO</v>
          </cell>
          <cell r="C8801" t="str">
            <v>CAUSAS EXTREMAS DE MORBILIDAD Y DE MORTALIDAD</v>
          </cell>
          <cell r="D8801" t="str">
            <v>NA</v>
          </cell>
        </row>
        <row r="8802">
          <cell r="A8802" t="str">
            <v>V471</v>
          </cell>
          <cell r="B8802" t="str">
            <v>OCUPANTE DE AUTOMOVIL LESIONADO POR COLISION CON OBJETO FIJO O ESTACIONADO: PASAJERO LESIONADO EN ACCIDENTE NO DE TRANSITO</v>
          </cell>
          <cell r="C8802" t="str">
            <v>CAUSAS EXTREMAS DE MORBILIDAD Y DE MORTALIDAD</v>
          </cell>
          <cell r="D8802" t="str">
            <v>NA</v>
          </cell>
        </row>
        <row r="8803">
          <cell r="A8803" t="str">
            <v>V472</v>
          </cell>
          <cell r="B8803" t="str">
            <v>OCUPANTE DE AUTOMOVIL LESIONADO POR COLISION CON OBJETO FIJO O ESTACIONADO: PERSONA QUE VIAJA FUERA DEL VEHICULO, LESIONADA EN ACCIDENTE NO DE TRANSITO</v>
          </cell>
          <cell r="C8803" t="str">
            <v>CAUSAS EXTREMAS DE MORBILIDAD Y DE MORTALIDAD</v>
          </cell>
          <cell r="D8803" t="str">
            <v>NA</v>
          </cell>
        </row>
        <row r="8804">
          <cell r="A8804" t="str">
            <v>V473</v>
          </cell>
          <cell r="B8804" t="str">
            <v>OCUPANTE DE AUTOMOVIL LESIONADO POR COLISION CON OBJETO FIJO O ESTACIONADO: OCUPANTE NO ESPECIFICADO DE AUTOMOVIL, LESIONADO EN ACCIDENTE NO DE TRANSITO</v>
          </cell>
          <cell r="C8804" t="str">
            <v>CAUSAS EXTREMAS DE MORBILIDAD Y DE MORTALIDAD</v>
          </cell>
          <cell r="D8804" t="str">
            <v>NA</v>
          </cell>
        </row>
        <row r="8805">
          <cell r="A8805" t="str">
            <v>V474</v>
          </cell>
          <cell r="B8805" t="str">
            <v>OCUPANTE DE AUTOMOVIL LESIONADO POR COLISION CON OBJETO FIJO O ESTACIONADO: PERSONA LESIONADA AL SUBIR O BAJAR DEL VEHICULO</v>
          </cell>
          <cell r="C8805" t="str">
            <v>CAUSAS EXTREMAS DE MORBILIDAD Y DE MORTALIDAD</v>
          </cell>
          <cell r="D8805" t="str">
            <v>NA</v>
          </cell>
        </row>
        <row r="8806">
          <cell r="A8806" t="str">
            <v>V475</v>
          </cell>
          <cell r="B8806" t="str">
            <v>OCUPANTE DE AUTOMOVIL LESIONADO POR COLISION CON OBJETO FIJO O ESTACIONADO: CONDUCTOR LESIONADO EN ACCIDENTE DE TRANSITO</v>
          </cell>
          <cell r="C8806" t="str">
            <v>CAUSAS EXTREMAS DE MORBILIDAD Y DE MORTALIDAD</v>
          </cell>
          <cell r="D8806" t="str">
            <v>NA</v>
          </cell>
        </row>
        <row r="8807">
          <cell r="A8807" t="str">
            <v>V476</v>
          </cell>
          <cell r="B8807" t="str">
            <v>OCUPANTE DE AUTOMOVIL LESIONADO POR COLISION CON OBJETO FIJO O ESTACIONADO: PASAJERO LESIONADO EN ACCIDENTE DE TRANSITO</v>
          </cell>
          <cell r="C8807" t="str">
            <v>CAUSAS EXTREMAS DE MORBILIDAD Y DE MORTALIDAD</v>
          </cell>
          <cell r="D8807" t="str">
            <v>NA</v>
          </cell>
        </row>
        <row r="8808">
          <cell r="A8808" t="str">
            <v>V477</v>
          </cell>
          <cell r="B8808" t="str">
            <v>OCUPANTE DE AUTOMOVIL LESIONADO POR COLISION CON OBJETO FIJO O ESTACIONADO: PERSONA QUE VIAJA FUERA DEL VEHICULO, LESIONADA EN ACCIDENTE DE TRANSITO</v>
          </cell>
          <cell r="C8808" t="str">
            <v>CAUSAS EXTREMAS DE MORBILIDAD Y DE MORTALIDAD</v>
          </cell>
          <cell r="D8808" t="str">
            <v>NA</v>
          </cell>
        </row>
        <row r="8809">
          <cell r="A8809" t="str">
            <v>V479</v>
          </cell>
          <cell r="B8809" t="str">
            <v>OCUPANTE DE AUTOMOVIL LESIONADO POR COLISION CON OBJETO FIJO O ESTACIONADO: OCUPANTE NO ESPECIFICADO DE AUTOMOVIL, LESIONADO EN ACCIDENTE DE TRANSITO</v>
          </cell>
          <cell r="C8809" t="str">
            <v>CAUSAS EXTREMAS DE MORBILIDAD Y DE MORTALIDAD</v>
          </cell>
          <cell r="D8809" t="str">
            <v>NA</v>
          </cell>
        </row>
        <row r="8810">
          <cell r="A8810" t="str">
            <v>V480</v>
          </cell>
          <cell r="B8810" t="str">
            <v>OCUPANTE DE AUTOMOVIL LESIONADO EN ACCIDENTE DE TRANSPORTE SIN COLISION: CONDUCTOR LESIONADO EN ACCIDENTE NO DE TRANSITO</v>
          </cell>
          <cell r="C8810" t="str">
            <v>CAUSAS EXTREMAS DE MORBILIDAD Y DE MORTALIDAD</v>
          </cell>
          <cell r="D8810" t="str">
            <v>NA</v>
          </cell>
        </row>
        <row r="8811">
          <cell r="A8811" t="str">
            <v>V481</v>
          </cell>
          <cell r="B8811" t="str">
            <v>OCUPANTE DE AUTOMOVIL LESIONADO EN ACCIDENTE DE TRANSPORTE SIN COLISION: PASAJERO LESIONADO EN ACCIDENTE NO DE TRANSITO</v>
          </cell>
          <cell r="C8811" t="str">
            <v>CAUSAS EXTREMAS DE MORBILIDAD Y DE MORTALIDAD</v>
          </cell>
          <cell r="D8811" t="str">
            <v>NA</v>
          </cell>
        </row>
        <row r="8812">
          <cell r="A8812" t="str">
            <v>V482</v>
          </cell>
          <cell r="B8812" t="str">
            <v>OCUPANTE DE AUTOMOVIL LESIONADO EN ACCIDENTE DE TRANSPORTE SIN COLISION: PERSONA QUE VIAJA FUERA DEL VEHICULO, LESIONADA EN ACCIDENTE NO DE TRANSITO</v>
          </cell>
          <cell r="C8812" t="str">
            <v>CAUSAS EXTREMAS DE MORBILIDAD Y DE MORTALIDAD</v>
          </cell>
          <cell r="D8812" t="str">
            <v>NA</v>
          </cell>
        </row>
        <row r="8813">
          <cell r="A8813" t="str">
            <v>V483</v>
          </cell>
          <cell r="B8813" t="str">
            <v>OCUPANTE DE AUTOMOVIL LESIONADO EN ACCIDENTE DE TRANSPORTE SIN COLISION: OCUPANTE NO ESPECIFICADO DE AUTOMOVIL, LESIONADO EN ACCIDENTE NO DE TRANSITO</v>
          </cell>
          <cell r="C8813" t="str">
            <v>CAUSAS EXTREMAS DE MORBILIDAD Y DE MORTALIDAD</v>
          </cell>
          <cell r="D8813" t="str">
            <v>NA</v>
          </cell>
        </row>
        <row r="8814">
          <cell r="A8814" t="str">
            <v>V484</v>
          </cell>
          <cell r="B8814" t="str">
            <v>OCUPANTE DE AUTOMOVIL LESIONADO EN ACCIDENTE DE TRANSPORTE SIN COLISION: PERSONA LESIONADA AL SUBIR O BAJAR DEL VEHICULO</v>
          </cell>
          <cell r="C8814" t="str">
            <v>CAUSAS EXTREMAS DE MORBILIDAD Y DE MORTALIDAD</v>
          </cell>
          <cell r="D8814" t="str">
            <v>NA</v>
          </cell>
        </row>
        <row r="8815">
          <cell r="A8815" t="str">
            <v>V485</v>
          </cell>
          <cell r="B8815" t="str">
            <v>OCUPANTE DE AUTOMOVIL LESIONADO EN ACCIDENTE DE TRANSPORTE SIN COLISION: CONDUCTOR LESIONADO EN ACCIDENTE DE TRANSITO</v>
          </cell>
          <cell r="C8815" t="str">
            <v>CAUSAS EXTREMAS DE MORBILIDAD Y DE MORTALIDAD</v>
          </cell>
          <cell r="D8815" t="str">
            <v>NA</v>
          </cell>
        </row>
        <row r="8816">
          <cell r="A8816" t="str">
            <v>V486</v>
          </cell>
          <cell r="B8816" t="str">
            <v>OCUPANTE DE AUTOMOVIL LESIONADO EN ACCIDENTE DE TRANSPORTE SIN COLISION: PASAJERO LESIONADO EN ACCIDENTE DE TRANSITO</v>
          </cell>
          <cell r="C8816" t="str">
            <v>CAUSAS EXTREMAS DE MORBILIDAD Y DE MORTALIDAD</v>
          </cell>
          <cell r="D8816" t="str">
            <v>NA</v>
          </cell>
        </row>
        <row r="8817">
          <cell r="A8817" t="str">
            <v>V487</v>
          </cell>
          <cell r="B8817" t="str">
            <v>OCUPANTE DE AUTOMOVIL LESIONADO EN ACCIDENTE DE TRANSPORTE SIN COLISION: PERSONA QUE VIAJA FUERA DEL VEHICULO, LESIONADA EN ACCIDENTE DE TRANSITO</v>
          </cell>
          <cell r="C8817" t="str">
            <v>CAUSAS EXTREMAS DE MORBILIDAD Y DE MORTALIDAD</v>
          </cell>
          <cell r="D8817" t="str">
            <v>NA</v>
          </cell>
        </row>
        <row r="8818">
          <cell r="A8818" t="str">
            <v>V489</v>
          </cell>
          <cell r="B8818" t="str">
            <v>OCUPANTE DE AUTOMOVIL LESIONADO EN ACCIDENTE DE TRANSPORTE SIN COLISION: OCUPANTE NO ESPECIFICADO DE AUTOMOVIL, LESIONADO EN ACCIDENTE DE TRANSITO</v>
          </cell>
          <cell r="C8818" t="str">
            <v>CAUSAS EXTREMAS DE MORBILIDAD Y DE MORTALIDAD</v>
          </cell>
          <cell r="D8818" t="str">
            <v>NA</v>
          </cell>
        </row>
        <row r="8819">
          <cell r="A8819" t="str">
            <v>V490</v>
          </cell>
          <cell r="B8819" t="str">
            <v>CONDUCTOR DE AUTOMOVIL LESIONADO POR COLISION CON OTROS VEHICULOS DE MOTOR, Y CON LOS NO ESPECIFICADOS, EN ACCIDENTE NO DE TRANSITO</v>
          </cell>
          <cell r="C8819" t="str">
            <v>CAUSAS EXTREMAS DE MORBILIDAD Y DE MORTALIDAD</v>
          </cell>
          <cell r="D8819" t="str">
            <v>NA</v>
          </cell>
        </row>
        <row r="8820">
          <cell r="A8820" t="str">
            <v>V491</v>
          </cell>
          <cell r="B8820" t="str">
            <v>PASAJERO DE AUTOMOVIL LESIONADO POR COLISION CON OTROS VEHICULOS DE MOTOR, Y CON LOS NO ESPECIFICADOS, EN ACCIDENTE NO DE TRANSITO</v>
          </cell>
          <cell r="C8820" t="str">
            <v>CAUSAS EXTREMAS DE MORBILIDAD Y DE MORTALIDAD</v>
          </cell>
          <cell r="D8820" t="str">
            <v>NA</v>
          </cell>
        </row>
        <row r="8821">
          <cell r="A8821" t="str">
            <v>V492</v>
          </cell>
          <cell r="B8821" t="str">
            <v>OCUPANTE NO ESPECIFICADO DE AUTOMOVIL LESIONADO POR COLISION CON OTROS VEHICULOS DE MOTOR, Y CON LOS NO ESPECIFICADOS, EN ACCIDENTE NO DE TRANSITO</v>
          </cell>
          <cell r="C8821" t="str">
            <v>CAUSAS EXTREMAS DE MORBILIDAD Y DE MORTALIDAD</v>
          </cell>
          <cell r="D8821" t="str">
            <v>NA</v>
          </cell>
        </row>
        <row r="8822">
          <cell r="A8822" t="str">
            <v>V493</v>
          </cell>
          <cell r="B8822" t="str">
            <v>OCUPANTE [CUALQUIERA] DE AUTOMOVIL LESIONADO EN ACCIDENTE NO DE TRANSITO, NO ESPECIFICADO</v>
          </cell>
          <cell r="C8822" t="str">
            <v>CAUSAS EXTREMAS DE MORBILIDAD Y DE MORTALIDAD</v>
          </cell>
          <cell r="D8822" t="str">
            <v>NA</v>
          </cell>
        </row>
        <row r="8823">
          <cell r="A8823" t="str">
            <v>V494</v>
          </cell>
          <cell r="B8823" t="str">
            <v>CONDUCTOR DE AUTOMOVIL LESIONADO POR COLISION CON OTROS VEHICULOS DE MOTOR, Y CON LOS NO ESPECIFICADOS, EN ACCIDENTE DE TRANSITO</v>
          </cell>
          <cell r="C8823" t="str">
            <v>CAUSAS EXTREMAS DE MORBILIDAD Y DE MORTALIDAD</v>
          </cell>
          <cell r="D8823" t="str">
            <v>NA</v>
          </cell>
        </row>
        <row r="8824">
          <cell r="A8824" t="str">
            <v>V495</v>
          </cell>
          <cell r="B8824" t="str">
            <v>PASAJERO DE AUTOMOVIL LESIONADO POR COLISION CON OTROS VEHICULOS DE MOTOR, Y CON LOS NO ESPECIFICADOS, EN ACCIDENTE DE TRANSITO</v>
          </cell>
          <cell r="C8824" t="str">
            <v>CAUSAS EXTREMAS DE MORBILIDAD Y DE MORTALIDAD</v>
          </cell>
          <cell r="D8824" t="str">
            <v>NA</v>
          </cell>
        </row>
        <row r="8825">
          <cell r="A8825" t="str">
            <v>V496</v>
          </cell>
          <cell r="B8825" t="str">
            <v>OCUPANTE NO ESPECIFICADO DE AUTOMOVIL LESIONADO POR COLISION CON OTROS VEHICULOS DE MOTOR, Y CON LOS NO ESPECIFICADOS, EN ACCIDENTE DE TRANSITO</v>
          </cell>
          <cell r="C8825" t="str">
            <v>CAUSAS EXTREMAS DE MORBILIDAD Y DE MORTALIDAD</v>
          </cell>
          <cell r="D8825" t="str">
            <v>NA</v>
          </cell>
        </row>
        <row r="8826">
          <cell r="A8826" t="str">
            <v>V498</v>
          </cell>
          <cell r="B8826" t="str">
            <v>OCUPANTE [CUALQUIERA]) DE AUTOMOVIL LESIONADO EN OTROS ACCIDENTES DE TRANSPORTE ESPECIFICADOS</v>
          </cell>
          <cell r="C8826" t="str">
            <v>CAUSAS EXTREMAS DE MORBILIDAD Y DE MORTALIDAD</v>
          </cell>
          <cell r="D8826" t="str">
            <v>NA</v>
          </cell>
        </row>
        <row r="8827">
          <cell r="A8827" t="str">
            <v>V499</v>
          </cell>
          <cell r="B8827" t="str">
            <v>OCUPANTE [CUALQUIERA] DE AUTOMOVIL LESIONADO EN ACCIDENTE DE TRANSITO NO ESPECIFICADO</v>
          </cell>
          <cell r="C8827" t="str">
            <v>CAUSAS EXTREMAS DE MORBILIDAD Y DE MORTALIDAD</v>
          </cell>
          <cell r="D8827" t="str">
            <v>NA</v>
          </cell>
        </row>
        <row r="8828">
          <cell r="A8828" t="str">
            <v>V500</v>
          </cell>
          <cell r="B8828" t="str">
            <v>OCUPANTE DE CAMIONETA O FURGONETA LESIONADO POR COLISION CON PEATON O ANIMAL: CONDUCTOR LESIONADO EN ACCIDENTE NO DE TRANSITO</v>
          </cell>
          <cell r="C8828" t="str">
            <v>CAUSAS EXTREMAS DE MORBILIDAD Y DE MORTALIDAD</v>
          </cell>
          <cell r="D8828" t="str">
            <v>NA</v>
          </cell>
        </row>
        <row r="8829">
          <cell r="A8829" t="str">
            <v>V501</v>
          </cell>
          <cell r="B8829" t="str">
            <v>OCUPANTE DE CAMIONETA O FURGONETA LESIONADO POR COLISION CON PEATON O ANIMAL: PASAJERO LESIONADO EN ACCIDENTE NO DE TRANSITO</v>
          </cell>
          <cell r="C8829" t="str">
            <v>CAUSAS EXTREMAS DE MORBILIDAD Y DE MORTALIDAD</v>
          </cell>
          <cell r="D8829" t="str">
            <v>NA</v>
          </cell>
        </row>
        <row r="8830">
          <cell r="A8830" t="str">
            <v>V502</v>
          </cell>
          <cell r="B8830" t="str">
            <v>OCUPANTE DE CAMIONETA O FURGONETA LESIONADO POR COLISION CON PEATON O ANIMAL: PERSONA QUE VIAJA FUERA DEL VEHICULO, LESIONADA EN ACCIDENTE NO DE TRANSITO</v>
          </cell>
          <cell r="C8830" t="str">
            <v>CAUSAS EXTREMAS DE MORBILIDAD Y DE MORTALIDAD</v>
          </cell>
          <cell r="D8830" t="str">
            <v>NA</v>
          </cell>
        </row>
        <row r="8831">
          <cell r="A8831" t="str">
            <v>V503</v>
          </cell>
          <cell r="B8831" t="str">
            <v>OCUPANTE DE CAMIONETA O FURGONETA LESIONADO POR COLISION CON PEATON O ANIMAL: OCUPANTE NO ESPECIFICADO DE CAMIONETA O FURGONETA, LESIONADO EN ACCIDENTE NO DE TRANSITO</v>
          </cell>
          <cell r="C8831" t="str">
            <v>CAUSAS EXTREMAS DE MORBILIDAD Y DE MORTALIDAD</v>
          </cell>
          <cell r="D8831" t="str">
            <v>NA</v>
          </cell>
        </row>
        <row r="8832">
          <cell r="A8832" t="str">
            <v>V504</v>
          </cell>
          <cell r="B8832" t="str">
            <v>OCUPANTE DE CAMIONETA O FURGONETA LESIONADO POR COLISION CON PEATON O ANIMAL: PERSONA LESIONADA AL SUBIR O BAJAR DEL VEHICULO</v>
          </cell>
          <cell r="C8832" t="str">
            <v>CAUSAS EXTREMAS DE MORBILIDAD Y DE MORTALIDAD</v>
          </cell>
          <cell r="D8832" t="str">
            <v>NA</v>
          </cell>
        </row>
        <row r="8833">
          <cell r="A8833" t="str">
            <v>V505</v>
          </cell>
          <cell r="B8833" t="str">
            <v>OCUPANTE DE CAMIONETA O FURGONETA LESIONADO POR COLISION CON PEATON O ANIMAL: CONDUCTOR LESIONADO EN ACCIDENTE DE TRANSITO</v>
          </cell>
          <cell r="C8833" t="str">
            <v>CAUSAS EXTREMAS DE MORBILIDAD Y DE MORTALIDAD</v>
          </cell>
          <cell r="D8833" t="str">
            <v>NA</v>
          </cell>
        </row>
        <row r="8834">
          <cell r="A8834" t="str">
            <v>V506</v>
          </cell>
          <cell r="B8834" t="str">
            <v>OCUPANTE DE CAMIONETA O FURGONETA LESIONADO POR COLISION CON PEATON O ANIMAL: PASAJERO LESIONADO EN ACCIDENTE DE TRANSITO</v>
          </cell>
          <cell r="C8834" t="str">
            <v>CAUSAS EXTREMAS DE MORBILIDAD Y DE MORTALIDAD</v>
          </cell>
          <cell r="D8834" t="str">
            <v>NA</v>
          </cell>
        </row>
        <row r="8835">
          <cell r="A8835" t="str">
            <v>V507</v>
          </cell>
          <cell r="B8835" t="str">
            <v>OCUPANTE DE CAMIONETA O FURGONETA LESIONADO POR COLISION CON PEATON O ANIMAL: PERSONA QUE VIAJA FUERA DEL VEHICULO, LESIONADA EN ACCIDENTE DE TRANSITO</v>
          </cell>
          <cell r="C8835" t="str">
            <v>CAUSAS EXTREMAS DE MORBILIDAD Y DE MORTALIDAD</v>
          </cell>
          <cell r="D8835" t="str">
            <v>NA</v>
          </cell>
        </row>
        <row r="8836">
          <cell r="A8836" t="str">
            <v>V509</v>
          </cell>
          <cell r="B8836" t="str">
            <v>OCUPANTE DE CAMIONETA O FURGONETA LESIONADO POR COLISION CON PEATON O ANIMAL: OCUPANTE NO ESPECIFICADO DE CAMIONETA O FURGONETA, LESIONADO EN ACCIDENTE DE TRANSITO</v>
          </cell>
          <cell r="C8836" t="str">
            <v>CAUSAS EXTREMAS DE MORBILIDAD Y DE MORTALIDAD</v>
          </cell>
          <cell r="D8836" t="str">
            <v>NA</v>
          </cell>
        </row>
        <row r="8837">
          <cell r="A8837" t="str">
            <v>V510</v>
          </cell>
          <cell r="B8837" t="str">
            <v>OCUPANTE DE CAMIONETA O FURGONETA LESIONADO POR COLISION CON VEHICULO DE PEDAL: CONDUCTOR LESIONADO EN ACCIDENTE NO DE TRANSITO</v>
          </cell>
          <cell r="C8837" t="str">
            <v>CAUSAS EXTREMAS DE MORBILIDAD Y DE MORTALIDAD</v>
          </cell>
          <cell r="D8837" t="str">
            <v>NA</v>
          </cell>
        </row>
        <row r="8838">
          <cell r="A8838" t="str">
            <v>V511</v>
          </cell>
          <cell r="B8838" t="str">
            <v>OCUPANTE DE CAMIONETA O FURGONETA LESIONADO POR COLISION CON VEHICULO DE PEDAL: PASAJERO LESIONADO EN ACCIDENTE NO DE TRANSITO</v>
          </cell>
          <cell r="C8838" t="str">
            <v>CAUSAS EXTREMAS DE MORBILIDAD Y DE MORTALIDAD</v>
          </cell>
          <cell r="D8838" t="str">
            <v>NA</v>
          </cell>
        </row>
        <row r="8839">
          <cell r="A8839" t="str">
            <v>V512</v>
          </cell>
          <cell r="B8839" t="str">
            <v>OCUPANTE DE CAMIONETA O FURGONETA LESIONADO POR COLISION CON VEHICULO DE PEDAL: PERSONA QUE VIAJA FUERA DEL VEHICULO, LESIONADA EN ACCIDENTE NO DE TRANSITO</v>
          </cell>
          <cell r="C8839" t="str">
            <v>CAUSAS EXTREMAS DE MORBILIDAD Y DE MORTALIDAD</v>
          </cell>
          <cell r="D8839" t="str">
            <v>NA</v>
          </cell>
        </row>
        <row r="8840">
          <cell r="A8840" t="str">
            <v>V513</v>
          </cell>
          <cell r="B8840" t="str">
            <v>OCUPANTE DE CAMIONETA O FURGONETA LESIONADO POR COLISION CON VEHICULO DE PEDAL: OCUPANTE NO ESPECIFICADO DE CAMIONETA O FURGONETA, LESIONADO EN ACCIDENTE NO DE TRANSITO</v>
          </cell>
          <cell r="C8840" t="str">
            <v>CAUSAS EXTREMAS DE MORBILIDAD Y DE MORTALIDAD</v>
          </cell>
          <cell r="D8840" t="str">
            <v>NA</v>
          </cell>
        </row>
        <row r="8841">
          <cell r="A8841" t="str">
            <v>V514</v>
          </cell>
          <cell r="B8841" t="str">
            <v>OCUPANTE DE CAMIONETA O FURGONETA LESIONADO POR COLISION CON VEHICULO DE PEDAL: PERSONA LESIONADA AL SUBIR O BAJAR DEL VEHICULO</v>
          </cell>
          <cell r="C8841" t="str">
            <v>CAUSAS EXTREMAS DE MORBILIDAD Y DE MORTALIDAD</v>
          </cell>
          <cell r="D8841" t="str">
            <v>NA</v>
          </cell>
        </row>
        <row r="8842">
          <cell r="A8842" t="str">
            <v>V515</v>
          </cell>
          <cell r="B8842" t="str">
            <v>OCUPANTE DE CAMIONETA O FURGONETA LESIONADO POR COLISION CON VEHICULO DE PEDAL: CONDUCTOR LESIONADO EN ACCIDENTE DE TRANSITO</v>
          </cell>
          <cell r="C8842" t="str">
            <v>CAUSAS EXTREMAS DE MORBILIDAD Y DE MORTALIDAD</v>
          </cell>
          <cell r="D8842" t="str">
            <v>NA</v>
          </cell>
        </row>
        <row r="8843">
          <cell r="A8843" t="str">
            <v>V516</v>
          </cell>
          <cell r="B8843" t="str">
            <v>OCUPANTE DE CAMIONETA O FURGONETA LESIONADO POR COLISION CON VEHICULO DE PEDAL: PASAJERO LESIONADO EN ACCIDENTE DE TRANSITO</v>
          </cell>
          <cell r="C8843" t="str">
            <v>CAUSAS EXTREMAS DE MORBILIDAD Y DE MORTALIDAD</v>
          </cell>
          <cell r="D8843" t="str">
            <v>NA</v>
          </cell>
        </row>
        <row r="8844">
          <cell r="A8844" t="str">
            <v>V517</v>
          </cell>
          <cell r="B8844" t="str">
            <v>OCUPANTE DE CAMIONETA O FURGONETA LESIONADO POR COLISION CON VEHICULO DE PEDAL: PERSONA QUE VIAJA FUERA DEL VEHICULO, LESIONADA EN ACCIDENTE DE TRANSITO</v>
          </cell>
          <cell r="C8844" t="str">
            <v>CAUSAS EXTREMAS DE MORBILIDAD Y DE MORTALIDAD</v>
          </cell>
          <cell r="D8844" t="str">
            <v>NA</v>
          </cell>
        </row>
        <row r="8845">
          <cell r="A8845" t="str">
            <v>V519</v>
          </cell>
          <cell r="B8845" t="str">
            <v>OCUPANTE DE CAMIONETA O FURGONETA LESIONADO POR COLISION CON VEHICULO DE PEDAL: OCUPANTE NO ESPECIFICADO DE CAMIONETA O FURGONETA, LESIONADO EN ACCIDENTE DE TRANSITO</v>
          </cell>
          <cell r="C8845" t="str">
            <v>CAUSAS EXTREMAS DE MORBILIDAD Y DE MORTALIDAD</v>
          </cell>
          <cell r="D8845" t="str">
            <v>NA</v>
          </cell>
        </row>
        <row r="8846">
          <cell r="A8846" t="str">
            <v>V520</v>
          </cell>
          <cell r="B8846" t="str">
            <v>OCUPANTE DE CAMIONETA O FURGONETA LESIONADO POR COLISION CON VEHICULO DE MOTOR DE DOS O TRES RUEDAS: CONDUCTOR LESIONADO EN ACCIDENTE NO DE TRANSITO</v>
          </cell>
          <cell r="C8846" t="str">
            <v>CAUSAS EXTREMAS DE MORBILIDAD Y DE MORTALIDAD</v>
          </cell>
          <cell r="D8846" t="str">
            <v>NA</v>
          </cell>
        </row>
        <row r="8847">
          <cell r="A8847" t="str">
            <v>V521</v>
          </cell>
          <cell r="B8847" t="str">
            <v>OCUPANTE DE CAMIONETA O FURGONETA LESIONADO POR COLISION CON VEHICULO DE MOTOR DE DOS O TRES RUEDAS: PASAJERO LESIONADO EN ACCIDENTE NO DE TRANSITO</v>
          </cell>
          <cell r="C8847" t="str">
            <v>CAUSAS EXTREMAS DE MORBILIDAD Y DE MORTALIDAD</v>
          </cell>
          <cell r="D8847" t="str">
            <v>NA</v>
          </cell>
        </row>
        <row r="8848">
          <cell r="A8848" t="str">
            <v>V522</v>
          </cell>
          <cell r="B8848" t="str">
            <v>OCUPANTE DE CAMIONETA O FURGONETA LESIONADO POR COLISION CON VEHICULO DE MOTOR DE DOS O TRES RUEDAS: PERSONA QUE VIAJA FUERA DEL VEHICULO, LESIONADA EN ACCIDENTE NO DE TRANSITO</v>
          </cell>
          <cell r="C8848" t="str">
            <v>CAUSAS EXTREMAS DE MORBILIDAD Y DE MORTALIDAD</v>
          </cell>
          <cell r="D8848" t="str">
            <v>NA</v>
          </cell>
        </row>
        <row r="8849">
          <cell r="A8849" t="str">
            <v>V523</v>
          </cell>
          <cell r="B8849" t="str">
            <v>OCUPANTE DE CAMIONETA O FURGONETA LESIONADO POR COLISION CON VEHICULO DE MOTOR DE DOS O TRES RUEDAS: OCUPANTE NO ESPECIFICADO DE CAMIONETA O FURGONETA, LESIONADO EN ACCIDENTE NO DE TRANSITO</v>
          </cell>
          <cell r="C8849" t="str">
            <v>CAUSAS EXTREMAS DE MORBILIDAD Y DE MORTALIDAD</v>
          </cell>
          <cell r="D8849" t="str">
            <v>NA</v>
          </cell>
        </row>
        <row r="8850">
          <cell r="A8850" t="str">
            <v>V524</v>
          </cell>
          <cell r="B8850" t="str">
            <v>OCUPANTE DE CAMIONETA O FURGONETA LESIONADO POR COLISION CON VEHICULO DE MOTOR DE DOS O TRES RUEDAS: PERSONA LESIONADA AL SUBIR O BAJAR DEL VEHICULO</v>
          </cell>
          <cell r="C8850" t="str">
            <v>CAUSAS EXTREMAS DE MORBILIDAD Y DE MORTALIDAD</v>
          </cell>
          <cell r="D8850" t="str">
            <v>NA</v>
          </cell>
        </row>
        <row r="8851">
          <cell r="A8851" t="str">
            <v>V525</v>
          </cell>
          <cell r="B8851" t="str">
            <v>OCUPANTE DE CAMIONETA O FURGONETA LESIONADO POR COLISION CON VEHICULO DE MOTOR DE DOS O TRES RUEDAS: CONDUCTOR LESIONADO EN ACCIDENTE DE TRANSITO</v>
          </cell>
          <cell r="C8851" t="str">
            <v>CAUSAS EXTREMAS DE MORBILIDAD Y DE MORTALIDAD</v>
          </cell>
          <cell r="D8851" t="str">
            <v>NA</v>
          </cell>
        </row>
        <row r="8852">
          <cell r="A8852" t="str">
            <v>V526</v>
          </cell>
          <cell r="B8852" t="str">
            <v>OCUPANTE DE CAMIONETA O FURGONETA LESIONADO POR COLISION CON VEHICULO DE MOTOR DE DOS O TRES RUEDAS: PASAJERO LESIONADO EN ACCIDENTE DE TRANSITO</v>
          </cell>
          <cell r="C8852" t="str">
            <v>CAUSAS EXTREMAS DE MORBILIDAD Y DE MORTALIDAD</v>
          </cell>
          <cell r="D8852" t="str">
            <v>NA</v>
          </cell>
        </row>
        <row r="8853">
          <cell r="A8853" t="str">
            <v>V527</v>
          </cell>
          <cell r="B8853" t="str">
            <v>OCUPANTE DE CAMIONETA O FURGONETA LESIONADO POR COLISION CON VEHICULO DE MOTOR DE DOS O TRES RUEDAS: PERSONA QUE VIAJA FUERA DEL VEHICULO, LESIONADA EN ACCIDENTE DE TRANSITO</v>
          </cell>
          <cell r="C8853" t="str">
            <v>CAUSAS EXTREMAS DE MORBILIDAD Y DE MORTALIDAD</v>
          </cell>
          <cell r="D8853" t="str">
            <v>NA</v>
          </cell>
        </row>
        <row r="8854">
          <cell r="A8854" t="str">
            <v>V529</v>
          </cell>
          <cell r="B8854" t="str">
            <v>OCUPANTE DE CAMIONETA O FURGONETA LESIONADO POR COLISION CON VEHICULO DE MOTOR DE DOS O TRES RUEDAS: OCUPANTE NO ESPECIFICADO DE CAMIONETA O FURGONETA, LESIONADO EN ACCIDENTE DE TRANSITO</v>
          </cell>
          <cell r="C8854" t="str">
            <v>CAUSAS EXTREMAS DE MORBILIDAD Y DE MORTALIDAD</v>
          </cell>
          <cell r="D8854" t="str">
            <v>NA</v>
          </cell>
        </row>
        <row r="8855">
          <cell r="A8855" t="str">
            <v>V530</v>
          </cell>
          <cell r="B8855" t="str">
            <v>OCUPANTE DE CAMIONETA O FURGONETA LESIONADO POR COLISION CON AUTOMOVIL, CAMIONETA O FURGONETA: CONDUCTOR LESIONADO EN ACCIDENTE NO DE TRANSITO</v>
          </cell>
          <cell r="C8855" t="str">
            <v>CAUSAS EXTREMAS DE MORBILIDAD Y DE MORTALIDAD</v>
          </cell>
          <cell r="D8855" t="str">
            <v>NA</v>
          </cell>
        </row>
        <row r="8856">
          <cell r="A8856" t="str">
            <v>V531</v>
          </cell>
          <cell r="B8856" t="str">
            <v>OCUPANTE DE CAMIONETA O FURGONETA LESIONADO POR COLISION CON AUTOMOVIL, CAMIONETA O FURGONETA: PASAJERO LESIONADO EN ACCIDENTE NO DE TRANSITO</v>
          </cell>
          <cell r="C8856" t="str">
            <v>CAUSAS EXTREMAS DE MORBILIDAD Y DE MORTALIDAD</v>
          </cell>
          <cell r="D8856" t="str">
            <v>NA</v>
          </cell>
        </row>
        <row r="8857">
          <cell r="A8857" t="str">
            <v>V532</v>
          </cell>
          <cell r="B8857" t="str">
            <v>OCUPANTE DE CAMIONETA O FURGONETA LESIONADO POR COLISION CON AUTOMOVIL, CAMIONETA O FURGONETA: PERSONA QUE VIAJA FUERA DEL VEHICULO, LESIONADA EN ACCIDENTE NO DE TRANSITO</v>
          </cell>
          <cell r="C8857" t="str">
            <v>CAUSAS EXTREMAS DE MORBILIDAD Y DE MORTALIDAD</v>
          </cell>
          <cell r="D8857" t="str">
            <v>NA</v>
          </cell>
        </row>
        <row r="8858">
          <cell r="A8858" t="str">
            <v>V533</v>
          </cell>
          <cell r="B8858" t="str">
            <v>OCUPANTE DE CAMIONETA O FURGONETA LESIONADO POR COLISION CON AUTOMOVIL, CAMIONETA O FURGONETA: OCUPANTE NO ESPECIFICADO DE CAMIONETA O FURGONETA, LESIONADO EN ACCIDENTE NO DE TRANSITO</v>
          </cell>
          <cell r="C8858" t="str">
            <v>CAUSAS EXTREMAS DE MORBILIDAD Y DE MORTALIDAD</v>
          </cell>
          <cell r="D8858" t="str">
            <v>NA</v>
          </cell>
        </row>
        <row r="8859">
          <cell r="A8859" t="str">
            <v>V534</v>
          </cell>
          <cell r="B8859" t="str">
            <v>OCUPANTE DE CAMIONETA O FURGONETA LESIONADO POR COLISION CON AUTOMOVIL, CAMIONETA O FURGONETA: PERSONA LESIONADA AL SUBIR O BAJAR DEL VEHICULO</v>
          </cell>
          <cell r="C8859" t="str">
            <v>CAUSAS EXTREMAS DE MORBILIDAD Y DE MORTALIDAD</v>
          </cell>
          <cell r="D8859" t="str">
            <v>NA</v>
          </cell>
        </row>
        <row r="8860">
          <cell r="A8860" t="str">
            <v>V535</v>
          </cell>
          <cell r="B8860" t="str">
            <v>OCUPANTE DE CAMIONETA O FURGONETA LESIONADO POR COLISION CON AUTOMOVIL, CAMIONETA O FURGONETA: CONDUCTOR LESIONADO EN ACCIDENTE DE TRANSITO</v>
          </cell>
          <cell r="C8860" t="str">
            <v>CAUSAS EXTREMAS DE MORBILIDAD Y DE MORTALIDAD</v>
          </cell>
          <cell r="D8860" t="str">
            <v>NA</v>
          </cell>
        </row>
        <row r="8861">
          <cell r="A8861" t="str">
            <v>V536</v>
          </cell>
          <cell r="B8861" t="str">
            <v>OCUPANTE DE CAMIONETA O FURGONETA LESIONADO POR COLISION CON AUTOMOVIL, CAMIONETA O FURGONETA: PASAJERO LESIONADO EN ACCIDENTE DE TRANSITO</v>
          </cell>
          <cell r="C8861" t="str">
            <v>CAUSAS EXTREMAS DE MORBILIDAD Y DE MORTALIDAD</v>
          </cell>
          <cell r="D8861" t="str">
            <v>NA</v>
          </cell>
        </row>
        <row r="8862">
          <cell r="A8862" t="str">
            <v>V537</v>
          </cell>
          <cell r="B8862" t="str">
            <v>OCUPANTE DE CAMIONETA O FURGONETA LESIONADO POR COLISION CON AUTOMOVIL, CAMIONETA O FURGONETA: PERSONA QUE VIAJA FUERA DEL VEHICULO, LESIONADA EN ACCIDENTE DE TRANSITO</v>
          </cell>
          <cell r="C8862" t="str">
            <v>CAUSAS EXTREMAS DE MORBILIDAD Y DE MORTALIDAD</v>
          </cell>
          <cell r="D8862" t="str">
            <v>NA</v>
          </cell>
        </row>
        <row r="8863">
          <cell r="A8863" t="str">
            <v>V539</v>
          </cell>
          <cell r="B8863" t="str">
            <v>OCUPANTE DE CAMIONETA O FURGONETA LESIONADO POR COLISION CON AUTOMOVIL, CAMIONETA O FURGONETA: OCUPANTE NO ESPECIFICADO DE CAMIONETA O FURGONETA, LESIONADO EN ACCIDENTE DE TRANSITO</v>
          </cell>
          <cell r="C8863" t="str">
            <v>CAUSAS EXTREMAS DE MORBILIDAD Y DE MORTALIDAD</v>
          </cell>
          <cell r="D8863" t="str">
            <v>NA</v>
          </cell>
        </row>
        <row r="8864">
          <cell r="A8864" t="str">
            <v>V540</v>
          </cell>
          <cell r="B8864" t="str">
            <v>OCUPANTE DE CAMIONETA O FURGONETA LESIONADO POR COLISION CON VEHICULO DE TRANSPORTE PESADO O AUTOBUS: CONDUCTOR LESIONADO EN ACCIDENTE NO DE TRANSITO</v>
          </cell>
          <cell r="C8864" t="str">
            <v>CAUSAS EXTREMAS DE MORBILIDAD Y DE MORTALIDAD</v>
          </cell>
          <cell r="D8864" t="str">
            <v>NA</v>
          </cell>
        </row>
        <row r="8865">
          <cell r="A8865" t="str">
            <v>V541</v>
          </cell>
          <cell r="B8865" t="str">
            <v>OCUPANTE DE CAMIONETA O FURGONETA LESIONADO POR COLISION CON VEHICULO DE TRANSPORTE PESADO O AUTOBUS: PASAJERO LESIONADO EN ACCIDENTE NO DE TRANSITO</v>
          </cell>
          <cell r="C8865" t="str">
            <v>CAUSAS EXTREMAS DE MORBILIDAD Y DE MORTALIDAD</v>
          </cell>
          <cell r="D8865" t="str">
            <v>NA</v>
          </cell>
        </row>
        <row r="8866">
          <cell r="A8866" t="str">
            <v>V542</v>
          </cell>
          <cell r="B8866" t="str">
            <v>OCUPANTE DE CAMIONETA O FURGONETA LESIONADO POR COLISION CON VEHICULO DE TRANSPORTE PESADO O AUTOBUS: PERSONA QUE VIAJA FUERA DEL VEHICULO, LESIONADA EN ACCIDENTE NO DE TRANSITO</v>
          </cell>
          <cell r="C8866" t="str">
            <v>CAUSAS EXTREMAS DE MORBILIDAD Y DE MORTALIDAD</v>
          </cell>
          <cell r="D8866" t="str">
            <v>NA</v>
          </cell>
        </row>
        <row r="8867">
          <cell r="A8867" t="str">
            <v>V543</v>
          </cell>
          <cell r="B8867" t="str">
            <v>OCUPANTE DE CAMIONETA O FURGONETA LESIONADO POR COLISION CON VEHICULO DE TRANSPORTE PESADO O AUTOBUS: OCUPANTE NO ESPECIFICADO DE CAMIONETA O FURGONETA, LESIONADO EN ACCIDENTE NO DE TRANSITO</v>
          </cell>
          <cell r="C8867" t="str">
            <v>CAUSAS EXTREMAS DE MORBILIDAD Y DE MORTALIDAD</v>
          </cell>
          <cell r="D8867" t="str">
            <v>NA</v>
          </cell>
        </row>
        <row r="8868">
          <cell r="A8868" t="str">
            <v>V544</v>
          </cell>
          <cell r="B8868" t="str">
            <v>OCUPANTE DE CAMIONETA O FURGONETA LESIONADO POR COLISION CON VEHICULO DE TRANSPORTE PESADO O AUTOBUS: PERSONA LESIONADA AL SUBIR O BAJAR DEL VEHICULO</v>
          </cell>
          <cell r="C8868" t="str">
            <v>CAUSAS EXTREMAS DE MORBILIDAD Y DE MORTALIDAD</v>
          </cell>
          <cell r="D8868" t="str">
            <v>NA</v>
          </cell>
        </row>
        <row r="8869">
          <cell r="A8869" t="str">
            <v>V545</v>
          </cell>
          <cell r="B8869" t="str">
            <v>OCUPANTE DE CAMIONETA O FURGONETA LESIONADO POR COLISION CON VEHICULO DE TRANSPORTE PESADO O AUTOBUS: CONDUCTOR LESIONADO EN ACCIDENTE DE TRANSITO</v>
          </cell>
          <cell r="C8869" t="str">
            <v>CAUSAS EXTREMAS DE MORBILIDAD Y DE MORTALIDAD</v>
          </cell>
          <cell r="D8869" t="str">
            <v>NA</v>
          </cell>
        </row>
        <row r="8870">
          <cell r="A8870" t="str">
            <v>V546</v>
          </cell>
          <cell r="B8870" t="str">
            <v>OCUPANTE DE CAMIONETA O FURGONETA LESIONADO POR COLISION CON VEHICULO DE TRANSPORTE PESADO O AUTOBUS: PASAJERO LESIONADO EN ACCIDENTE DE TRANSITO</v>
          </cell>
          <cell r="C8870" t="str">
            <v>CAUSAS EXTREMAS DE MORBILIDAD Y DE MORTALIDAD</v>
          </cell>
          <cell r="D8870" t="str">
            <v>NA</v>
          </cell>
        </row>
        <row r="8871">
          <cell r="A8871" t="str">
            <v>V547</v>
          </cell>
          <cell r="B8871" t="str">
            <v>OCUPANTE DE CAMIONETA O FURGONETA LESIONADO POR COLISION CON VEHICULO DE TRANSPORTE PESADO O AUTOBUS: PERSONA QUE VIAJA FUERA DEL VEHICULO, LESIONADA EN ACCIDENTE DE TRANSITO</v>
          </cell>
          <cell r="C8871" t="str">
            <v>CAUSAS EXTREMAS DE MORBILIDAD Y DE MORTALIDAD</v>
          </cell>
          <cell r="D8871" t="str">
            <v>NA</v>
          </cell>
        </row>
        <row r="8872">
          <cell r="A8872" t="str">
            <v>V549</v>
          </cell>
          <cell r="B8872" t="str">
            <v>OCUPANTE DE CAMIONETA O FURGONETA LESIONADO POR COLISION CON VEHICULO DE TRANSPORTE PESADO O AUTOBUS: OCUPANTE NO ESPECIFICADO DE CAMIONETA O FURGONETA, LESIONADO EN ACCIDENTE DE TRANSITO</v>
          </cell>
          <cell r="C8872" t="str">
            <v>CAUSAS EXTREMAS DE MORBILIDAD Y DE MORTALIDAD</v>
          </cell>
          <cell r="D8872" t="str">
            <v>NA</v>
          </cell>
        </row>
        <row r="8873">
          <cell r="A8873" t="str">
            <v>V550</v>
          </cell>
          <cell r="B8873" t="str">
            <v>OCUPANTE DE CAMIONETA O FURGONETA LESIONADO POR COLISION CON TREN O VEHICULO DE RIELES: CONDUCTOR LESIONADO EN ACCIDENTE NO DE TRANSITO</v>
          </cell>
          <cell r="C8873" t="str">
            <v>CAUSAS EXTREMAS DE MORBILIDAD Y DE MORTALIDAD</v>
          </cell>
          <cell r="D8873" t="str">
            <v>NA</v>
          </cell>
        </row>
        <row r="8874">
          <cell r="A8874" t="str">
            <v>V551</v>
          </cell>
          <cell r="B8874" t="str">
            <v>OCUPANTE DE CAMIONETA O FURGONETA LESIONADO POR COLISION CON TREN O VEHICULO DE RIELES: PASAJERO LESIONADO EN ACCIDENTE NO DE TRANSITO</v>
          </cell>
          <cell r="C8874" t="str">
            <v>CAUSAS EXTREMAS DE MORBILIDAD Y DE MORTALIDAD</v>
          </cell>
          <cell r="D8874" t="str">
            <v>NA</v>
          </cell>
        </row>
        <row r="8875">
          <cell r="A8875" t="str">
            <v>V552</v>
          </cell>
          <cell r="B8875" t="str">
            <v>OCUPANTE DE CAMIONETA O FURGONETA LESIONADO POR COLISION CON TREN O VEHICULO DE RIELES: PERSONA QUE VIAJA FUERA DEL VEHICULO, LESIONADA EN ACCIDENTE NO DE TRANSITO</v>
          </cell>
          <cell r="C8875" t="str">
            <v>CAUSAS EXTREMAS DE MORBILIDAD Y DE MORTALIDAD</v>
          </cell>
          <cell r="D8875" t="str">
            <v>NA</v>
          </cell>
        </row>
        <row r="8876">
          <cell r="A8876" t="str">
            <v>V553</v>
          </cell>
          <cell r="B8876" t="str">
            <v>OCUPANTE DE CAMIONETA O FURGONETA LESIONADO POR COLISION CON TREN O VEHICULO DE RIELES: OCUPANTE NO ESPECIFICADO DE CAMIONETA O FURGONETA, LESIONADO EN ACCIDENTE NO DE TRANSITO</v>
          </cell>
          <cell r="C8876" t="str">
            <v>CAUSAS EXTREMAS DE MORBILIDAD Y DE MORTALIDAD</v>
          </cell>
          <cell r="D8876" t="str">
            <v>NA</v>
          </cell>
        </row>
        <row r="8877">
          <cell r="A8877" t="str">
            <v>V554</v>
          </cell>
          <cell r="B8877" t="str">
            <v>OCUPANTE DE CAMIONETA O FURGONETA LESIONADO POR COLISION CON TREN O VEHICULO DE RIELES: PERSONA LESIONADA AL SUBIR O BAJAR DEL VEHICULO</v>
          </cell>
          <cell r="C8877" t="str">
            <v>CAUSAS EXTREMAS DE MORBILIDAD Y DE MORTALIDAD</v>
          </cell>
          <cell r="D8877" t="str">
            <v>NA</v>
          </cell>
        </row>
        <row r="8878">
          <cell r="A8878" t="str">
            <v>V555</v>
          </cell>
          <cell r="B8878" t="str">
            <v>OCUPANTE DE CAMIONETA O FURGONETA LESIONADO POR COLISION CON TREN O VEHICULO DE RIELES: CONDUCTOR LESIONADO EN ACCIDENTE DE TRANSITO</v>
          </cell>
          <cell r="C8878" t="str">
            <v>CAUSAS EXTREMAS DE MORBILIDAD Y DE MORTALIDAD</v>
          </cell>
          <cell r="D8878" t="str">
            <v>NA</v>
          </cell>
        </row>
        <row r="8879">
          <cell r="A8879" t="str">
            <v>V556</v>
          </cell>
          <cell r="B8879" t="str">
            <v>OCUPANTE DE CAMIONETA O FURGONETA LESIONADO POR COLISION CON TREN O VEHICULO DE RIELES: PASAJERO LESIONADO EN ACCIDENTE DE TRANSITO</v>
          </cell>
          <cell r="C8879" t="str">
            <v>CAUSAS EXTREMAS DE MORBILIDAD Y DE MORTALIDAD</v>
          </cell>
          <cell r="D8879" t="str">
            <v>NA</v>
          </cell>
        </row>
        <row r="8880">
          <cell r="A8880" t="str">
            <v>V557</v>
          </cell>
          <cell r="B8880" t="str">
            <v>OCUPANTE DE CAMIONETA O FURGONETA LESIONADO POR COLISION CON TREN O VEHICULO DE RIELES: PERSONA QUE VIAJA FUERA DEL VEHICULO, LESIONADA EN ACCIDENTE DE TRANSITO</v>
          </cell>
          <cell r="C8880" t="str">
            <v>CAUSAS EXTREMAS DE MORBILIDAD Y DE MORTALIDAD</v>
          </cell>
          <cell r="D8880" t="str">
            <v>NA</v>
          </cell>
        </row>
        <row r="8881">
          <cell r="A8881" t="str">
            <v>V559</v>
          </cell>
          <cell r="B8881" t="str">
            <v>OCUPANTE DE CAMIONETA O FURGONETA LESIONADO POR COLISION CON TREN O VEHICULO DE RIELES: OCUPANTE NO ESPECIFICADO DE CAMIONETA O FURGONETA, LESIONADO EN ACCIDENTE DE TRANSITO</v>
          </cell>
          <cell r="C8881" t="str">
            <v>CAUSAS EXTREMAS DE MORBILIDAD Y DE MORTALIDAD</v>
          </cell>
          <cell r="D8881" t="str">
            <v>NA</v>
          </cell>
        </row>
        <row r="8882">
          <cell r="A8882" t="str">
            <v>V560</v>
          </cell>
          <cell r="B8882" t="str">
            <v>OCUPANTE DE CAMIONETA O FURGONETA LESIONADO POR COLISION CON OTROS VEHICULOS SIN MOTOR: CONDUCTOR LESIONADO EN ACCIDENTE NO DE TRANSITO</v>
          </cell>
          <cell r="C8882" t="str">
            <v>CAUSAS EXTREMAS DE MORBILIDAD Y DE MORTALIDAD</v>
          </cell>
          <cell r="D8882" t="str">
            <v>NA</v>
          </cell>
        </row>
        <row r="8883">
          <cell r="A8883" t="str">
            <v>V561</v>
          </cell>
          <cell r="B8883" t="str">
            <v>OCUPANTE DE CAMIONETA O FURGONETA LESIONADO POR COLISION CON OTROS VEHICULOS SIN MOTOR: PASAJERO LESIONADO EN ACCIDENTE NO DE TRANSITO</v>
          </cell>
          <cell r="C8883" t="str">
            <v>CAUSAS EXTREMAS DE MORBILIDAD Y DE MORTALIDAD</v>
          </cell>
          <cell r="D8883" t="str">
            <v>NA</v>
          </cell>
        </row>
        <row r="8884">
          <cell r="A8884" t="str">
            <v>V562</v>
          </cell>
          <cell r="B8884" t="str">
            <v>OCUPANTE DE CAMIONETA O FURGONETA LESIONADO POR COLISION CON OTROS VEHICULOS SIN MOTOR: PERSONA QUE VIAJA FUERA DEL VEHICULO, LESIONADA EN ACCIDENTE NO DE TRANSITO</v>
          </cell>
          <cell r="C8884" t="str">
            <v>CAUSAS EXTREMAS DE MORBILIDAD Y DE MORTALIDAD</v>
          </cell>
          <cell r="D8884" t="str">
            <v>NA</v>
          </cell>
        </row>
        <row r="8885">
          <cell r="A8885" t="str">
            <v>V563</v>
          </cell>
          <cell r="B8885" t="str">
            <v>OCUPANTE DE CAMIONETA O FURGONETA LESIONADO POR COLISION CON OTROS VEHICULOS SIN MOTOR: OCUPANTE NO ESPECIFICADO DE CAMIONETA O FURGONETA, LESIONADO EN ACCIDENTE NO DE TRANSITO</v>
          </cell>
          <cell r="C8885" t="str">
            <v>CAUSAS EXTREMAS DE MORBILIDAD Y DE MORTALIDAD</v>
          </cell>
          <cell r="D8885" t="str">
            <v>NA</v>
          </cell>
        </row>
        <row r="8886">
          <cell r="A8886" t="str">
            <v>V564</v>
          </cell>
          <cell r="B8886" t="str">
            <v>OCUPANTE DE CAMIONETA O FURGONETA LESIONADO POR COLISION CON OTROS VEHICULOS SIN MOTOR: PERSONA LESIONADA AL SUBIR O BAJAR DEL VEHICULO</v>
          </cell>
          <cell r="C8886" t="str">
            <v>CAUSAS EXTREMAS DE MORBILIDAD Y DE MORTALIDAD</v>
          </cell>
          <cell r="D8886" t="str">
            <v>NA</v>
          </cell>
        </row>
        <row r="8887">
          <cell r="A8887" t="str">
            <v>V565</v>
          </cell>
          <cell r="B8887" t="str">
            <v>OCUPANTE DE CAMIONETA O FURGONETA LESIONADO POR COLISION CON OTROS VEHICULOS SIN MOTOR: CONDUCTOR LESIONADO EN ACCIDENTE DE TRANSITO</v>
          </cell>
          <cell r="C8887" t="str">
            <v>CAUSAS EXTREMAS DE MORBILIDAD Y DE MORTALIDAD</v>
          </cell>
          <cell r="D8887" t="str">
            <v>NA</v>
          </cell>
        </row>
        <row r="8888">
          <cell r="A8888" t="str">
            <v>V566</v>
          </cell>
          <cell r="B8888" t="str">
            <v>OCUPANTE DE CAMIONETA O FURGONETA LESIONADO POR COLISION CON OTROS VEHICULOS SIN MOTOR: PASAJERO LESIONADO EN ACCIDENTE DE TRANSITO</v>
          </cell>
          <cell r="C8888" t="str">
            <v>CAUSAS EXTREMAS DE MORBILIDAD Y DE MORTALIDAD</v>
          </cell>
          <cell r="D8888" t="str">
            <v>NA</v>
          </cell>
        </row>
        <row r="8889">
          <cell r="A8889" t="str">
            <v>V567</v>
          </cell>
          <cell r="B8889" t="str">
            <v>OCUPANTE DE CAMIONETA O FURGONETA LESIONADO POR COLISION CON OTROS VEHICULOS SIN MOTOR: PERSONA QUE VIAJA FUERA DEL VEHICULO, LESIONADA EN ACCIDENTE DE TRANSITO</v>
          </cell>
          <cell r="C8889" t="str">
            <v>CAUSAS EXTREMAS DE MORBILIDAD Y DE MORTALIDAD</v>
          </cell>
          <cell r="D8889" t="str">
            <v>NA</v>
          </cell>
        </row>
        <row r="8890">
          <cell r="A8890" t="str">
            <v>V569</v>
          </cell>
          <cell r="B8890" t="str">
            <v>OCUPANTE DE CAMIONETA O FURGONETA LESIONADO POR COLISION CON OTROS VEHICULOS SIN MOTOR: OCUPANTE NO ESPECIFICADO DE CAMIONETA O FURGONETA, LESIONADO EN ACCIDENTE DE TRANSITO</v>
          </cell>
          <cell r="C8890" t="str">
            <v>CAUSAS EXTREMAS DE MORBILIDAD Y DE MORTALIDAD</v>
          </cell>
          <cell r="D8890" t="str">
            <v>NA</v>
          </cell>
        </row>
        <row r="8891">
          <cell r="A8891" t="str">
            <v>V570</v>
          </cell>
          <cell r="B8891" t="str">
            <v>OCUPANTE DE CAMIONETA O FURGONETA LESIONADO POR COLISION CON OBJETO FIJO O ESTACIONADO: CONDUCTOR LESIONADO EN ACCIDENTE NO DE TRANSITO</v>
          </cell>
          <cell r="C8891" t="str">
            <v>CAUSAS EXTREMAS DE MORBILIDAD Y DE MORTALIDAD</v>
          </cell>
          <cell r="D8891" t="str">
            <v>NA</v>
          </cell>
        </row>
        <row r="8892">
          <cell r="A8892" t="str">
            <v>V571</v>
          </cell>
          <cell r="B8892" t="str">
            <v>OCUPANTE DE CAMIONETA O FURGONETA LESIONADO POR COLISION CON OBJETO FIJO O ESTACIONADO: PASAJERO LESIONADO EN ACCIDENTE NO DE TRANSITO</v>
          </cell>
          <cell r="C8892" t="str">
            <v>CAUSAS EXTREMAS DE MORBILIDAD Y DE MORTALIDAD</v>
          </cell>
          <cell r="D8892" t="str">
            <v>NA</v>
          </cell>
        </row>
        <row r="8893">
          <cell r="A8893" t="str">
            <v>V572</v>
          </cell>
          <cell r="B8893" t="str">
            <v>OCUPANTE DE CAMIONETA O FURGONETA LESIONADO POR COLISION CON OBJETO FIJO O ESTACIONADO: PERSONA QUE VIAJA FUERA DEL VEHICULO, LESIONADA EN ACCIDENTE NO DE TRANSITO</v>
          </cell>
          <cell r="C8893" t="str">
            <v>CAUSAS EXTREMAS DE MORBILIDAD Y DE MORTALIDAD</v>
          </cell>
          <cell r="D8893" t="str">
            <v>NA</v>
          </cell>
        </row>
        <row r="8894">
          <cell r="A8894" t="str">
            <v>V573</v>
          </cell>
          <cell r="B8894" t="str">
            <v>OCUPANTE DE CAMIONETA O FURGONETA LESIONADO POR COLISION CON OBJETO FIJO O ESTACIONADO: OCUPANTE NO ESPECIFICADO DE CAMIONETA O FURGONETA, LESIONADO EN ACCIDENTE NO DE TRANSITO</v>
          </cell>
          <cell r="C8894" t="str">
            <v>CAUSAS EXTREMAS DE MORBILIDAD Y DE MORTALIDAD</v>
          </cell>
          <cell r="D8894" t="str">
            <v>NA</v>
          </cell>
        </row>
        <row r="8895">
          <cell r="A8895" t="str">
            <v>V574</v>
          </cell>
          <cell r="B8895" t="str">
            <v>OCUPANTE DE CAMIONETA O FURGONETA LESIONADO POR COLISION CON OBJETO FIJO O ESTACIONADO: PERSONA LESIONADA AL SUBIR O BAJAR DEL VEHICULO</v>
          </cell>
          <cell r="C8895" t="str">
            <v>CAUSAS EXTREMAS DE MORBILIDAD Y DE MORTALIDAD</v>
          </cell>
          <cell r="D8895" t="str">
            <v>NA</v>
          </cell>
        </row>
        <row r="8896">
          <cell r="A8896" t="str">
            <v>V575</v>
          </cell>
          <cell r="B8896" t="str">
            <v>OCUPANTE DE CAMIONETA O FURGONETA LESIONADO POR COLISION CON OBJETO FIJO O ESTACIONADO: CONDUCTOR LESIONADO EN ACCIDENTE DE TRANSITO</v>
          </cell>
          <cell r="C8896" t="str">
            <v>CAUSAS EXTREMAS DE MORBILIDAD Y DE MORTALIDAD</v>
          </cell>
          <cell r="D8896" t="str">
            <v>NA</v>
          </cell>
        </row>
        <row r="8897">
          <cell r="A8897" t="str">
            <v>V576</v>
          </cell>
          <cell r="B8897" t="str">
            <v>OCUPANTE DE CAMIONETA O FURGONETA LESIONADO POR COLISION CON OBJETO FIJO O ESTACIONADO: PASAJERO LESIONADO EN ACCIDENTE DE TRANSITO</v>
          </cell>
          <cell r="C8897" t="str">
            <v>CAUSAS EXTREMAS DE MORBILIDAD Y DE MORTALIDAD</v>
          </cell>
          <cell r="D8897" t="str">
            <v>NA</v>
          </cell>
        </row>
        <row r="8898">
          <cell r="A8898" t="str">
            <v>V577</v>
          </cell>
          <cell r="B8898" t="str">
            <v>OCUPANTE DE CAMIONETA O FURGONETA LESIONADO POR COLISION CON OBJETO FIJO O ESTACIONADO: PERSONA QUE VIAJA FUERA DEL VEHICULO, LESIONADA EN ACCIDENTE DE TRANSITO</v>
          </cell>
          <cell r="C8898" t="str">
            <v>CAUSAS EXTREMAS DE MORBILIDAD Y DE MORTALIDAD</v>
          </cell>
          <cell r="D8898" t="str">
            <v>NA</v>
          </cell>
        </row>
        <row r="8899">
          <cell r="A8899" t="str">
            <v>V579</v>
          </cell>
          <cell r="B8899" t="str">
            <v>OCUPANTE DE CAMIONETA O FURGONETA LESIONADO POR COLISION CON OBJETO FIJO O ESTACIONADO: OCUPANTE NO ESPECIFICADO DE CAMIONETA O FURGONETA, LESIONADO EN ACCIDENTE DE TRANSITO</v>
          </cell>
          <cell r="C8899" t="str">
            <v>CAUSAS EXTREMAS DE MORBILIDAD Y DE MORTALIDAD</v>
          </cell>
          <cell r="D8899" t="str">
            <v>NA</v>
          </cell>
        </row>
        <row r="8900">
          <cell r="A8900" t="str">
            <v>V580</v>
          </cell>
          <cell r="B8900" t="str">
            <v>OCUPANTE DE CAMIONETA O FURGONETA LESIONADO EN ACCIDENTE DE TRANSPORTE SIN COLISION: CONDUCTOR LESIONADO EN ACCIDENTE NO DE TRANSITO</v>
          </cell>
          <cell r="C8900" t="str">
            <v>CAUSAS EXTREMAS DE MORBILIDAD Y DE MORTALIDAD</v>
          </cell>
          <cell r="D8900" t="str">
            <v>NA</v>
          </cell>
        </row>
        <row r="8901">
          <cell r="A8901" t="str">
            <v>V581</v>
          </cell>
          <cell r="B8901" t="str">
            <v>OCUPANTE DE CAMIONETA O FURGONETA LESIONADO EN ACCIDENTE DE TRANSPORTE SIN COLISION: PASAJERO LESIONADO EN ACCIDENTE NO DE TRANSITO</v>
          </cell>
          <cell r="C8901" t="str">
            <v>CAUSAS EXTREMAS DE MORBILIDAD Y DE MORTALIDAD</v>
          </cell>
          <cell r="D8901" t="str">
            <v>NA</v>
          </cell>
        </row>
        <row r="8902">
          <cell r="A8902" t="str">
            <v>V582</v>
          </cell>
          <cell r="B8902" t="str">
            <v>OCUPANTE DE CAMIONETA O FURGONETA LESIONADO EN ACCIDENTE DE TRANSPORTE SIN COLISION: PERSONA QUE VIAJA FUERA DEL VEHICULO, LESIONADA EN ACCIDENTE NO DE TRANSITO</v>
          </cell>
          <cell r="C8902" t="str">
            <v>CAUSAS EXTREMAS DE MORBILIDAD Y DE MORTALIDAD</v>
          </cell>
          <cell r="D8902" t="str">
            <v>NA</v>
          </cell>
        </row>
        <row r="8903">
          <cell r="A8903" t="str">
            <v>V583</v>
          </cell>
          <cell r="B8903" t="str">
            <v>OCUPANTE DE CAMIONETA O FURGONETA LESIONADO EN ACCIDENTE DE TRANSPORTE SIN COLISION: OCUPANTE NO ESPECIFICADO DE CAMIONETA O FURGONETA, LESIONADO EN ACCIDENTE NO DE TRANSITO</v>
          </cell>
          <cell r="C8903" t="str">
            <v>CAUSAS EXTREMAS DE MORBILIDAD Y DE MORTALIDAD</v>
          </cell>
          <cell r="D8903" t="str">
            <v>NA</v>
          </cell>
        </row>
        <row r="8904">
          <cell r="A8904" t="str">
            <v>V584</v>
          </cell>
          <cell r="B8904" t="str">
            <v>OCUPANTE DE CAMIONETA O FURGONETA LESIONADO EN ACCIDENTE DE TRANSPORTE SIN COLISION: PERSONA LESIONADA AL SUBIR O BAJAR DEL VEHICULO</v>
          </cell>
          <cell r="C8904" t="str">
            <v>CAUSAS EXTREMAS DE MORBILIDAD Y DE MORTALIDAD</v>
          </cell>
          <cell r="D8904" t="str">
            <v>NA</v>
          </cell>
        </row>
        <row r="8905">
          <cell r="A8905" t="str">
            <v>V585</v>
          </cell>
          <cell r="B8905" t="str">
            <v>OCUPANTE DE CAMIONETA O FURGONETA LESIONADO EN ACCIDENTE DE TRANSPORTE SIN COLISION: CONDUCTOR LESIONADO EN ACCIDENTE DE TRANSITO</v>
          </cell>
          <cell r="C8905" t="str">
            <v>CAUSAS EXTREMAS DE MORBILIDAD Y DE MORTALIDAD</v>
          </cell>
          <cell r="D8905" t="str">
            <v>NA</v>
          </cell>
        </row>
        <row r="8906">
          <cell r="A8906" t="str">
            <v>V586</v>
          </cell>
          <cell r="B8906" t="str">
            <v>OCUPANTE DE CAMIONETA O FURGONETA LESIONADO EN ACCIDENTE DE TRANSPORTE SIN COLISION: PASAJERO LESIONADO EN ACCIDENTE DE TRANSITO</v>
          </cell>
          <cell r="C8906" t="str">
            <v>CAUSAS EXTREMAS DE MORBILIDAD Y DE MORTALIDAD</v>
          </cell>
          <cell r="D8906" t="str">
            <v>NA</v>
          </cell>
        </row>
        <row r="8907">
          <cell r="A8907" t="str">
            <v>V587</v>
          </cell>
          <cell r="B8907" t="str">
            <v>OCUPANTE DE CAMIONETA O FURGONETA LESIONADO EN ACCIDENTE DE TRANSPORTE SIN COLISION: PERSONA QUE VIAJA FUERA DEL VEHICULO, LESIONADA EN ACCIDENTE DE TRANSITO</v>
          </cell>
          <cell r="C8907" t="str">
            <v>CAUSAS EXTREMAS DE MORBILIDAD Y DE MORTALIDAD</v>
          </cell>
          <cell r="D8907" t="str">
            <v>NA</v>
          </cell>
        </row>
        <row r="8908">
          <cell r="A8908" t="str">
            <v>V589</v>
          </cell>
          <cell r="B8908" t="str">
            <v>OCUPANTE DE CAMIONETA O FURGONETA LESIONADO EN ACCIDENTE DE TRANSPORTE SIN COLISION: OCUPANTE NO ESPECIFICADO DE CAMIONETA O FURGONETA, LESIONADO EN ACCIDENTE DE TRANSITO</v>
          </cell>
          <cell r="C8908" t="str">
            <v>CAUSAS EXTREMAS DE MORBILIDAD Y DE MORTALIDAD</v>
          </cell>
          <cell r="D8908" t="str">
            <v>NA</v>
          </cell>
        </row>
        <row r="8909">
          <cell r="A8909" t="str">
            <v>V590</v>
          </cell>
          <cell r="B8909" t="str">
            <v>CONDUCTOR DE CAMIONETA O FURGONETA LESIONADO POR COLISION CON OTROS VEHICULOS DE MOTOR, Y CON LOS NO ESPECIFICADOS, EN ACCIDENTE NO DE TRANSITO</v>
          </cell>
          <cell r="C8909" t="str">
            <v>CAUSAS EXTREMAS DE MORBILIDAD Y DE MORTALIDAD</v>
          </cell>
          <cell r="D8909" t="str">
            <v>NA</v>
          </cell>
        </row>
        <row r="8910">
          <cell r="A8910" t="str">
            <v>V591</v>
          </cell>
          <cell r="B8910" t="str">
            <v>PASAJERO DE CAMIONETA O FURGONETA LESIONADO POR COLISION CON OTROS VEHICULOS DE MOTOR, Y CON LOS NO ESPECIFICADOS, EN ACCIDENTE NO DE TRANSITO</v>
          </cell>
          <cell r="C8910" t="str">
            <v>CAUSAS EXTREMAS DE MORBILIDAD Y DE MORTALIDAD</v>
          </cell>
          <cell r="D8910" t="str">
            <v>NA</v>
          </cell>
        </row>
        <row r="8911">
          <cell r="A8911" t="str">
            <v>V592</v>
          </cell>
          <cell r="B8911" t="str">
            <v>OCUPANTE NO ESPECIFICADO DE CAMIONETA O FURGONETA LESIONADO POR COLISION CON OTROS VEHICULOS DE MOTOR, Y CON LOS NO ESPECIFICADOS, EN ACCIDENTE NO DE TRANSITO</v>
          </cell>
          <cell r="C8911" t="str">
            <v>CAUSAS EXTREMAS DE MORBILIDAD Y DE MORTALIDAD</v>
          </cell>
          <cell r="D8911" t="str">
            <v>NA</v>
          </cell>
        </row>
        <row r="8912">
          <cell r="A8912" t="str">
            <v>V593</v>
          </cell>
          <cell r="B8912" t="str">
            <v>OCUPANTE [CUALQUIERA] DE CAMIONETA O FURGONETA LESIONADO EN ACCIDENTE NO DE TRANSITO, NO ESPECIFICADO</v>
          </cell>
          <cell r="C8912" t="str">
            <v>CAUSAS EXTREMAS DE MORBILIDAD Y DE MORTALIDAD</v>
          </cell>
          <cell r="D8912" t="str">
            <v>NA</v>
          </cell>
        </row>
        <row r="8913">
          <cell r="A8913" t="str">
            <v>V594</v>
          </cell>
          <cell r="B8913" t="str">
            <v>CONDUCTOR DE CAMIONETA O FURGONETA LESIONADO POR COLISION CON OTROS VEHICULOS DE MOTOR, Y CON LOS NO ESPECIFICADOS, EN ACCIDENTE DE TRANSITO</v>
          </cell>
          <cell r="C8913" t="str">
            <v>CAUSAS EXTREMAS DE MORBILIDAD Y DE MORTALIDAD</v>
          </cell>
          <cell r="D8913" t="str">
            <v>NA</v>
          </cell>
        </row>
        <row r="8914">
          <cell r="A8914" t="str">
            <v>V595</v>
          </cell>
          <cell r="B8914" t="str">
            <v>PASAJERO DE CAMIONETA O FURGONETA LESIONADO POR COLISION CON OTROS VEHICULOS DE MOTOR, Y CON LOS NO ESPECIFICADOS, EN ACCIDENTE DE TRANSITO</v>
          </cell>
          <cell r="C8914" t="str">
            <v>CAUSAS EXTREMAS DE MORBILIDAD Y DE MORTALIDAD</v>
          </cell>
          <cell r="D8914" t="str">
            <v>NA</v>
          </cell>
        </row>
        <row r="8915">
          <cell r="A8915" t="str">
            <v>V596</v>
          </cell>
          <cell r="B8915" t="str">
            <v>OCUPANTE NO ESPECIFICADO DE CAMIONETA O FURGONETA LESIONADO POR COLISION CON OTROS VEHICULOS DE MOTOR, Y CON LOS NO ESPECIFICADOS, EN ACCIDENTE DE TRANSITO</v>
          </cell>
          <cell r="C8915" t="str">
            <v>CAUSAS EXTREMAS DE MORBILIDAD Y DE MORTALIDAD</v>
          </cell>
          <cell r="D8915" t="str">
            <v>NA</v>
          </cell>
        </row>
        <row r="8916">
          <cell r="A8916" t="str">
            <v>V598</v>
          </cell>
          <cell r="B8916" t="str">
            <v>OCUPANTE [CUALQUIERA] DE CAMIONETA O FURGONETA LESIONADO EN OTROS ACCIDENTES DE TRANSPORTE ESPECIFICADOS</v>
          </cell>
          <cell r="C8916" t="str">
            <v>CAUSAS EXTREMAS DE MORBILIDAD Y DE MORTALIDAD</v>
          </cell>
          <cell r="D8916" t="str">
            <v>NA</v>
          </cell>
        </row>
        <row r="8917">
          <cell r="A8917" t="str">
            <v>V599</v>
          </cell>
          <cell r="B8917" t="str">
            <v>OCUPANTE [CUALQUIERA] DE CAMIONETA O FURGONETA LESIONADO EN ACCIDENTE DE TRANSITO NO ESPECIFICADO</v>
          </cell>
          <cell r="C8917" t="str">
            <v>CAUSAS EXTREMAS DE MORBILIDAD Y DE MORTALIDAD</v>
          </cell>
          <cell r="D8917" t="str">
            <v>NA</v>
          </cell>
        </row>
        <row r="8918">
          <cell r="A8918" t="str">
            <v>V600</v>
          </cell>
          <cell r="B8918" t="str">
            <v>OCUPANTE DE VEHICULO DE TRANSPORTE PESADO LESIONADO POR COLISION CON PEATON O ANIMAL: CONDUCTOR LESIONADO EN ACCIDENTE NO DE TRANSITO</v>
          </cell>
          <cell r="C8918" t="str">
            <v>CAUSAS EXTREMAS DE MORBILIDAD Y DE MORTALIDAD</v>
          </cell>
          <cell r="D8918" t="str">
            <v>NA</v>
          </cell>
        </row>
        <row r="8919">
          <cell r="A8919" t="str">
            <v>V601</v>
          </cell>
          <cell r="B8919" t="str">
            <v>OCUPANTE DE VEHICULO DE TRANSPORTE PESADO LESIONADO POR COLISION CON PEATON O ANIMAL: PASAJERO LESIONADO EN ACCIDENTE NO DE TRANSITO</v>
          </cell>
          <cell r="C8919" t="str">
            <v>CAUSAS EXTREMAS DE MORBILIDAD Y DE MORTALIDAD</v>
          </cell>
          <cell r="D8919" t="str">
            <v>NA</v>
          </cell>
        </row>
        <row r="8920">
          <cell r="A8920" t="str">
            <v>V602</v>
          </cell>
          <cell r="B8920" t="str">
            <v>OCUPANTE DE VEHICULO DE TRANSPORTE PESADO LESIONADO POR COLISION CON PEATON O ANIMAL: PERSONA QUE VIAJA FUERA DEL VEHICULO, LESIONADA EN ACCIDENTE NO DE TRANSITO</v>
          </cell>
          <cell r="C8920" t="str">
            <v>CAUSAS EXTREMAS DE MORBILIDAD Y DE MORTALIDAD</v>
          </cell>
          <cell r="D8920" t="str">
            <v>NA</v>
          </cell>
        </row>
        <row r="8921">
          <cell r="A8921" t="str">
            <v>V603</v>
          </cell>
          <cell r="B8921" t="str">
            <v>OCUPANTE DE VEHICULO DE TRANSPORTE PESADO LESIONADO POR COLISION CON PEATON O ANIMAL: OCUPANTE NO ESPECIFICADO DE VEHICULO DE TRANSPORTE PESADO LESIONADO EN ACCIDENTE NO DE TRANSITO</v>
          </cell>
          <cell r="C8921" t="str">
            <v>CAUSAS EXTREMAS DE MORBILIDAD Y DE MORTALIDAD</v>
          </cell>
          <cell r="D8921" t="str">
            <v>NA</v>
          </cell>
        </row>
        <row r="8922">
          <cell r="A8922" t="str">
            <v>V604</v>
          </cell>
          <cell r="B8922" t="str">
            <v>OCUPANTE DE VEHICULO DE TRANSPORTE PESADO LESIONADO POR COLISION CON PEATON O ANIMAL: PERSONA LESIONADA AL SUBIR O BAJAR DEL VEHICULO</v>
          </cell>
          <cell r="C8922" t="str">
            <v>CAUSAS EXTREMAS DE MORBILIDAD Y DE MORTALIDAD</v>
          </cell>
          <cell r="D8922" t="str">
            <v>NA</v>
          </cell>
        </row>
        <row r="8923">
          <cell r="A8923" t="str">
            <v>V605</v>
          </cell>
          <cell r="B8923" t="str">
            <v>OCUPANTE DE VEHICULO DE TRANSPORTE PESADO LESIONADO POR COLISION CON PEATON O ANIMAL: CONDUCTOR LESIONADO EN ACCIDENTE DE TRANSITO</v>
          </cell>
          <cell r="C8923" t="str">
            <v>CAUSAS EXTREMAS DE MORBILIDAD Y DE MORTALIDAD</v>
          </cell>
          <cell r="D8923" t="str">
            <v>NA</v>
          </cell>
        </row>
        <row r="8924">
          <cell r="A8924" t="str">
            <v>V606</v>
          </cell>
          <cell r="B8924" t="str">
            <v>OCUPANTE DE VEHICULO DE TRANSPORTE PESADO LESIONADO POR COLISION CON PEATON O ANIMAL: PASAJERO LESIONADO EN ACCIDENTE DE TRANSITO</v>
          </cell>
          <cell r="C8924" t="str">
            <v>CAUSAS EXTREMAS DE MORBILIDAD Y DE MORTALIDAD</v>
          </cell>
          <cell r="D8924" t="str">
            <v>NA</v>
          </cell>
        </row>
        <row r="8925">
          <cell r="A8925" t="str">
            <v>V607</v>
          </cell>
          <cell r="B8925" t="str">
            <v>OCUPANTE DE VEHICULO DE TRANSPORTE PESADO LESIONADO POR COLISION CON PEATON O ANIMAL: PERSONA QUE VIAJA FUERA DEL VEHICULO, LESIONADA EN ACCIDENTE DE TRANSITO</v>
          </cell>
          <cell r="C8925" t="str">
            <v>CAUSAS EXTREMAS DE MORBILIDAD Y DE MORTALIDAD</v>
          </cell>
          <cell r="D8925" t="str">
            <v>NA</v>
          </cell>
        </row>
        <row r="8926">
          <cell r="A8926" t="str">
            <v>V609</v>
          </cell>
          <cell r="B8926" t="str">
            <v>OCUPANTE DE VEHICULO DE TRANSPORTE PESADO LESIONADO POR COLISION CON PEATON O ANIMAL: OCUPANTE NO ESPECIFICADO DE VEHICULO DE TRANSPORTE PESADO, LESIONADO EN ACCIDENTE DE TRANSITO</v>
          </cell>
          <cell r="C8926" t="str">
            <v>CAUSAS EXTREMAS DE MORBILIDAD Y DE MORTALIDAD</v>
          </cell>
          <cell r="D8926" t="str">
            <v>NA</v>
          </cell>
        </row>
        <row r="8927">
          <cell r="A8927" t="str">
            <v>V610</v>
          </cell>
          <cell r="B8927" t="str">
            <v>OCUPANTE DE VEHICULO DE TRANSPORTE PESADO LESIONADO POR COLISION CON VEHICULO DE PEDAL: CONDUCTOR LESIONADO EN ACCIDENTE NO DE TRANSITO</v>
          </cell>
          <cell r="C8927" t="str">
            <v>CAUSAS EXTREMAS DE MORBILIDAD Y DE MORTALIDAD</v>
          </cell>
          <cell r="D8927" t="str">
            <v>NA</v>
          </cell>
        </row>
        <row r="8928">
          <cell r="A8928" t="str">
            <v>V611</v>
          </cell>
          <cell r="B8928" t="str">
            <v>OCUPANTE DE VEHICULO DE TRANSPORTE PESADO LESIONADO POR COLISION CON VEHICULO DE PEDAL: PASAJERO LESIONADO EN ACCIDENTE NO DE TRANSITO</v>
          </cell>
          <cell r="C8928" t="str">
            <v>CAUSAS EXTREMAS DE MORBILIDAD Y DE MORTALIDAD</v>
          </cell>
          <cell r="D8928" t="str">
            <v>NA</v>
          </cell>
        </row>
        <row r="8929">
          <cell r="A8929" t="str">
            <v>V612</v>
          </cell>
          <cell r="B8929" t="str">
            <v>OCUPANTE DE VEHICULO DE TRANSPORTE PESADO LESIONADO POR COLISION CON VEHICULO DE PEDAL: PERSONA QUE VIAJA FUERA DEL VEHICULO, LESIONADA EN ACCIDENTE NO DE TRANSITO</v>
          </cell>
          <cell r="C8929" t="str">
            <v>CAUSAS EXTREMAS DE MORBILIDAD Y DE MORTALIDAD</v>
          </cell>
          <cell r="D8929" t="str">
            <v>NA</v>
          </cell>
        </row>
        <row r="8930">
          <cell r="A8930" t="str">
            <v>V613</v>
          </cell>
          <cell r="B8930" t="str">
            <v>OCUPANTE DE VEHICULO DE TRANSPORTE PESADO LESIONADO POR COLISION CON VEHICULO DE PEDAL: OCUPANTE NO ESPECIFICADO DE VEHICULO DE TRANSPORTE PESADO LESIONADO EN ACCIDENTE NO DE TRANSITO</v>
          </cell>
          <cell r="C8930" t="str">
            <v>CAUSAS EXTREMAS DE MORBILIDAD Y DE MORTALIDAD</v>
          </cell>
          <cell r="D8930" t="str">
            <v>NA</v>
          </cell>
        </row>
        <row r="8931">
          <cell r="A8931" t="str">
            <v>V614</v>
          </cell>
          <cell r="B8931" t="str">
            <v>OCUPANTE DE VEHICULO DE TRANSPORTE PESADO LESIONADO POR COLISION CON VEHICULO DE PEDAL: PERSONA LESIONADA AL SUBIR O BAJAR DEL VEHICULO</v>
          </cell>
          <cell r="C8931" t="str">
            <v>CAUSAS EXTREMAS DE MORBILIDAD Y DE MORTALIDAD</v>
          </cell>
          <cell r="D8931" t="str">
            <v>NA</v>
          </cell>
        </row>
        <row r="8932">
          <cell r="A8932" t="str">
            <v>V615</v>
          </cell>
          <cell r="B8932" t="str">
            <v>OCUPANTE DE VEHICULO DE TRANSPORTE PESADO LESIONADO POR COLISION CON VEHICULO DE PEDAL: CONDUCTOR LESIONADO EN ACCIDENTE DE TRANSITO</v>
          </cell>
          <cell r="C8932" t="str">
            <v>CAUSAS EXTREMAS DE MORBILIDAD Y DE MORTALIDAD</v>
          </cell>
          <cell r="D8932" t="str">
            <v>NA</v>
          </cell>
        </row>
        <row r="8933">
          <cell r="A8933" t="str">
            <v>V616</v>
          </cell>
          <cell r="B8933" t="str">
            <v>OCUPANTE DE VEHICULO DE TRANSPORTE PESADO LESIONADO POR COLISION CON VEHICULO DE PEDAL: PASAJERO LESIONADO EN ACCIDENTE DE TRANSITO</v>
          </cell>
          <cell r="C8933" t="str">
            <v>CAUSAS EXTREMAS DE MORBILIDAD Y DE MORTALIDAD</v>
          </cell>
          <cell r="D8933" t="str">
            <v>NA</v>
          </cell>
        </row>
        <row r="8934">
          <cell r="A8934" t="str">
            <v>V617</v>
          </cell>
          <cell r="B8934" t="str">
            <v>OCUPANTE DE VEHICULO DE TRANSPORTE PESADO LESIONADO POR COLISION CON VEHICULO DE PEDAL: PERSONA QUE VIAJA FUERA DEL VEHICULO, LESIONADA EN ACCIDENTE DE TRANSITO</v>
          </cell>
          <cell r="C8934" t="str">
            <v>CAUSAS EXTREMAS DE MORBILIDAD Y DE MORTALIDAD</v>
          </cell>
          <cell r="D8934" t="str">
            <v>NA</v>
          </cell>
        </row>
        <row r="8935">
          <cell r="A8935" t="str">
            <v>V619</v>
          </cell>
          <cell r="B8935" t="str">
            <v>OCUPANTE DE VEHICULO DE TRANSPORTE PESADO LESIONADO POR COLISION CON VEHICULO DE PEDAL: OCUPANTE NO ESPECIFICADO DE VEHICULO DE TRANSPORTE PESADO, LESIONADO EN ACCIDENTE DE TRANSITO</v>
          </cell>
          <cell r="C8935" t="str">
            <v>CAUSAS EXTREMAS DE MORBILIDAD Y DE MORTALIDAD</v>
          </cell>
          <cell r="D8935" t="str">
            <v>NA</v>
          </cell>
        </row>
        <row r="8936">
          <cell r="A8936" t="str">
            <v>V620</v>
          </cell>
          <cell r="B8936" t="str">
            <v>OCUPANTE DE VEHICULO DE TRANSPORTE PESADO LESIONADO POR COLISION CON VEHICULO DE MOTOR DE DOS O TRES RUEDAS: CONDUCTOR LESIONADO EN ACCIDENTE NO DE TRANSITO</v>
          </cell>
          <cell r="C8936" t="str">
            <v>CAUSAS EXTREMAS DE MORBILIDAD Y DE MORTALIDAD</v>
          </cell>
          <cell r="D8936" t="str">
            <v>NA</v>
          </cell>
        </row>
        <row r="8937">
          <cell r="A8937" t="str">
            <v>V621</v>
          </cell>
          <cell r="B8937" t="str">
            <v>OCUPANTE DE VEHICULO DE TRANSPORTE PESADO LESIONADO POR COLISION CON VEHICULO DE MOTOR DE DOS O TRES RUEDAS: PASAJERO LESIONADO EN ACCIDENTE NO DE TRANSITO</v>
          </cell>
          <cell r="C8937" t="str">
            <v>CAUSAS EXTREMAS DE MORBILIDAD Y DE MORTALIDAD</v>
          </cell>
          <cell r="D8937" t="str">
            <v>NA</v>
          </cell>
        </row>
        <row r="8938">
          <cell r="A8938" t="str">
            <v>V622</v>
          </cell>
          <cell r="B8938" t="str">
            <v>OCUPANTE DE VEHICULO DE TRANSPORTE PESADO LESIONADO POR COLISION CON VEHICULO DE MOTOR DE DOS O TRES RUEDAS: PERSONA QUE VIAJA FUERA DEL VEHICULO, LESIONADA EN ACCIDENTE NO DE TRANSITO</v>
          </cell>
          <cell r="C8938" t="str">
            <v>CAUSAS EXTREMAS DE MORBILIDAD Y DE MORTALIDAD</v>
          </cell>
          <cell r="D8938" t="str">
            <v>NA</v>
          </cell>
        </row>
        <row r="8939">
          <cell r="A8939" t="str">
            <v>V623</v>
          </cell>
          <cell r="B8939" t="str">
            <v>OCUPANTE DE VEHICULO DE TRANSPORTE PESADO LESIONADO POR COLISION CON VEHICULO DE MOTOR DE DOS O TRES RUEDAS: OCUPANTE NO ESPECIFICADO DE VEHICULO DE TRANSPORTE PESADO LESIONADO EN ACCIDENTE NO DE TRANSITO</v>
          </cell>
          <cell r="C8939" t="str">
            <v>CAUSAS EXTREMAS DE MORBILIDAD Y DE MORTALIDAD</v>
          </cell>
          <cell r="D8939" t="str">
            <v>NA</v>
          </cell>
        </row>
        <row r="8940">
          <cell r="A8940" t="str">
            <v>V624</v>
          </cell>
          <cell r="B8940" t="str">
            <v>OCUPANTE DE VEHICULO DE TRANSPORTE PESADO LESIONADO POR COLISION CON VEHICULO DE MOTOR DE DOS O TRES RUEDAS: PERSONA LESIONADA AL SUBIR O BAJAR DEL VEHICULO</v>
          </cell>
          <cell r="C8940" t="str">
            <v>CAUSAS EXTREMAS DE MORBILIDAD Y DE MORTALIDAD</v>
          </cell>
          <cell r="D8940" t="str">
            <v>NA</v>
          </cell>
        </row>
        <row r="8941">
          <cell r="A8941" t="str">
            <v>V625</v>
          </cell>
          <cell r="B8941" t="str">
            <v>OCUPANTE DE VEHICULO DE TRANSPORTE PESADO LESIONADO POR COLISION CON VEHICULO DE MOTOR DE DOS O TRES RUEDAS: CONDUCTOR LESIONADO EN ACCIDENTE DE TRANSITO</v>
          </cell>
          <cell r="C8941" t="str">
            <v>CAUSAS EXTREMAS DE MORBILIDAD Y DE MORTALIDAD</v>
          </cell>
          <cell r="D8941" t="str">
            <v>NA</v>
          </cell>
        </row>
        <row r="8942">
          <cell r="A8942" t="str">
            <v>V626</v>
          </cell>
          <cell r="B8942" t="str">
            <v>OCUPANTE DE VEHICULO DE TRANSPORTE PESADO LESIONADO POR COLISION CON VEHICULO DE MOTOR DE DOS O TRES RUEDAS: PASAJERO LESIONADO EN ACCIDENTE DE TRANSITO</v>
          </cell>
          <cell r="C8942" t="str">
            <v>CAUSAS EXTREMAS DE MORBILIDAD Y DE MORTALIDAD</v>
          </cell>
          <cell r="D8942" t="str">
            <v>NA</v>
          </cell>
        </row>
        <row r="8943">
          <cell r="A8943" t="str">
            <v>V627</v>
          </cell>
          <cell r="B8943" t="str">
            <v>OCUPANTE DE VEHICULO DE TRANSPORTE PESADO LESIONADO POR COLISION CON VEHICULO DE MOTOR DE DOS O TRES RUEDAS: PERSONA QUE VIAJA FUERA DEL VEHICULO, LESIONADA EN ACCIDENTE DE TRANSITO</v>
          </cell>
          <cell r="C8943" t="str">
            <v>CAUSAS EXTREMAS DE MORBILIDAD Y DE MORTALIDAD</v>
          </cell>
          <cell r="D8943" t="str">
            <v>NA</v>
          </cell>
        </row>
        <row r="8944">
          <cell r="A8944" t="str">
            <v>V629</v>
          </cell>
          <cell r="B8944" t="str">
            <v>OCUPANTE DE VEHICULO DE TRANSPORTE PESADO LESIONADO POR COLISION CON VEHICULO DE MOTOR DE DOS O TRES RUEDAS: OCUPANTE NO ESPECIFICADO DE VEHICULO DE TRANSPORTE PESADO, LESIONADO EN ACCIDENTE DE TRANSITO</v>
          </cell>
          <cell r="C8944" t="str">
            <v>CAUSAS EXTREMAS DE MORBILIDAD Y DE MORTALIDAD</v>
          </cell>
          <cell r="D8944" t="str">
            <v>NA</v>
          </cell>
        </row>
        <row r="8945">
          <cell r="A8945" t="str">
            <v>V630</v>
          </cell>
          <cell r="B8945" t="str">
            <v>OCUPANTE DE VEHICULO DE TRANSPORTE PESADO LESIONADO POR COLISION CON AUTOMOVIL, CAMIONETA O FURGONETA: CONDUCTOR LESIONADO EN ACCIDENTE NO DE TRANSITO</v>
          </cell>
          <cell r="C8945" t="str">
            <v>CAUSAS EXTREMAS DE MORBILIDAD Y DE MORTALIDAD</v>
          </cell>
          <cell r="D8945" t="str">
            <v>NA</v>
          </cell>
        </row>
        <row r="8946">
          <cell r="A8946" t="str">
            <v>V631</v>
          </cell>
          <cell r="B8946" t="str">
            <v>OCUPANTE DE VEHICULO DE TRANSPORTE PESADO LESIONADO POR COLISION CON AUTOMOVIL, CAMIONETA O FURGONETA: PASAJERO LESIONADO EN ACCIDENTE NO DE TRANSITO</v>
          </cell>
          <cell r="C8946" t="str">
            <v>CAUSAS EXTREMAS DE MORBILIDAD Y DE MORTALIDAD</v>
          </cell>
          <cell r="D8946" t="str">
            <v>NA</v>
          </cell>
        </row>
        <row r="8947">
          <cell r="A8947" t="str">
            <v>V632</v>
          </cell>
          <cell r="B8947" t="str">
            <v>OCUPANTE DE VEHICULO DE TRANSPORTE PESADO LESIONADO POR COLISION CON AUTOMOVIL, CAMIONETA O FURGONETA: PERSONA QUE VIAJA FUERA DEL VEHICULO, LESIONADA EN ACCIDENTE NO DE TRANSITO</v>
          </cell>
          <cell r="C8947" t="str">
            <v>CAUSAS EXTREMAS DE MORBILIDAD Y DE MORTALIDAD</v>
          </cell>
          <cell r="D8947" t="str">
            <v>NA</v>
          </cell>
        </row>
        <row r="8948">
          <cell r="A8948" t="str">
            <v>V633</v>
          </cell>
          <cell r="B8948" t="str">
            <v>OCUPANTE DE VEHICULO DE TRANSPORTE PESADO LESIONADO POR COLISION CON AUTOMOVIL, CAMIONETA O FURGONETA: OCUPANTE NO ESPECIFICADO DE VEHICULO DE TRANSPORTE PESADO LESIONADO EN ACCIDENTE NO DE TRANSITO</v>
          </cell>
          <cell r="C8948" t="str">
            <v>CAUSAS EXTREMAS DE MORBILIDAD Y DE MORTALIDAD</v>
          </cell>
          <cell r="D8948" t="str">
            <v>NA</v>
          </cell>
        </row>
        <row r="8949">
          <cell r="A8949" t="str">
            <v>V634</v>
          </cell>
          <cell r="B8949" t="str">
            <v>OCUPANTE DE VEHICULO DE TRANSPORTE PESADO LESIONADO POR COLISION CON AUTOMOVIL, CAMIONETA O FURGONETA: PERSONA LESIONADA AL SUBIR O BAJAR DEL VEHICULO</v>
          </cell>
          <cell r="C8949" t="str">
            <v>CAUSAS EXTREMAS DE MORBILIDAD Y DE MORTALIDAD</v>
          </cell>
          <cell r="D8949" t="str">
            <v>NA</v>
          </cell>
        </row>
        <row r="8950">
          <cell r="A8950" t="str">
            <v>V635</v>
          </cell>
          <cell r="B8950" t="str">
            <v>OCUPANTE DE VEHICULO DE TRANSPORTE PESADO LESIONADO POR COLISION CON AUTOMOVIL, CAMIONETA O FURGONETA: CONDUCTOR LESIONADO EN ACCIDENTE DE TRANSITO</v>
          </cell>
          <cell r="C8950" t="str">
            <v>CAUSAS EXTREMAS DE MORBILIDAD Y DE MORTALIDAD</v>
          </cell>
          <cell r="D8950" t="str">
            <v>NA</v>
          </cell>
        </row>
        <row r="8951">
          <cell r="A8951" t="str">
            <v>V636</v>
          </cell>
          <cell r="B8951" t="str">
            <v>OCUPANTE DE VEHICULO DE TRANSPORTE PESADO LESIONADO POR COLISION CON AUTOMOVIL, CAMIONETA O FURGONETA: PASAJERO LESIONADO EN ACCIDENTE DE TRANSITO</v>
          </cell>
          <cell r="C8951" t="str">
            <v>CAUSAS EXTREMAS DE MORBILIDAD Y DE MORTALIDAD</v>
          </cell>
          <cell r="D8951" t="str">
            <v>NA</v>
          </cell>
        </row>
        <row r="8952">
          <cell r="A8952" t="str">
            <v>V637</v>
          </cell>
          <cell r="B8952" t="str">
            <v>OCUPANTE DE VEHICULO DE TRANSPORTE PESADO LESIONADO POR COLISION CON AUTOMOVIL, CAMIONETA O FURGONETA: PERSONA QUE VIAJA FUERA DEL VEHICULO, LESIONADA EN ACCIDENTE DE TRANSITO</v>
          </cell>
          <cell r="C8952" t="str">
            <v>CAUSAS EXTREMAS DE MORBILIDAD Y DE MORTALIDAD</v>
          </cell>
          <cell r="D8952" t="str">
            <v>NA</v>
          </cell>
        </row>
        <row r="8953">
          <cell r="A8953" t="str">
            <v>V639</v>
          </cell>
          <cell r="B8953" t="str">
            <v>OCUPANTE DE VEHICULO DE TRANSPORTE PESADO LESIONADO POR COLISION CON AUTOMOVIL, CAMIONETA O FURGONETA: OCUPANTE NO ESPECIFICADO DE VEHICULO DE TRANSPORTE PESADO, LESIONADO EN ACCIDENTE DE TRANSITO</v>
          </cell>
          <cell r="C8953" t="str">
            <v>CAUSAS EXTREMAS DE MORBILIDAD Y DE MORTALIDAD</v>
          </cell>
          <cell r="D8953" t="str">
            <v>NA</v>
          </cell>
        </row>
        <row r="8954">
          <cell r="A8954" t="str">
            <v>V640</v>
          </cell>
          <cell r="B8954" t="str">
            <v>OCUPANTE DE VEHICULO DE TRANSPORTE PESADO LESIONADO POR COLISION CON OTRO VEHICULO DE TRANSPORTE PESADO O AUTOBUS: CONDUCTOR LESIONADO EN ACCIDENTE NO DE TRANSITO</v>
          </cell>
          <cell r="C8954" t="str">
            <v>CAUSAS EXTREMAS DE MORBILIDAD Y DE MORTALIDAD</v>
          </cell>
          <cell r="D8954" t="str">
            <v>NA</v>
          </cell>
        </row>
        <row r="8955">
          <cell r="A8955" t="str">
            <v>V641</v>
          </cell>
          <cell r="B8955" t="str">
            <v>OCUPANTE DE VEHICULO DE TRANSPORTE PESADO LESIONADO POR COLISION CON OTRO VEHICULO DE TRANSPORTE PESADO O AUTOBUS: PASAJERO LESIONADO EN ACCIDENTE NO DE TRANSITO</v>
          </cell>
          <cell r="C8955" t="str">
            <v>CAUSAS EXTREMAS DE MORBILIDAD Y DE MORTALIDAD</v>
          </cell>
          <cell r="D8955" t="str">
            <v>NA</v>
          </cell>
        </row>
        <row r="8956">
          <cell r="A8956" t="str">
            <v>V642</v>
          </cell>
          <cell r="B8956" t="str">
            <v>OCUPANTE DE VEHICULO DE TRANSPORTE PESADO LESIONADO POR COLISION CON OTRO VEHICULO DE TRANSPORTE PESADO O AUTOBUS: PERSONA QUE VIAJA FUERA DEL VEHICULO, LESIONADA EN ACCIDENTE NO DE TRANSITO</v>
          </cell>
          <cell r="C8956" t="str">
            <v>CAUSAS EXTREMAS DE MORBILIDAD Y DE MORTALIDAD</v>
          </cell>
          <cell r="D8956" t="str">
            <v>NA</v>
          </cell>
        </row>
        <row r="8957">
          <cell r="A8957" t="str">
            <v>V643</v>
          </cell>
          <cell r="B8957" t="str">
            <v>OCUPANTE DE VEHICULO DE TRANSPORTE PESADO LESIONADO POR COLISION CON OTRO VEHICULO DE TRANSPORTE PESADO O AUTOBUS: OCUPANTE NO ESPECIFICADO DE VEHICULO DE TRANSPORTE PESADO LESIONADO EN ACCIDENTE NO DE TRANSITO</v>
          </cell>
          <cell r="C8957" t="str">
            <v>CAUSAS EXTREMAS DE MORBILIDAD Y DE MORTALIDAD</v>
          </cell>
          <cell r="D8957" t="str">
            <v>NA</v>
          </cell>
        </row>
        <row r="8958">
          <cell r="A8958" t="str">
            <v>V644</v>
          </cell>
          <cell r="B8958" t="str">
            <v>OCUPANTE DE VEHICULO DE TRANSPORTE PESADO LESIONADO POR COLISION CON OTRO VEHICULO DE TRANSPORTE PESADO O AUTOBUS: PERSONA LESIONADA AL SUBIR O BAJAR DEL VEHICULO</v>
          </cell>
          <cell r="C8958" t="str">
            <v>CAUSAS EXTREMAS DE MORBILIDAD Y DE MORTALIDAD</v>
          </cell>
          <cell r="D8958" t="str">
            <v>NA</v>
          </cell>
        </row>
        <row r="8959">
          <cell r="A8959" t="str">
            <v>V645</v>
          </cell>
          <cell r="B8959" t="str">
            <v>OCUPANTE DE VEHICULO DE TRANSPORTE PESADO LESIONADO POR COLISION CON OTRO VEHICULO DE TRANSPORTE PESADO O AUTOBUS: CONDUCTOR LESIONADO EN ACCIDENTE DE TRANSITO</v>
          </cell>
          <cell r="C8959" t="str">
            <v>CAUSAS EXTREMAS DE MORBILIDAD Y DE MORTALIDAD</v>
          </cell>
          <cell r="D8959" t="str">
            <v>NA</v>
          </cell>
        </row>
        <row r="8960">
          <cell r="A8960" t="str">
            <v>V646</v>
          </cell>
          <cell r="B8960" t="str">
            <v>OCUPANTE DE VEHICULO DE TRANSPORTE PESADO LESIONADO POR COLISION CON OTRO VEHICULO DE TRANSPORTE PESADO O AUTOBUS: PASAJERO LESIONADO EN ACCIDENTE DE TRANSITO</v>
          </cell>
          <cell r="C8960" t="str">
            <v>CAUSAS EXTREMAS DE MORBILIDAD Y DE MORTALIDAD</v>
          </cell>
          <cell r="D8960" t="str">
            <v>NA</v>
          </cell>
        </row>
        <row r="8961">
          <cell r="A8961" t="str">
            <v>V647</v>
          </cell>
          <cell r="B8961" t="str">
            <v>OCUPANTE DE VEHICULO DE TRANSPORTE PESADO LESIONADO POR COLISION CON OTRO VEHICULO DE TRANSPORTE PESADO O AUTOBUS: PERSONA QUE VIAJA FUERA DEL VEHICULO, LESIONADA EN ACCIDENTE DE TRANSITO</v>
          </cell>
          <cell r="C8961" t="str">
            <v>CAUSAS EXTREMAS DE MORBILIDAD Y DE MORTALIDAD</v>
          </cell>
          <cell r="D8961" t="str">
            <v>NA</v>
          </cell>
        </row>
        <row r="8962">
          <cell r="A8962" t="str">
            <v>V649</v>
          </cell>
          <cell r="B8962" t="str">
            <v>OCUPANTE DE VEHICULO DE TRANSPORTE PESADO LESIONADO POR COLISION CON OTRO VEHICULO DE TRANSPORTE PESADO O AUTOBUS: OCUPANTE NO ESPECIFICADO DE VEHICULO DE TRANSPORTE PESADO, LESIONADO EN ACCIDENTE DE TRANSITO</v>
          </cell>
          <cell r="C8962" t="str">
            <v>CAUSAS EXTREMAS DE MORBILIDAD Y DE MORTALIDAD</v>
          </cell>
          <cell r="D8962" t="str">
            <v>NA</v>
          </cell>
        </row>
        <row r="8963">
          <cell r="A8963" t="str">
            <v>V650</v>
          </cell>
          <cell r="B8963" t="str">
            <v>OCUPANTE DE VEHICULO DE TRANSPORTE PESADO LESIONADO POR COLISION CON TREN O VEHICULO DE RIELES: CONDUCTOR LESIONADO EN ACCIDENTE NO DE TRANSITO</v>
          </cell>
          <cell r="C8963" t="str">
            <v>CAUSAS EXTREMAS DE MORBILIDAD Y DE MORTALIDAD</v>
          </cell>
          <cell r="D8963" t="str">
            <v>NA</v>
          </cell>
        </row>
        <row r="8964">
          <cell r="A8964" t="str">
            <v>V651</v>
          </cell>
          <cell r="B8964" t="str">
            <v>OCUPANTE DE VEHICULO DE TRANSPORTE PESADO LESIONADO POR COLISION CON TREN O VEHICULO DE RIELES: PASAJERO LESIONADO EN ACCIDENTE NO DE TRANSITO</v>
          </cell>
          <cell r="C8964" t="str">
            <v>CAUSAS EXTREMAS DE MORBILIDAD Y DE MORTALIDAD</v>
          </cell>
          <cell r="D8964" t="str">
            <v>NA</v>
          </cell>
        </row>
        <row r="8965">
          <cell r="A8965" t="str">
            <v>V652</v>
          </cell>
          <cell r="B8965" t="str">
            <v>OCUPANTE DE VEHICULO DE TRANSPORTE PESADO LESIONADO POR COLISION CON TREN O VEHICULO DE RIELES: PERSONA QUE VIAJA FUERA DEL VEHICULO, LESIONADA EN ACCIDENTE NO DE TRANSITO</v>
          </cell>
          <cell r="C8965" t="str">
            <v>CAUSAS EXTREMAS DE MORBILIDAD Y DE MORTALIDAD</v>
          </cell>
          <cell r="D8965" t="str">
            <v>NA</v>
          </cell>
        </row>
        <row r="8966">
          <cell r="A8966" t="str">
            <v>V653</v>
          </cell>
          <cell r="B8966" t="str">
            <v>OCUPANTE DE VEHICULO DE TRANSPORTE PESADO LESIONADO POR COLISION CON TREN O VEHICULO DE RIELES: OCUPANTE NO ESPECIFICADO DE VEHICULO DE TRANSPORTE PESADO LESIONADO EN ACCIDENTE NO DE TRANSITO</v>
          </cell>
          <cell r="C8966" t="str">
            <v>CAUSAS EXTREMAS DE MORBILIDAD Y DE MORTALIDAD</v>
          </cell>
          <cell r="D8966" t="str">
            <v>NA</v>
          </cell>
        </row>
        <row r="8967">
          <cell r="A8967" t="str">
            <v>V654</v>
          </cell>
          <cell r="B8967" t="str">
            <v>OCUPANTE DE VEHICULO DE TRANSPORTE PESADO LESIONADO POR COLISION CON TREN O VEHICULO DE RIELES: PERSONA LESIONADA AL SUBIR O BAJAR DEL VEHICULO</v>
          </cell>
          <cell r="C8967" t="str">
            <v>CAUSAS EXTREMAS DE MORBILIDAD Y DE MORTALIDAD</v>
          </cell>
          <cell r="D8967" t="str">
            <v>NA</v>
          </cell>
        </row>
        <row r="8968">
          <cell r="A8968" t="str">
            <v>V655</v>
          </cell>
          <cell r="B8968" t="str">
            <v>OCUPANTE DE VEHICULO DE TRANSPORTE PESADO LESIONADO POR COLISION CON TREN O VEHICULO DE RIELES: CONDUCTOR LESIONADO EN ACCIDENTE DE TRANSITO</v>
          </cell>
          <cell r="C8968" t="str">
            <v>CAUSAS EXTREMAS DE MORBILIDAD Y DE MORTALIDAD</v>
          </cell>
          <cell r="D8968" t="str">
            <v>NA</v>
          </cell>
        </row>
        <row r="8969">
          <cell r="A8969" t="str">
            <v>V656</v>
          </cell>
          <cell r="B8969" t="str">
            <v>OCUPANTE DE VEHICULO DE TRANSPORTE PESADO LESIONADO POR COLISION CON TREN O VEHICULO DE RIELES: PASAJERO LESIONADO EN ACCIDENTE DE TRANSITO</v>
          </cell>
          <cell r="C8969" t="str">
            <v>CAUSAS EXTREMAS DE MORBILIDAD Y DE MORTALIDAD</v>
          </cell>
          <cell r="D8969" t="str">
            <v>NA</v>
          </cell>
        </row>
        <row r="8970">
          <cell r="A8970" t="str">
            <v>V657</v>
          </cell>
          <cell r="B8970" t="str">
            <v>OCUPANTE DE VEHICULO DE TRANSPORTE PESADO LESIONADO POR COLISION CON TREN O VEHICULO DE RIELES: PERSONA QUE VIAJA FUERA DEL VEHICULO, LESIONADA EN ACCIDENTE DE TRANSITO</v>
          </cell>
          <cell r="C8970" t="str">
            <v>CAUSAS EXTREMAS DE MORBILIDAD Y DE MORTALIDAD</v>
          </cell>
          <cell r="D8970" t="str">
            <v>NA</v>
          </cell>
        </row>
        <row r="8971">
          <cell r="A8971" t="str">
            <v>V659</v>
          </cell>
          <cell r="B8971" t="str">
            <v>OCUPANTE DE VEHICULO DE TRANSPORTE PESADO LESIONADO POR COLISION CON TREN O VEHICULO DE RIELES: OCUPANTE NO ESPECIFICADO DE VEHICULO DE TRANSPORTE PESADO, LESIONADO EN ACCIDENTE DE TRANSITO</v>
          </cell>
          <cell r="C8971" t="str">
            <v>CAUSAS EXTREMAS DE MORBILIDAD Y DE MORTALIDAD</v>
          </cell>
          <cell r="D8971" t="str">
            <v>NA</v>
          </cell>
        </row>
        <row r="8972">
          <cell r="A8972" t="str">
            <v>V660</v>
          </cell>
          <cell r="B8972" t="str">
            <v>OCUPANTE DE VEHICULO DE TRANSPORTE PESADO LESIONADO POR COLISION CON OTROS VEHICULOS SIN MOTOR: CONDUCTOR LESIONADO EN ACCIDENTE NO DE TRANSITO</v>
          </cell>
          <cell r="C8972" t="str">
            <v>CAUSAS EXTREMAS DE MORBILIDAD Y DE MORTALIDAD</v>
          </cell>
          <cell r="D8972" t="str">
            <v>NA</v>
          </cell>
        </row>
        <row r="8973">
          <cell r="A8973" t="str">
            <v>V661</v>
          </cell>
          <cell r="B8973" t="str">
            <v>OCUPANTE DE VEHICULO DE TRANSPORTE PESADO LESIONADO POR COLISION CON OTROS VEHICULOS SIN MOTOR: PASAJERO LESIONADO EN ACCIDENTE NO DE TRANSITO</v>
          </cell>
          <cell r="C8973" t="str">
            <v>CAUSAS EXTREMAS DE MORBILIDAD Y DE MORTALIDAD</v>
          </cell>
          <cell r="D8973" t="str">
            <v>NA</v>
          </cell>
        </row>
        <row r="8974">
          <cell r="A8974" t="str">
            <v>V662</v>
          </cell>
          <cell r="B8974" t="str">
            <v>OCUPANTE DE VEHICULO DE TRANSPORTE PESADO LESIONADO POR COLISION CON OTROS VEHICULOS SIN MOTOR: PERSONA QUE VIAJA FUERA DEL VEHICULO, LESIONADA EN ACCIDENTE NO DE TRANSITO</v>
          </cell>
          <cell r="C8974" t="str">
            <v>CAUSAS EXTREMAS DE MORBILIDAD Y DE MORTALIDAD</v>
          </cell>
          <cell r="D8974" t="str">
            <v>NA</v>
          </cell>
        </row>
        <row r="8975">
          <cell r="A8975" t="str">
            <v>V663</v>
          </cell>
          <cell r="B8975" t="str">
            <v>OCUPANTE DE VEHICULO DE TRANSPORTE PESADO LESIONADO POR COLISION CON OTROS VEHICULOS SIN MOTOR: OCUPANTE NO ESPECIFICADO DE VEHICULO DE TRANSPORTE PESADO LESIONADO EN ACCIDENTE NO DE TRANSITO</v>
          </cell>
          <cell r="C8975" t="str">
            <v>CAUSAS EXTREMAS DE MORBILIDAD Y DE MORTALIDAD</v>
          </cell>
          <cell r="D8975" t="str">
            <v>NA</v>
          </cell>
        </row>
        <row r="8976">
          <cell r="A8976" t="str">
            <v>V664</v>
          </cell>
          <cell r="B8976" t="str">
            <v>OCUPANTE DE VEHICULO DE TRANSPORTE PESADO LESIONADO POR COLISION CON OTROS VEHICULOS SIN MOTOR: PERSONA LESIONADA AL SUBIR O BAJAR DEL VEHICULO</v>
          </cell>
          <cell r="C8976" t="str">
            <v>CAUSAS EXTREMAS DE MORBILIDAD Y DE MORTALIDAD</v>
          </cell>
          <cell r="D8976" t="str">
            <v>NA</v>
          </cell>
        </row>
        <row r="8977">
          <cell r="A8977" t="str">
            <v>V665</v>
          </cell>
          <cell r="B8977" t="str">
            <v>OCUPANTE DE VEHICULO DE TRANSPORTE PESADO LESIONADO POR COLISION CON OTROS VEHICULOS SIN MOTOR: CONDUCTOR LESIONADO EN ACCIDENTE DE TRANSITO</v>
          </cell>
          <cell r="C8977" t="str">
            <v>CAUSAS EXTREMAS DE MORBILIDAD Y DE MORTALIDAD</v>
          </cell>
          <cell r="D8977" t="str">
            <v>NA</v>
          </cell>
        </row>
        <row r="8978">
          <cell r="A8978" t="str">
            <v>V666</v>
          </cell>
          <cell r="B8978" t="str">
            <v>OCUPANTE DE VEHICULO DE TRANSPORTE PESADO LESIONADO POR COLISION CON OTROS VEHICULOS SIN MOTOR: PASAJERO LESIONADO EN ACCIDENTE DE TRANSITO</v>
          </cell>
          <cell r="C8978" t="str">
            <v>CAUSAS EXTREMAS DE MORBILIDAD Y DE MORTALIDAD</v>
          </cell>
          <cell r="D8978" t="str">
            <v>NA</v>
          </cell>
        </row>
        <row r="8979">
          <cell r="A8979" t="str">
            <v>V667</v>
          </cell>
          <cell r="B8979" t="str">
            <v>OCUPANTE DE VEHICULO DE TRANSPORTE PESADO LESIONADO POR COLISION CON OTROS VEHICULOS SIN MOTOR: PERSONA QUE VIAJA FUERA DEL VEHICULO, LESIONADA EN ACCIDENTE DE TRANSITO</v>
          </cell>
          <cell r="C8979" t="str">
            <v>CAUSAS EXTREMAS DE MORBILIDAD Y DE MORTALIDAD</v>
          </cell>
          <cell r="D8979" t="str">
            <v>NA</v>
          </cell>
        </row>
        <row r="8980">
          <cell r="A8980" t="str">
            <v>V669</v>
          </cell>
          <cell r="B8980" t="str">
            <v>OCUPANTE DE VEHICULO DE TRANSPORTE PESADO LESIONADO POR COLISION CON OTROS VEHICULOS SIN MOTOR: OCUPANTE NO ESPECIFICADO DE VEHICULO DE TRANSPORTE PESADO, LESIONADO EN ACCIDENTE DE TRANSITO</v>
          </cell>
          <cell r="C8980" t="str">
            <v>CAUSAS EXTREMAS DE MORBILIDAD Y DE MORTALIDAD</v>
          </cell>
          <cell r="D8980" t="str">
            <v>NA</v>
          </cell>
        </row>
        <row r="8981">
          <cell r="A8981" t="str">
            <v>V670</v>
          </cell>
          <cell r="B8981" t="str">
            <v>OCUPANTE DE VEHICULO DE TRANSPORTE PESADO LESIONADO POR COLISION CON OBJETO FIJO O ESTACIONADO: CONDUCTOR LESIONADO EN ACCIDENTE NO DE TRANSITO</v>
          </cell>
          <cell r="C8981" t="str">
            <v>CAUSAS EXTREMAS DE MORBILIDAD Y DE MORTALIDAD</v>
          </cell>
          <cell r="D8981" t="str">
            <v>NA</v>
          </cell>
        </row>
        <row r="8982">
          <cell r="A8982" t="str">
            <v>V671</v>
          </cell>
          <cell r="B8982" t="str">
            <v>OCUPANTE DE VEHICULO DE TRANSPORTE PESADO LESIONADO POR COLISION CON OBJETO FIJO O ESTACIONADO: PASAJERO LESIONADO EN ACCIDENTE NO DE TRANSITO</v>
          </cell>
          <cell r="C8982" t="str">
            <v>CAUSAS EXTREMAS DE MORBILIDAD Y DE MORTALIDAD</v>
          </cell>
          <cell r="D8982" t="str">
            <v>NA</v>
          </cell>
        </row>
        <row r="8983">
          <cell r="A8983" t="str">
            <v>V672</v>
          </cell>
          <cell r="B8983" t="str">
            <v>OCUPANTE DE VEHICULO DE TRANSPORTE PESADO LESIONADO POR COLISION CON OBJETO FIJO O ESTACIONADO: PERSONA QUE VIAJA FUERA DEL VEHICULO, LESIONADA EN ACCIDENTE NO DE TRANSITO</v>
          </cell>
          <cell r="C8983" t="str">
            <v>CAUSAS EXTREMAS DE MORBILIDAD Y DE MORTALIDAD</v>
          </cell>
          <cell r="D8983" t="str">
            <v>NA</v>
          </cell>
        </row>
        <row r="8984">
          <cell r="A8984" t="str">
            <v>V673</v>
          </cell>
          <cell r="B8984" t="str">
            <v>OCUPANTE DE VEHICULO DE TRANSPORTE PESADO LESIONADO POR COLISION CON OBJETO FIJO O ESTACIONADO: OCUPANTE NO ESPECIFICADO DE VEHICULO DE TRANSPORTE PESADO LESIONADO EN ACCIDENTE NO DE TRANSITO</v>
          </cell>
          <cell r="C8984" t="str">
            <v>CAUSAS EXTREMAS DE MORBILIDAD Y DE MORTALIDAD</v>
          </cell>
          <cell r="D8984" t="str">
            <v>NA</v>
          </cell>
        </row>
        <row r="8985">
          <cell r="A8985" t="str">
            <v>V674</v>
          </cell>
          <cell r="B8985" t="str">
            <v>OCUPANTE DE VEHICULO DE TRANSPORTE PESADO LESIONADO POR COLISION CON OBJETO FIJO O ESTACIONADO: PERSONA LESIONADA AL SUBIR O BAJAR DEL VEHICULO</v>
          </cell>
          <cell r="C8985" t="str">
            <v>CAUSAS EXTREMAS DE MORBILIDAD Y DE MORTALIDAD</v>
          </cell>
          <cell r="D8985" t="str">
            <v>NA</v>
          </cell>
        </row>
        <row r="8986">
          <cell r="A8986" t="str">
            <v>V675</v>
          </cell>
          <cell r="B8986" t="str">
            <v>OCUPANTE DE VEHICULO DE TRANSPORTE PESADO LESIONADO POR COLISION CON OBJETO FIJO O ESTACIONADO: CONDUCTOR LESIONADO EN ACCIDENTE DE TRANSITO</v>
          </cell>
          <cell r="C8986" t="str">
            <v>CAUSAS EXTREMAS DE MORBILIDAD Y DE MORTALIDAD</v>
          </cell>
          <cell r="D8986" t="str">
            <v>NA</v>
          </cell>
        </row>
        <row r="8987">
          <cell r="A8987" t="str">
            <v>V676</v>
          </cell>
          <cell r="B8987" t="str">
            <v>OCUPANTE DE VEHICULO DE TRANSPORTE PESADO LESIONADO POR COLISION CON OBJETO FIJO O ESTACIONADO: PASAJERO LESIONADO EN ACCIDENTE DE TRANSITO</v>
          </cell>
          <cell r="C8987" t="str">
            <v>CAUSAS EXTREMAS DE MORBILIDAD Y DE MORTALIDAD</v>
          </cell>
          <cell r="D8987" t="str">
            <v>NA</v>
          </cell>
        </row>
        <row r="8988">
          <cell r="A8988" t="str">
            <v>V677</v>
          </cell>
          <cell r="B8988" t="str">
            <v>OCUPANTE DE VEHICULO DE TRANSPORTE PESADO LESIONADO POR COLISION CON OBJETO FIJO O ESTACIONADO: PERSONA QUE VIAJA FUERA DEL VEHICULO, LESIONADA EN ACCIDENTE DE TRANSITO</v>
          </cell>
          <cell r="C8988" t="str">
            <v>CAUSAS EXTREMAS DE MORBILIDAD Y DE MORTALIDAD</v>
          </cell>
          <cell r="D8988" t="str">
            <v>NA</v>
          </cell>
        </row>
        <row r="8989">
          <cell r="A8989" t="str">
            <v>V679</v>
          </cell>
          <cell r="B8989" t="str">
            <v>OCUPANTE DE VEHICULO DE TRANSPORTE PESADO LESIONADO POR COLISION CON OBJETO FIJO O ESTACIONADO: OCUPANTE NO ESPECIFICADO DE VEHICULO DE TRANSPORTE PESADO, LESIONADO EN ACCIDENTE DE TRANSITO</v>
          </cell>
          <cell r="C8989" t="str">
            <v>CAUSAS EXTREMAS DE MORBILIDAD Y DE MORTALIDAD</v>
          </cell>
          <cell r="D8989" t="str">
            <v>NA</v>
          </cell>
        </row>
        <row r="8990">
          <cell r="A8990" t="str">
            <v>V680</v>
          </cell>
          <cell r="B8990" t="str">
            <v>OCUPANTE DE VEHICULO DE TRANSPORTE PESADO LESIONADO EN ACCIDENTE DE TRANSPORTE SIN COLISION: CONDUCTOR LESIONADO EN ACCIDENTE NO DE TRANSITO</v>
          </cell>
          <cell r="C8990" t="str">
            <v>CAUSAS EXTREMAS DE MORBILIDAD Y DE MORTALIDAD</v>
          </cell>
          <cell r="D8990" t="str">
            <v>NA</v>
          </cell>
        </row>
        <row r="8991">
          <cell r="A8991" t="str">
            <v>V681</v>
          </cell>
          <cell r="B8991" t="str">
            <v>OCUPANTE DE VEHICULO DE TRANSPORTE PESADO LESIONADO EN ACCIDENTE DE TRANSPORTE SIN COLISION: PASAJERO LESIONADO EN ACCIDENTE NO DE TRANSITO</v>
          </cell>
          <cell r="C8991" t="str">
            <v>CAUSAS EXTREMAS DE MORBILIDAD Y DE MORTALIDAD</v>
          </cell>
          <cell r="D8991" t="str">
            <v>NA</v>
          </cell>
        </row>
        <row r="8992">
          <cell r="A8992" t="str">
            <v>V682</v>
          </cell>
          <cell r="B8992" t="str">
            <v>OCUPANTE DE VEHICULO DE TRANSPORTE PESADO LESIONADO EN ACCIDENTE DE TRANSPORTE SIN COLISION: PERSONA QUE VIAJA FUERA DEL VEHICULO, LESIONADA EN ACCIDENTE NO DE TRANSITO</v>
          </cell>
          <cell r="C8992" t="str">
            <v>CAUSAS EXTREMAS DE MORBILIDAD Y DE MORTALIDAD</v>
          </cell>
          <cell r="D8992" t="str">
            <v>NA</v>
          </cell>
        </row>
        <row r="8993">
          <cell r="A8993" t="str">
            <v>V683</v>
          </cell>
          <cell r="B8993" t="str">
            <v>OCUPANTE DE VEHICULO DE TRANSPORTE PESADO LESIONADO EN ACCIDENTE DE TRANSPORTE SIN COLISION: OCUPANTE NO ESPECIFICADO DE VEHICULO DE TRANSPORTE PESADO LESIONADO EN ACCIDENTE NO DE TRANSITO</v>
          </cell>
          <cell r="C8993" t="str">
            <v>CAUSAS EXTREMAS DE MORBILIDAD Y DE MORTALIDAD</v>
          </cell>
          <cell r="D8993" t="str">
            <v>NA</v>
          </cell>
        </row>
        <row r="8994">
          <cell r="A8994" t="str">
            <v>V684</v>
          </cell>
          <cell r="B8994" t="str">
            <v>OCUPANTE DE VEHICULO DE TRANSPORTE PESADO LESIONADO EN ACCIDENTE DE TRANSPORTE SIN COLISION: PERSONA LESIONADA AL SUBIR O BAJAR DEL VEHICULO</v>
          </cell>
          <cell r="C8994" t="str">
            <v>CAUSAS EXTREMAS DE MORBILIDAD Y DE MORTALIDAD</v>
          </cell>
          <cell r="D8994" t="str">
            <v>NA</v>
          </cell>
        </row>
        <row r="8995">
          <cell r="A8995" t="str">
            <v>V685</v>
          </cell>
          <cell r="B8995" t="str">
            <v>OCUPANTE DE VEHICULO DE TRANSPORTE PESADO LESIONADO EN ACCIDENTE DE TRANSPORTE SIN COLISION: CONDUCTOR LESIONADO EN ACCIDENTE DE TRANSITO</v>
          </cell>
          <cell r="C8995" t="str">
            <v>CAUSAS EXTREMAS DE MORBILIDAD Y DE MORTALIDAD</v>
          </cell>
          <cell r="D8995" t="str">
            <v>NA</v>
          </cell>
        </row>
        <row r="8996">
          <cell r="A8996" t="str">
            <v>V686</v>
          </cell>
          <cell r="B8996" t="str">
            <v>OCUPANTE DE VEHICULO DE TRANSPORTE PESADO LESIONADO EN ACCIDENTE DE TRANSPORTE SIN COLISION: PASAJERO LESIONADO EN ACCIDENTE DE TRANSITO</v>
          </cell>
          <cell r="C8996" t="str">
            <v>CAUSAS EXTREMAS DE MORBILIDAD Y DE MORTALIDAD</v>
          </cell>
          <cell r="D8996" t="str">
            <v>NA</v>
          </cell>
        </row>
        <row r="8997">
          <cell r="A8997" t="str">
            <v>V687</v>
          </cell>
          <cell r="B8997" t="str">
            <v>OCUPANTE DE VEHICULO DE TRANSPORTE PESADO LESIONADO EN ACCIDENTE DE TRANSPORTE SIN COLISION: PERSONA QUE VIAJA FUERA DEL VEHICULO, LESIONADA EN ACCIDENTE DE TRANSITO</v>
          </cell>
          <cell r="C8997" t="str">
            <v>CAUSAS EXTREMAS DE MORBILIDAD Y DE MORTALIDAD</v>
          </cell>
          <cell r="D8997" t="str">
            <v>NA</v>
          </cell>
        </row>
        <row r="8998">
          <cell r="A8998" t="str">
            <v>V689</v>
          </cell>
          <cell r="B8998" t="str">
            <v>OCUPANTE DE VEHICULO DE TRANSPORTE PESADO LESIONADO EN ACCIDENTE DE TRANSPORTE SIN COLISION: OCUPANTE NO ESPECIFICADO DE VEHICULO DE TRANSPORTE PESADO, LESIONADO EN ACCIDENTE DE TRANSITO</v>
          </cell>
          <cell r="C8998" t="str">
            <v>CAUSAS EXTREMAS DE MORBILIDAD Y DE MORTALIDAD</v>
          </cell>
          <cell r="D8998" t="str">
            <v>NA</v>
          </cell>
        </row>
        <row r="8999">
          <cell r="A8999" t="str">
            <v>V690</v>
          </cell>
          <cell r="B8999" t="str">
            <v>CONDUCTOR DE VEHICULO DE TRANSPORTE PESADO LESIONADO POR COLISION CON OTROS VEHICULOS DE MOTOR, Y CON LOS NO ESPECIFICADOS, EN ACCIDENTE NO DE TRANSITO</v>
          </cell>
          <cell r="C8999" t="str">
            <v>CAUSAS EXTREMAS DE MORBILIDAD Y DE MORTALIDAD</v>
          </cell>
          <cell r="D8999" t="str">
            <v>NA</v>
          </cell>
        </row>
        <row r="9000">
          <cell r="A9000" t="str">
            <v>V691</v>
          </cell>
          <cell r="B9000" t="str">
            <v>PASAJERO DE VEHICULO DE TRANSPORTE PESADO LESIONADO POR COLISION CON OTROS VEHICULOS DE MOTOR, Y CON LOS NO ESPECIFICADOS, EN ACCIDENTE NO DE TRANSITO</v>
          </cell>
          <cell r="C9000" t="str">
            <v>CAUSAS EXTREMAS DE MORBILIDAD Y DE MORTALIDAD</v>
          </cell>
          <cell r="D9000" t="str">
            <v>NA</v>
          </cell>
        </row>
        <row r="9001">
          <cell r="A9001" t="str">
            <v>V692</v>
          </cell>
          <cell r="B9001" t="str">
            <v>OCUPANTE NO ESPECIFICADO DE VEHICULO DE TRANSPORTE PESADO LESIONADO POR COLISION CON OTROS VEHICULOS DE MOTOR, Y CON LOS NO ESPECIFICADOS, EN ACCIDENTE NO DE TRANSITO</v>
          </cell>
          <cell r="C9001" t="str">
            <v>CAUSAS EXTREMAS DE MORBILIDAD Y DE MORTALIDAD</v>
          </cell>
          <cell r="D9001" t="str">
            <v>NA</v>
          </cell>
        </row>
        <row r="9002">
          <cell r="A9002" t="str">
            <v>V693</v>
          </cell>
          <cell r="B9002" t="str">
            <v>OCUPANTE [CUALQUIERA] DE VEHICULO DE TRANSPORTE PESADO LESIONADO EN ACCIDENTE NO DE TRANSITO, NO ESPECIFICADO</v>
          </cell>
          <cell r="C9002" t="str">
            <v>CAUSAS EXTREMAS DE MORBILIDAD Y DE MORTALIDAD</v>
          </cell>
          <cell r="D9002" t="str">
            <v>NA</v>
          </cell>
        </row>
        <row r="9003">
          <cell r="A9003" t="str">
            <v>V694</v>
          </cell>
          <cell r="B9003" t="str">
            <v>CONDUCTOR DE VEHICULO DE TRANSPORTE PESADO LESIONADO POR COLISION CON OTROS VEHICULOS DE MOTOR, Y CON LOS NO ESPECIFICADOS, EN ACCIDENTE DE TRANSITO</v>
          </cell>
          <cell r="C9003" t="str">
            <v>CAUSAS EXTREMAS DE MORBILIDAD Y DE MORTALIDAD</v>
          </cell>
          <cell r="D9003" t="str">
            <v>NA</v>
          </cell>
        </row>
        <row r="9004">
          <cell r="A9004" t="str">
            <v>V695</v>
          </cell>
          <cell r="B9004" t="str">
            <v>PASAJERO DE VEHICULO DE TRANSPORTE PESADO LESIONADO POR COLISION CON OTROS VEHICULOS DE MOTOR, Y CON LOS NO ESPECIFICADOS, EN ACCIDENTE DE TRANSITO</v>
          </cell>
          <cell r="C9004" t="str">
            <v>CAUSAS EXTREMAS DE MORBILIDAD Y DE MORTALIDAD</v>
          </cell>
          <cell r="D9004" t="str">
            <v>NA</v>
          </cell>
        </row>
        <row r="9005">
          <cell r="A9005" t="str">
            <v>V696</v>
          </cell>
          <cell r="B9005" t="str">
            <v>OCUPANTE NO ESPECIFICADO DE VEHICULO DE TRANSPORTE PESADO LESIONADO POR COLISION CON OTROS VEHICULOS DE MOTOR, Y CON LOS NO ESPECIFICADOS, EN ACCIDENTE DE TRANSITO</v>
          </cell>
          <cell r="C9005" t="str">
            <v>CAUSAS EXTREMAS DE MORBILIDAD Y DE MORTALIDAD</v>
          </cell>
          <cell r="D9005" t="str">
            <v>NA</v>
          </cell>
        </row>
        <row r="9006">
          <cell r="A9006" t="str">
            <v>V698</v>
          </cell>
          <cell r="B9006" t="str">
            <v>OCUPANTE [CUALQUIERA] DE VEHICULO DE TRANSPORTE PESADO LESIONADO EN OTROS ACCIDENTES DE TRANSPORTE ESPECIFICADOS</v>
          </cell>
          <cell r="C9006" t="str">
            <v>CAUSAS EXTREMAS DE MORBILIDAD Y DE MORTALIDAD</v>
          </cell>
          <cell r="D9006" t="str">
            <v>NA</v>
          </cell>
        </row>
        <row r="9007">
          <cell r="A9007" t="str">
            <v>V699</v>
          </cell>
          <cell r="B9007" t="str">
            <v>OCUPANTE [CUALQUIERA] DE VEHICULO DE TRANSPORTE PESADO LESIONADO EN ACCIDENTE DE TRANSITO NO ESPECIFICADO</v>
          </cell>
          <cell r="C9007" t="str">
            <v>CAUSAS EXTREMAS DE MORBILIDAD Y DE MORTALIDAD</v>
          </cell>
          <cell r="D9007" t="str">
            <v>NA</v>
          </cell>
        </row>
        <row r="9008">
          <cell r="A9008" t="str">
            <v>V700</v>
          </cell>
          <cell r="B9008" t="str">
            <v>OCUPANTE DE AUTOBUS LESIONADO POR COLISION CON PEATON O ANIMAL: CONDUCTOR LESIONADO EN ACCIDENTE NO DE TRANSITO</v>
          </cell>
          <cell r="C9008" t="str">
            <v>CAUSAS EXTREMAS DE MORBILIDAD Y DE MORTALIDAD</v>
          </cell>
          <cell r="D9008" t="str">
            <v>NA</v>
          </cell>
        </row>
        <row r="9009">
          <cell r="A9009" t="str">
            <v>V701</v>
          </cell>
          <cell r="B9009" t="str">
            <v>OCUPANTE DE AUTOBUS LESIONADO POR COLISION CON PEATON O ANIMAL: PASAJERO LESIONADO EN ACCIDENTE NO DE TRANSITO</v>
          </cell>
          <cell r="C9009" t="str">
            <v>CAUSAS EXTREMAS DE MORBILIDAD Y DE MORTALIDAD</v>
          </cell>
          <cell r="D9009" t="str">
            <v>NA</v>
          </cell>
        </row>
        <row r="9010">
          <cell r="A9010" t="str">
            <v>V702</v>
          </cell>
          <cell r="B9010" t="str">
            <v>OCUPANTE DE AUTOBUS LESIONADO POR COLISION CON PEATON O ANIMAL: PERSONA QUE VIAJA FUERA DEL VEHICULO, LESIONADA EN ACCIDENTE NO DE TRANSITO</v>
          </cell>
          <cell r="C9010" t="str">
            <v>CAUSAS EXTREMAS DE MORBILIDAD Y DE MORTALIDAD</v>
          </cell>
          <cell r="D9010" t="str">
            <v>NA</v>
          </cell>
        </row>
        <row r="9011">
          <cell r="A9011" t="str">
            <v>V703</v>
          </cell>
          <cell r="B9011" t="str">
            <v>OCUPANTE DE AUTOBUS LESIONADO POR COLISION CON PEATON O ANIMAL: OCUPANTE NO ESPECIFICADO DE AUTOBUS, LESIONADO EN ACCIDENTE NO DE TRANSITO</v>
          </cell>
          <cell r="C9011" t="str">
            <v>CAUSAS EXTREMAS DE MORBILIDAD Y DE MORTALIDAD</v>
          </cell>
          <cell r="D9011" t="str">
            <v>NA</v>
          </cell>
        </row>
        <row r="9012">
          <cell r="A9012" t="str">
            <v>V704</v>
          </cell>
          <cell r="B9012" t="str">
            <v>OCUPANTE DE AUTOBUS LESIONADO POR COLISION CON PEATON O ANIMAL: PERSONA LESIONADA AL SUBIR O BAJAR DEL VEHICULO</v>
          </cell>
          <cell r="C9012" t="str">
            <v>CAUSAS EXTREMAS DE MORBILIDAD Y DE MORTALIDAD</v>
          </cell>
          <cell r="D9012" t="str">
            <v>NA</v>
          </cell>
        </row>
        <row r="9013">
          <cell r="A9013" t="str">
            <v>V705</v>
          </cell>
          <cell r="B9013" t="str">
            <v>OCUPANTE DE AUTOBUS LESIONADO POR COLISION CON PEATON O ANIMAL: CONDUCTOR LESIONADO EN ACCIDENTE DE TRANSITO</v>
          </cell>
          <cell r="C9013" t="str">
            <v>CAUSAS EXTREMAS DE MORBILIDAD Y DE MORTALIDAD</v>
          </cell>
          <cell r="D9013" t="str">
            <v>NA</v>
          </cell>
        </row>
        <row r="9014">
          <cell r="A9014" t="str">
            <v>V706</v>
          </cell>
          <cell r="B9014" t="str">
            <v>OCUPANTE DE AUTOBUS LESIONADO POR COLISION CON PEATON O ANIMAL: PASAJERO LESIONADO EN ACCIDENTE DE TRANSITO</v>
          </cell>
          <cell r="C9014" t="str">
            <v>CAUSAS EXTREMAS DE MORBILIDAD Y DE MORTALIDAD</v>
          </cell>
          <cell r="D9014" t="str">
            <v>NA</v>
          </cell>
        </row>
        <row r="9015">
          <cell r="A9015" t="str">
            <v>V707</v>
          </cell>
          <cell r="B9015" t="str">
            <v>OCUPANTE DE AUTOBUS LESIONADO POR COLISION CON PEATON O ANIMAL: PERSONA QUE VIAJA FUERA DEL VEHICULO, LESIONADA EN ACCIDENTE DE TRANSITO</v>
          </cell>
          <cell r="C9015" t="str">
            <v>CAUSAS EXTREMAS DE MORBILIDAD Y DE MORTALIDAD</v>
          </cell>
          <cell r="D9015" t="str">
            <v>NA</v>
          </cell>
        </row>
        <row r="9016">
          <cell r="A9016" t="str">
            <v>V709</v>
          </cell>
          <cell r="B9016" t="str">
            <v>OCUPANTE DE AUTOBUS LESIONADO POR COLISION CON PEATON O ANIMAL: OCUPANTE NO ESPECIFICADO DE AUTOBUS, LESIONADO EN ACCIDENTE DE TRANSITO</v>
          </cell>
          <cell r="C9016" t="str">
            <v>CAUSAS EXTREMAS DE MORBILIDAD Y DE MORTALIDAD</v>
          </cell>
          <cell r="D9016" t="str">
            <v>NA</v>
          </cell>
        </row>
        <row r="9017">
          <cell r="A9017" t="str">
            <v>V710</v>
          </cell>
          <cell r="B9017" t="str">
            <v>OCUPANTE DE AUTOBUS LESIONADO POR COLISION CON VEHICULO DE PEDAL: CONDUCTOR LESIONADO EN ACCIDENTE NO DE TRANSITO</v>
          </cell>
          <cell r="C9017" t="str">
            <v>CAUSAS EXTREMAS DE MORBILIDAD Y DE MORTALIDAD</v>
          </cell>
          <cell r="D9017" t="str">
            <v>NA</v>
          </cell>
        </row>
        <row r="9018">
          <cell r="A9018" t="str">
            <v>V711</v>
          </cell>
          <cell r="B9018" t="str">
            <v>OCUPANTE DE AUTOBUS LESIONADO POR COLISION CON VEHICULO DE PEDAL: PASAJERO LESIONADO EN ACCIDENTE NO DE TRANSITO</v>
          </cell>
          <cell r="C9018" t="str">
            <v>CAUSAS EXTREMAS DE MORBILIDAD Y DE MORTALIDAD</v>
          </cell>
          <cell r="D9018" t="str">
            <v>NA</v>
          </cell>
        </row>
        <row r="9019">
          <cell r="A9019" t="str">
            <v>V712</v>
          </cell>
          <cell r="B9019" t="str">
            <v>OCUPANTE DE AUTOBUS LESIONADO POR COLISION CON VEHICULO DE PEDAL: PERSONA QUE VIAJA FUERA DEL VEHICULO, LESIONADA EN ACCIDENTE NO DE TRANSITO</v>
          </cell>
          <cell r="C9019" t="str">
            <v>CAUSAS EXTREMAS DE MORBILIDAD Y DE MORTALIDAD</v>
          </cell>
          <cell r="D9019" t="str">
            <v>NA</v>
          </cell>
        </row>
        <row r="9020">
          <cell r="A9020" t="str">
            <v>V713</v>
          </cell>
          <cell r="B9020" t="str">
            <v>OCUPANTE DE AUTOBUS LESIONADO POR COLISION CON VEHICULO DE PEDAL: OCUPANTE NO ESPECIFICADO DE AUTOBUS, LESIONADO EN ACCIDENTE NO DE TRANSITO</v>
          </cell>
          <cell r="C9020" t="str">
            <v>CAUSAS EXTREMAS DE MORBILIDAD Y DE MORTALIDAD</v>
          </cell>
          <cell r="D9020" t="str">
            <v>NA</v>
          </cell>
        </row>
        <row r="9021">
          <cell r="A9021" t="str">
            <v>V714</v>
          </cell>
          <cell r="B9021" t="str">
            <v>OCUPANTE DE AUTOBUS LESIONADO POR COLISION CON VEHICULO DE PEDAL: PERSONA LESIONADA AL SUBIR O BAJAR DEL VEHICULO</v>
          </cell>
          <cell r="C9021" t="str">
            <v>CAUSAS EXTREMAS DE MORBILIDAD Y DE MORTALIDAD</v>
          </cell>
          <cell r="D9021" t="str">
            <v>NA</v>
          </cell>
        </row>
        <row r="9022">
          <cell r="A9022" t="str">
            <v>V715</v>
          </cell>
          <cell r="B9022" t="str">
            <v>OCUPANTE DE AUTOBUS LESIONADO POR COLISION CON VEHICULO DE PEDAL: CONDUCTOR LESIONADO EN ACCIDENTE DE TRANSITO</v>
          </cell>
          <cell r="C9022" t="str">
            <v>CAUSAS EXTREMAS DE MORBILIDAD Y DE MORTALIDAD</v>
          </cell>
          <cell r="D9022" t="str">
            <v>NA</v>
          </cell>
        </row>
        <row r="9023">
          <cell r="A9023" t="str">
            <v>V716</v>
          </cell>
          <cell r="B9023" t="str">
            <v>OCUPANTE DE AUTOBUS LESIONADO POR COLISION CON VEHICULO DE PEDAL: PASAJERO LESIONADO EN ACCIDENTE DE TRANSITO</v>
          </cell>
          <cell r="C9023" t="str">
            <v>CAUSAS EXTREMAS DE MORBILIDAD Y DE MORTALIDAD</v>
          </cell>
          <cell r="D9023" t="str">
            <v>NA</v>
          </cell>
        </row>
        <row r="9024">
          <cell r="A9024" t="str">
            <v>V717</v>
          </cell>
          <cell r="B9024" t="str">
            <v>OCUPANTE DE AUTOBUS LESIONADO POR COLISION CON VEHICULO DE PEDAL: PERSONA QUE VIAJA FUERA DEL VEHICULO, LESIONADA EN ACCIDENTE DE TRANSITO</v>
          </cell>
          <cell r="C9024" t="str">
            <v>CAUSAS EXTREMAS DE MORBILIDAD Y DE MORTALIDAD</v>
          </cell>
          <cell r="D9024" t="str">
            <v>NA</v>
          </cell>
        </row>
        <row r="9025">
          <cell r="A9025" t="str">
            <v>V719</v>
          </cell>
          <cell r="B9025" t="str">
            <v>OCUPANTE DE AUTOBUS LESIONADO POR COLISION CON VEHICULO DE PEDAL: OCUPANTE NO ESPECIFICADO DE AUTOBUS, LESIONADO EN ACCIDENTE DE TRANSITO</v>
          </cell>
          <cell r="C9025" t="str">
            <v>CAUSAS EXTREMAS DE MORBILIDAD Y DE MORTALIDAD</v>
          </cell>
          <cell r="D9025" t="str">
            <v>NA</v>
          </cell>
        </row>
        <row r="9026">
          <cell r="A9026" t="str">
            <v>V720</v>
          </cell>
          <cell r="B9026" t="str">
            <v>OCUPANTE DE AUTOBUS LESIONADO POR COLISION CON VEHICULO DE MOTOR DE DOS O TRES RUEDAS: CONDUCTOR LESIONADO EN ACCIDENTE NO DE TRANSITO</v>
          </cell>
          <cell r="C9026" t="str">
            <v>CAUSAS EXTREMAS DE MORBILIDAD Y DE MORTALIDAD</v>
          </cell>
          <cell r="D9026" t="str">
            <v>NA</v>
          </cell>
        </row>
        <row r="9027">
          <cell r="A9027" t="str">
            <v>V721</v>
          </cell>
          <cell r="B9027" t="str">
            <v>OCUPANTE DE AUTOBUS LESIONADO POR COLISION CON VEHICULO DE MOTOR DE DOS O TRES RUEDAS: PASAJERO LESIONADO EN ACCIDENTE NO DE TRANSITO</v>
          </cell>
          <cell r="C9027" t="str">
            <v>CAUSAS EXTREMAS DE MORBILIDAD Y DE MORTALIDAD</v>
          </cell>
          <cell r="D9027" t="str">
            <v>NA</v>
          </cell>
        </row>
        <row r="9028">
          <cell r="A9028" t="str">
            <v>V722</v>
          </cell>
          <cell r="B9028" t="str">
            <v>OCUPANTE DE AUTOBUS LESIONADO POR COLISION CON VEHICULO DE MOTOR DE DOS O TRES RUEDAS: PERSONA QUE VIAJA FUERA DEL VEHICULO, LESIONADA EN ACCIDENTE NO DE TRANSITO</v>
          </cell>
          <cell r="C9028" t="str">
            <v>CAUSAS EXTREMAS DE MORBILIDAD Y DE MORTALIDAD</v>
          </cell>
          <cell r="D9028" t="str">
            <v>NA</v>
          </cell>
        </row>
        <row r="9029">
          <cell r="A9029" t="str">
            <v>V723</v>
          </cell>
          <cell r="B9029" t="str">
            <v>OCUPANTE DE AUTOBUS LESIONADO POR COLISION CON VEHICULO DE MOTOR DE DOS O TRES RUEDAS: OCUPANTE NO ESPECIFICADO DE AUTOBUS, LESIONADO EN ACCIDENTE NO DE TRANSITO</v>
          </cell>
          <cell r="C9029" t="str">
            <v>CAUSAS EXTREMAS DE MORBILIDAD Y DE MORTALIDAD</v>
          </cell>
          <cell r="D9029" t="str">
            <v>NA</v>
          </cell>
        </row>
        <row r="9030">
          <cell r="A9030" t="str">
            <v>V724</v>
          </cell>
          <cell r="B9030" t="str">
            <v>OCUPANTE DE AUTOBUS LESIONADO POR COLISION CON VEHICULO DE MOTOR DE DOS O TRES RUEDAS: PERSONA LESIONADA AL SUBIR O BAJAR DEL VEHICULO</v>
          </cell>
          <cell r="C9030" t="str">
            <v>CAUSAS EXTREMAS DE MORBILIDAD Y DE MORTALIDAD</v>
          </cell>
          <cell r="D9030" t="str">
            <v>NA</v>
          </cell>
        </row>
        <row r="9031">
          <cell r="A9031" t="str">
            <v>V725</v>
          </cell>
          <cell r="B9031" t="str">
            <v>OCUPANTE DE AUTOBUS LESIONADO POR COLISION CON VEHICULO DE MOTOR DE DOS O TRES RUEDAS: CONDUCTOR LESIONADO EN ACCIDENTE DE TRANSITO</v>
          </cell>
          <cell r="C9031" t="str">
            <v>CAUSAS EXTREMAS DE MORBILIDAD Y DE MORTALIDAD</v>
          </cell>
          <cell r="D9031" t="str">
            <v>NA</v>
          </cell>
        </row>
        <row r="9032">
          <cell r="A9032" t="str">
            <v>V726</v>
          </cell>
          <cell r="B9032" t="str">
            <v>OCUPANTE DE AUTOBUS LESIONADO POR COLISION CON VEHICULO DE MOTOR DE DOS O TRES RUEDAS: PASAJERO LESIONADO EN ACCIDENTE DE TRANSITO</v>
          </cell>
          <cell r="C9032" t="str">
            <v>CAUSAS EXTREMAS DE MORBILIDAD Y DE MORTALIDAD</v>
          </cell>
          <cell r="D9032" t="str">
            <v>NA</v>
          </cell>
        </row>
        <row r="9033">
          <cell r="A9033" t="str">
            <v>V727</v>
          </cell>
          <cell r="B9033" t="str">
            <v>OCUPANTE DE AUTOBUS LESIONADO POR COLISION CON VEHICULO DE MOTOR DE DOS O TRES RUEDAS: PERSONA QUE VIAJA FUERA DEL VEHICULO, LESIONADA EN ACCIDENTE DE TRANSITO</v>
          </cell>
          <cell r="C9033" t="str">
            <v>CAUSAS EXTREMAS DE MORBILIDAD Y DE MORTALIDAD</v>
          </cell>
          <cell r="D9033" t="str">
            <v>NA</v>
          </cell>
        </row>
        <row r="9034">
          <cell r="A9034" t="str">
            <v>V729</v>
          </cell>
          <cell r="B9034" t="str">
            <v>OCUPANTE DE AUTOBUS LESIONADO POR COLISION CON VEHICULO DE MOTOR DE DOS O TRES RUEDAS: OCUPANTE NO ESPECIFICADO DE AUTOBUS, LESIONADO EN ACCIDENTE DE TRANSITO</v>
          </cell>
          <cell r="C9034" t="str">
            <v>CAUSAS EXTREMAS DE MORBILIDAD Y DE MORTALIDAD</v>
          </cell>
          <cell r="D9034" t="str">
            <v>NA</v>
          </cell>
        </row>
        <row r="9035">
          <cell r="A9035" t="str">
            <v>V730</v>
          </cell>
          <cell r="B9035" t="str">
            <v>OCUPANTE DE AUTOBUS LESIONADO POR COLISION CON AUTOMOVIL, CAMIONETA O FURGONETA: CONDUCTOR LESIONADO EN ACCIDENTE NO DE TRANSITO</v>
          </cell>
          <cell r="C9035" t="str">
            <v>CAUSAS EXTREMAS DE MORBILIDAD Y DE MORTALIDAD</v>
          </cell>
          <cell r="D9035" t="str">
            <v>NA</v>
          </cell>
        </row>
        <row r="9036">
          <cell r="A9036" t="str">
            <v>V731</v>
          </cell>
          <cell r="B9036" t="str">
            <v>OCUPANTE DE AUTOBUS LESIONADO POR COLISION CON AUTOMOVIL, CAMIONETA O FURGONETA: PASAJERO LESIONADO EN ACCIDENTE NO DE TRANSITO</v>
          </cell>
          <cell r="C9036" t="str">
            <v>CAUSAS EXTREMAS DE MORBILIDAD Y DE MORTALIDAD</v>
          </cell>
          <cell r="D9036" t="str">
            <v>NA</v>
          </cell>
        </row>
        <row r="9037">
          <cell r="A9037" t="str">
            <v>V732</v>
          </cell>
          <cell r="B9037" t="str">
            <v>OCUPANTE DE AUTOBUS LESIONADO POR COLISION CON AUTOMOVIL, CAMIONETA O FURGONETA: PERSONA QUE VIAJA FUERA DEL VEHICULO, LESIONADA EN ACCIDENTE NO DE TRANSITO</v>
          </cell>
          <cell r="C9037" t="str">
            <v>CAUSAS EXTREMAS DE MORBILIDAD Y DE MORTALIDAD</v>
          </cell>
          <cell r="D9037" t="str">
            <v>NA</v>
          </cell>
        </row>
        <row r="9038">
          <cell r="A9038" t="str">
            <v>V733</v>
          </cell>
          <cell r="B9038" t="str">
            <v>OCUPANTE DE AUTOBUS LESIONADO POR COLISION CON AUTOMOVIL, CAMIONETA O FURGONETA: OCUPANTE NO ESPECIFICADO DE AUTOBUS, LESIONADO EN ACCIDENTE NO DE TRANSITO</v>
          </cell>
          <cell r="C9038" t="str">
            <v>CAUSAS EXTREMAS DE MORBILIDAD Y DE MORTALIDAD</v>
          </cell>
          <cell r="D9038" t="str">
            <v>NA</v>
          </cell>
        </row>
        <row r="9039">
          <cell r="A9039" t="str">
            <v>V734</v>
          </cell>
          <cell r="B9039" t="str">
            <v>OCUPANTE DE AUTOBUS LESIONADO POR COLISION CON AUTOMOVIL, CAMIONETA O FURGONETA: PERSONA LESIONADA AL SUBIR O BAJAR DEL VEHICULO</v>
          </cell>
          <cell r="C9039" t="str">
            <v>CAUSAS EXTREMAS DE MORBILIDAD Y DE MORTALIDAD</v>
          </cell>
          <cell r="D9039" t="str">
            <v>NA</v>
          </cell>
        </row>
        <row r="9040">
          <cell r="A9040" t="str">
            <v>V735</v>
          </cell>
          <cell r="B9040" t="str">
            <v>OCUPANTE DE AUTOBUS LESIONADO POR COLISION CON AUTOMOVIL, CAMIONETA O FURGONETA: CONDUCTOR LESIONADO EN ACCIDENTE DE TRANSITO</v>
          </cell>
          <cell r="C9040" t="str">
            <v>CAUSAS EXTREMAS DE MORBILIDAD Y DE MORTALIDAD</v>
          </cell>
          <cell r="D9040" t="str">
            <v>NA</v>
          </cell>
        </row>
        <row r="9041">
          <cell r="A9041" t="str">
            <v>V736</v>
          </cell>
          <cell r="B9041" t="str">
            <v>OCUPANTE DE AUTOBUS LESIONADO POR COLISION CON AUTOMOVIL, CAMIONETA O FURGONETA: PASAJERO LESIONADO EN ACCIDENTE DE TRANSITO</v>
          </cell>
          <cell r="C9041" t="str">
            <v>CAUSAS EXTREMAS DE MORBILIDAD Y DE MORTALIDAD</v>
          </cell>
          <cell r="D9041" t="str">
            <v>NA</v>
          </cell>
        </row>
        <row r="9042">
          <cell r="A9042" t="str">
            <v>V737</v>
          </cell>
          <cell r="B9042" t="str">
            <v>OCUPANTE DE AUTOBUS LESIONADO POR COLISION CON AUTOMOVIL, CAMIONETA O FURGONETA: PERSONA QUE VIAJA FUERA DEL VEHICULO, LESIONADA EN ACCIDENTE DE TRANSITO</v>
          </cell>
          <cell r="C9042" t="str">
            <v>CAUSAS EXTREMAS DE MORBILIDAD Y DE MORTALIDAD</v>
          </cell>
          <cell r="D9042" t="str">
            <v>NA</v>
          </cell>
        </row>
        <row r="9043">
          <cell r="A9043" t="str">
            <v>V739</v>
          </cell>
          <cell r="B9043" t="str">
            <v>OCUPANTE DE AUTOBUS LESIONADO POR COLISION CON AUTOMOVIL, CAMIONETA O FURGONETA: OCUPANTE NO ESPECIFICADO DE AUTOBUS, LESIONADO EN ACCIDENTE DE TRANSITO</v>
          </cell>
          <cell r="C9043" t="str">
            <v>CAUSAS EXTREMAS DE MORBILIDAD Y DE MORTALIDAD</v>
          </cell>
          <cell r="D9043" t="str">
            <v>NA</v>
          </cell>
        </row>
        <row r="9044">
          <cell r="A9044" t="str">
            <v>V740</v>
          </cell>
          <cell r="B9044" t="str">
            <v>OCUPANTE DE AUTOBUS LESIONADO POR COLISION CON VEHICULO DE TRANSPORTE PESADO O AUTOBUS: CONDUCTOR LESIONADO EN ACCIDENTE NO DE TRANSITO</v>
          </cell>
          <cell r="C9044" t="str">
            <v>CAUSAS EXTREMAS DE MORBILIDAD Y DE MORTALIDAD</v>
          </cell>
          <cell r="D9044" t="str">
            <v>NA</v>
          </cell>
        </row>
        <row r="9045">
          <cell r="A9045" t="str">
            <v>V741</v>
          </cell>
          <cell r="B9045" t="str">
            <v>OCUPANTE DE AUTOBUS LESIONADO POR COLISION CON VEHICULO DE TRANSPORTE PESADO O AUTOBUS: PASAJERO LESIONADO EN ACCIDENTE NO DE TRANSITO</v>
          </cell>
          <cell r="C9045" t="str">
            <v>CAUSAS EXTREMAS DE MORBILIDAD Y DE MORTALIDAD</v>
          </cell>
          <cell r="D9045" t="str">
            <v>NA</v>
          </cell>
        </row>
        <row r="9046">
          <cell r="A9046" t="str">
            <v>V742</v>
          </cell>
          <cell r="B9046" t="str">
            <v>OCUPANTE DE AUTOBUS LESIONADO POR COLISION CON VEHICULO DE TRANSPORTE PESADO O AUTOBUS: PERSONA QUE VIAJA FUERA DEL VEHICULO, LESIONADA EN ACCIDENTE NO DE TRANSITO</v>
          </cell>
          <cell r="C9046" t="str">
            <v>CAUSAS EXTREMAS DE MORBILIDAD Y DE MORTALIDAD</v>
          </cell>
          <cell r="D9046" t="str">
            <v>NA</v>
          </cell>
        </row>
        <row r="9047">
          <cell r="A9047" t="str">
            <v>V743</v>
          </cell>
          <cell r="B9047" t="str">
            <v>OCUPANTE DE AUTOBUS LESIONADO POR COLISION CON VEHICULO DE TRANSPORTE PESADO O AUTOBUS: OCUPANTE NO ESPECIFICADO DE AUTOBUS, LESIONADO EN ACCIDENTE NO DE TRANSITO</v>
          </cell>
          <cell r="C9047" t="str">
            <v>CAUSAS EXTREMAS DE MORBILIDAD Y DE MORTALIDAD</v>
          </cell>
          <cell r="D9047" t="str">
            <v>NA</v>
          </cell>
        </row>
        <row r="9048">
          <cell r="A9048" t="str">
            <v>V744</v>
          </cell>
          <cell r="B9048" t="str">
            <v>OCUPANTE DE AUTOBUS LESIONADO POR COLISION CON VEHICULO DE TRANSPORTE PESADO O AUTOBUS: PERSONA LESIONADA AL SUBIR O BAJAR DEL VEHICULO</v>
          </cell>
          <cell r="C9048" t="str">
            <v>CAUSAS EXTREMAS DE MORBILIDAD Y DE MORTALIDAD</v>
          </cell>
          <cell r="D9048" t="str">
            <v>NA</v>
          </cell>
        </row>
        <row r="9049">
          <cell r="A9049" t="str">
            <v>V745</v>
          </cell>
          <cell r="B9049" t="str">
            <v>OCUPANTE DE AUTOBUS LESIONADO POR COLISION CON VEHICULO DE TRANSPORTE PESADO O AUTOBUS: CONDUCTOR LESIONADO EN ACCIDENTE DE TRANSITO</v>
          </cell>
          <cell r="C9049" t="str">
            <v>CAUSAS EXTREMAS DE MORBILIDAD Y DE MORTALIDAD</v>
          </cell>
          <cell r="D9049" t="str">
            <v>NA</v>
          </cell>
        </row>
        <row r="9050">
          <cell r="A9050" t="str">
            <v>V746</v>
          </cell>
          <cell r="B9050" t="str">
            <v>OCUPANTE DE AUTOBUS LESIONADO POR COLISION CON VEHICULO DE TRANSPORTE PESADO O AUTOBUS: PASAJERO LESIONADO EN ACCIDENTE DE TRANSITO</v>
          </cell>
          <cell r="C9050" t="str">
            <v>CAUSAS EXTREMAS DE MORBILIDAD Y DE MORTALIDAD</v>
          </cell>
          <cell r="D9050" t="str">
            <v>NA</v>
          </cell>
        </row>
        <row r="9051">
          <cell r="A9051" t="str">
            <v>V747</v>
          </cell>
          <cell r="B9051" t="str">
            <v>OCUPANTE DE AUTOBUS LESIONADO POR COLISION CON VEHICULO DE TRANSPORTE PESADO O AUTOBUS: PERSONA QUE VIAJA FUERA DEL VEHICULO, LESIONADA EN ACCIDENTE DE TRANSITO</v>
          </cell>
          <cell r="C9051" t="str">
            <v>CAUSAS EXTREMAS DE MORBILIDAD Y DE MORTALIDAD</v>
          </cell>
          <cell r="D9051" t="str">
            <v>NA</v>
          </cell>
        </row>
        <row r="9052">
          <cell r="A9052" t="str">
            <v>V749</v>
          </cell>
          <cell r="B9052" t="str">
            <v>OCUPANTE DE AUTOBUS LESIONADO POR COLISION CON VEHICULO DE TRANSPORTE PESADO O AUTOBUS: OCUPANTE NO ESPECIFICADO DE AUTOBUS, LESIONADO EN ACCIDENTE DE TRANSITO</v>
          </cell>
          <cell r="C9052" t="str">
            <v>CAUSAS EXTREMAS DE MORBILIDAD Y DE MORTALIDAD</v>
          </cell>
          <cell r="D9052" t="str">
            <v>NA</v>
          </cell>
        </row>
        <row r="9053">
          <cell r="A9053" t="str">
            <v>V750</v>
          </cell>
          <cell r="B9053" t="str">
            <v>OCUPANTE DE AUTOBUS LESIONADO POR COLISION CON TREN O VEHICULO DE RIELES: CONDUCTOR LESIONADO EN ACCIDENTE NO DE TRANSITO</v>
          </cell>
          <cell r="C9053" t="str">
            <v>CAUSAS EXTREMAS DE MORBILIDAD Y DE MORTALIDAD</v>
          </cell>
          <cell r="D9053" t="str">
            <v>NA</v>
          </cell>
        </row>
        <row r="9054">
          <cell r="A9054" t="str">
            <v>V751</v>
          </cell>
          <cell r="B9054" t="str">
            <v>OCUPANTE DE AUTOBUS LESIONADO POR COLISION CON TREN O VEHICULO DE RIELES: PASAJERO LESIONADO EN ACCIDENTE NO DE TRANSITO</v>
          </cell>
          <cell r="C9054" t="str">
            <v>CAUSAS EXTREMAS DE MORBILIDAD Y DE MORTALIDAD</v>
          </cell>
          <cell r="D9054" t="str">
            <v>NA</v>
          </cell>
        </row>
        <row r="9055">
          <cell r="A9055" t="str">
            <v>V752</v>
          </cell>
          <cell r="B9055" t="str">
            <v>OCUPANTE DE AUTOBUS LESIONADO POR COLISION CON TREN O VEHICULO DE RIELES: PERSONA QUE VIAJA FUERA DEL VEHICULO, LESIONADA EN ACCIDENTE NO DE TRANSITO</v>
          </cell>
          <cell r="C9055" t="str">
            <v>CAUSAS EXTREMAS DE MORBILIDAD Y DE MORTALIDAD</v>
          </cell>
          <cell r="D9055" t="str">
            <v>NA</v>
          </cell>
        </row>
        <row r="9056">
          <cell r="A9056" t="str">
            <v>V753</v>
          </cell>
          <cell r="B9056" t="str">
            <v>OCUPANTE DE AUTOBUS LESIONADO POR COLISION CON TREN O VEHICULO DE RIELES: OCUPANTE NO ESPECIFICADO DE AUTOBUS, LESIONADO EN ACCIDENTE NO DE TRANSITO</v>
          </cell>
          <cell r="C9056" t="str">
            <v>CAUSAS EXTREMAS DE MORBILIDAD Y DE MORTALIDAD</v>
          </cell>
          <cell r="D9056" t="str">
            <v>NA</v>
          </cell>
        </row>
        <row r="9057">
          <cell r="A9057" t="str">
            <v>V754</v>
          </cell>
          <cell r="B9057" t="str">
            <v>OCUPANTE DE AUTOBUS LESIONADO POR COLISION CON TREN O VEHICULO DE RIELES: PERSONA LESIONADA AL SUBIR O BAJAR DEL VEHICULO</v>
          </cell>
          <cell r="C9057" t="str">
            <v>CAUSAS EXTREMAS DE MORBILIDAD Y DE MORTALIDAD</v>
          </cell>
          <cell r="D9057" t="str">
            <v>NA</v>
          </cell>
        </row>
        <row r="9058">
          <cell r="A9058" t="str">
            <v>V755</v>
          </cell>
          <cell r="B9058" t="str">
            <v>OCUPANTE DE AUTOBUS LESIONADO POR COLISION CON TREN O VEHICULO DE RIELES: CONDUCTOR LESIONADO EN ACCIDENTE DE TRANSITO</v>
          </cell>
          <cell r="C9058" t="str">
            <v>CAUSAS EXTREMAS DE MORBILIDAD Y DE MORTALIDAD</v>
          </cell>
          <cell r="D9058" t="str">
            <v>NA</v>
          </cell>
        </row>
        <row r="9059">
          <cell r="A9059" t="str">
            <v>V756</v>
          </cell>
          <cell r="B9059" t="str">
            <v>OCUPANTE DE AUTOBUS LESIONADO POR COLISION CON TREN O VEHICULO DE RIELES: PASAJERO LESIONADO EN ACCIDENTE DE TRANSITO</v>
          </cell>
          <cell r="C9059" t="str">
            <v>CAUSAS EXTREMAS DE MORBILIDAD Y DE MORTALIDAD</v>
          </cell>
          <cell r="D9059" t="str">
            <v>NA</v>
          </cell>
        </row>
        <row r="9060">
          <cell r="A9060" t="str">
            <v>V757</v>
          </cell>
          <cell r="B9060" t="str">
            <v>OCUPANTE DE AUTOBUS LESIONADO POR COLISION CON TREN O VEHICULO DE RIELES: PERSONA QUE VIAJA FUERA DEL VEHICULO, LESIONADA EN ACCIDENTE DE TRANSITO</v>
          </cell>
          <cell r="C9060" t="str">
            <v>CAUSAS EXTREMAS DE MORBILIDAD Y DE MORTALIDAD</v>
          </cell>
          <cell r="D9060" t="str">
            <v>NA</v>
          </cell>
        </row>
        <row r="9061">
          <cell r="A9061" t="str">
            <v>V759</v>
          </cell>
          <cell r="B9061" t="str">
            <v>OCUPANTE DE AUTOBUS LESIONADO POR COLISION CON TREN O VEHICULO DE RIELES: OCUPANTE NO ESPECIFICADO DE AUTOBUS, LESIONADO EN ACCIDENTE DE TRANSITO</v>
          </cell>
          <cell r="C9061" t="str">
            <v>CAUSAS EXTREMAS DE MORBILIDAD Y DE MORTALIDAD</v>
          </cell>
          <cell r="D9061" t="str">
            <v>NA</v>
          </cell>
        </row>
        <row r="9062">
          <cell r="A9062" t="str">
            <v>V760</v>
          </cell>
          <cell r="B9062" t="str">
            <v>OCUPANTE DE AUTOBUS LESIONADO POR COLISION CON OTROS VEHICULOS SIN MOTOR: CONDUCTOR LESIONADO EN ACCIDENTE NO DE TRANSITO</v>
          </cell>
          <cell r="C9062" t="str">
            <v>CAUSAS EXTREMAS DE MORBILIDAD Y DE MORTALIDAD</v>
          </cell>
          <cell r="D9062" t="str">
            <v>NA</v>
          </cell>
        </row>
        <row r="9063">
          <cell r="A9063" t="str">
            <v>V761</v>
          </cell>
          <cell r="B9063" t="str">
            <v>OCUPANTE DE AUTOBUS LESIONADO POR COLISION CON OTROS VEHICULOS SIN MOTOR: PASAJERO LESIONADO EN ACCIDENTE NO DE TRANSITO</v>
          </cell>
          <cell r="C9063" t="str">
            <v>CAUSAS EXTREMAS DE MORBILIDAD Y DE MORTALIDAD</v>
          </cell>
          <cell r="D9063" t="str">
            <v>NA</v>
          </cell>
        </row>
        <row r="9064">
          <cell r="A9064" t="str">
            <v>V762</v>
          </cell>
          <cell r="B9064" t="str">
            <v>OCUPANTE DE AUTOBUS LESIONADO POR COLISION CON OTROS VEHICULOS SIN MOTOR: PERSONA QUE VIAJA FUERA DEL VEHICULO, LESIONADA EN ACCIDENTE NO DE TRANSITO</v>
          </cell>
          <cell r="C9064" t="str">
            <v>CAUSAS EXTREMAS DE MORBILIDAD Y DE MORTALIDAD</v>
          </cell>
          <cell r="D9064" t="str">
            <v>NA</v>
          </cell>
        </row>
        <row r="9065">
          <cell r="A9065" t="str">
            <v>V763</v>
          </cell>
          <cell r="B9065" t="str">
            <v>OCUPANTE DE AUTOBUS LESIONADO POR COLISION CON OTROS VEHICULOS SIN MOTOR: OCUPANTE NO ESPECIFICADO DE AUTOBUS, LESIONADO EN ACCIDENTE NO DE TRANSITO</v>
          </cell>
          <cell r="C9065" t="str">
            <v>CAUSAS EXTREMAS DE MORBILIDAD Y DE MORTALIDAD</v>
          </cell>
          <cell r="D9065" t="str">
            <v>NA</v>
          </cell>
        </row>
        <row r="9066">
          <cell r="A9066" t="str">
            <v>V764</v>
          </cell>
          <cell r="B9066" t="str">
            <v>OCUPANTE DE AUTOBUS LESIONADO POR COLISION CON OTROS VEHICULOS SIN MOTOR: PERSONA LESIONADA AL SUBIR O BAJAR DEL VEHICULO</v>
          </cell>
          <cell r="C9066" t="str">
            <v>CAUSAS EXTREMAS DE MORBILIDAD Y DE MORTALIDAD</v>
          </cell>
          <cell r="D9066" t="str">
            <v>NA</v>
          </cell>
        </row>
        <row r="9067">
          <cell r="A9067" t="str">
            <v>V765</v>
          </cell>
          <cell r="B9067" t="str">
            <v>OCUPANTE DE AUTOBUS LESIONADO POR COLISION CON OTROS VEHICULOS SIN MOTOR: CONDUCTOR LESIONADO EN ACCIDENTE DE TRANSITO</v>
          </cell>
          <cell r="C9067" t="str">
            <v>CAUSAS EXTREMAS DE MORBILIDAD Y DE MORTALIDAD</v>
          </cell>
          <cell r="D9067" t="str">
            <v>NA</v>
          </cell>
        </row>
        <row r="9068">
          <cell r="A9068" t="str">
            <v>V766</v>
          </cell>
          <cell r="B9068" t="str">
            <v>OCUPANTE DE AUTOBUS LESIONADO POR COLISION CON OTROS VEHICULOS SIN MOTOR: PASAJERO LESIONADO EN ACCIDENTE DE TRANSITO</v>
          </cell>
          <cell r="C9068" t="str">
            <v>CAUSAS EXTREMAS DE MORBILIDAD Y DE MORTALIDAD</v>
          </cell>
          <cell r="D9068" t="str">
            <v>NA</v>
          </cell>
        </row>
        <row r="9069">
          <cell r="A9069" t="str">
            <v>V767</v>
          </cell>
          <cell r="B9069" t="str">
            <v>OCUPANTE DE AUTOBUS LESIONADO POR COLISION CON OTROS VEHICULOS SIN MOTOR: PERSONA QUE VIAJA FUERA DEL VEHICULO, LESIONADA EN ACCIDENTE DE TRANSITO</v>
          </cell>
          <cell r="C9069" t="str">
            <v>CAUSAS EXTREMAS DE MORBILIDAD Y DE MORTALIDAD</v>
          </cell>
          <cell r="D9069" t="str">
            <v>NA</v>
          </cell>
        </row>
        <row r="9070">
          <cell r="A9070" t="str">
            <v>V769</v>
          </cell>
          <cell r="B9070" t="str">
            <v>OCUPANTE DE AUTOBUS LESIONADO POR COLISION CON OTROS VEHICULOS SIN MOTOR: OCUPANTE DE AUTOBUS LESIONADO POR COLISION CON OTROS VEHICULOS SIN MOTOR</v>
          </cell>
          <cell r="C9070" t="str">
            <v>CAUSAS EXTREMAS DE MORBILIDAD Y DE MORTALIDAD</v>
          </cell>
          <cell r="D9070" t="str">
            <v>NA</v>
          </cell>
        </row>
        <row r="9071">
          <cell r="A9071" t="str">
            <v>V770</v>
          </cell>
          <cell r="B9071" t="str">
            <v>OCUPANTE DE AUTOBUS LESIONADO POR COLISION CON OBJETO FIJO O ESTACIONADO: CONDUCTOR LESIONADO EN ACCIDENTE NO DE TRANSITO</v>
          </cell>
          <cell r="C9071" t="str">
            <v>CAUSAS EXTREMAS DE MORBILIDAD Y DE MORTALIDAD</v>
          </cell>
          <cell r="D9071" t="str">
            <v>NA</v>
          </cell>
        </row>
        <row r="9072">
          <cell r="A9072" t="str">
            <v>V771</v>
          </cell>
          <cell r="B9072" t="str">
            <v>OCUPANTE DE AUTOBUS LESIONADO POR COLISION CON OBJETO FIJO O ESTACIONADO: PASAJERO LESIONADO EN ACCIDENTE NO DE TRANSITO</v>
          </cell>
          <cell r="C9072" t="str">
            <v>CAUSAS EXTREMAS DE MORBILIDAD Y DE MORTALIDAD</v>
          </cell>
          <cell r="D9072" t="str">
            <v>NA</v>
          </cell>
        </row>
        <row r="9073">
          <cell r="A9073" t="str">
            <v>V772</v>
          </cell>
          <cell r="B9073" t="str">
            <v>OCUPANTE DE AUTOBUS LESIONADO POR COLISION CON OBJETO FIJO O ESTACIONADO: PERSONA QUE VIAJA FUERA DEL VEHICULO, LESIONADA EN ACCIDENTE NO DE TRANSITO</v>
          </cell>
          <cell r="C9073" t="str">
            <v>CAUSAS EXTREMAS DE MORBILIDAD Y DE MORTALIDAD</v>
          </cell>
          <cell r="D9073" t="str">
            <v>NA</v>
          </cell>
        </row>
        <row r="9074">
          <cell r="A9074" t="str">
            <v>V773</v>
          </cell>
          <cell r="B9074" t="str">
            <v>OCUPANTE DE AUTOBUS LESIONADO POR COLISION CON OBJETO FIJO O ESTACIONADO: OCUPANTE NO ESPECIFICADO DE AUTOBUS, LESIONADO EN ACCIDENTE NO DE TRANSITO</v>
          </cell>
          <cell r="C9074" t="str">
            <v>CAUSAS EXTREMAS DE MORBILIDAD Y DE MORTALIDAD</v>
          </cell>
          <cell r="D9074" t="str">
            <v>NA</v>
          </cell>
        </row>
        <row r="9075">
          <cell r="A9075" t="str">
            <v>V774</v>
          </cell>
          <cell r="B9075" t="str">
            <v>OCUPANTE DE AUTOBUS LESIONADO POR COLISION CON OBJETO FIJO O ESTACIONADO: PERSONA LESIONADA AL SUBIR O BAJAR DEL VEHICULO</v>
          </cell>
          <cell r="C9075" t="str">
            <v>CAUSAS EXTREMAS DE MORBILIDAD Y DE MORTALIDAD</v>
          </cell>
          <cell r="D9075" t="str">
            <v>NA</v>
          </cell>
        </row>
        <row r="9076">
          <cell r="A9076" t="str">
            <v>V775</v>
          </cell>
          <cell r="B9076" t="str">
            <v>OCUPANTE DE AUTOBUS LESIONADO POR COLISION CON OBJETO FIJO O ESTACIONADO: CONDUCTOR LESIONADO EN ACCIDENTE DE TRANSITO</v>
          </cell>
          <cell r="C9076" t="str">
            <v>CAUSAS EXTREMAS DE MORBILIDAD Y DE MORTALIDAD</v>
          </cell>
          <cell r="D9076" t="str">
            <v>NA</v>
          </cell>
        </row>
        <row r="9077">
          <cell r="A9077" t="str">
            <v>V776</v>
          </cell>
          <cell r="B9077" t="str">
            <v>OCUPANTE DE AUTOBUS LESIONADO POR COLISION CON OBJETO FIJO O ESTACIONADO: PASAJERO LESIONADO EN ACCIDENTE DE TRANSITO</v>
          </cell>
          <cell r="C9077" t="str">
            <v>CAUSAS EXTREMAS DE MORBILIDAD Y DE MORTALIDAD</v>
          </cell>
          <cell r="D9077" t="str">
            <v>NA</v>
          </cell>
        </row>
        <row r="9078">
          <cell r="A9078" t="str">
            <v>V777</v>
          </cell>
          <cell r="B9078" t="str">
            <v>OCUPANTE DE AUTOBUS LESIONADO POR COLISION CON OBJETO FIJO O ESTACIONADO: PERSONA QUE VIAJA FUERA DEL VEHICULO, LESIONADA EN ACCIDENTE DE TRANSITO</v>
          </cell>
          <cell r="C9078" t="str">
            <v>CAUSAS EXTREMAS DE MORBILIDAD Y DE MORTALIDAD</v>
          </cell>
          <cell r="D9078" t="str">
            <v>NA</v>
          </cell>
        </row>
        <row r="9079">
          <cell r="A9079" t="str">
            <v>V779</v>
          </cell>
          <cell r="B9079" t="str">
            <v>OCUPANTE DE AUTOBUS LESIONADO POR COLISION CON OBJETO FIJO O ESTACIONADO: OCUPANTE NO ESPECIFICADO DE AUTOBUS, LESIONADO EN ACCIDENTE DE TRANSITO</v>
          </cell>
          <cell r="C9079" t="str">
            <v>CAUSAS EXTREMAS DE MORBILIDAD Y DE MORTALIDAD</v>
          </cell>
          <cell r="D9079" t="str">
            <v>NA</v>
          </cell>
        </row>
        <row r="9080">
          <cell r="A9080" t="str">
            <v>V780</v>
          </cell>
          <cell r="B9080" t="str">
            <v>OCUPANTE DE AUTOBUS LESIONADO EN ACCIDENTE DE TRANSPORTE SIN COLISION: CONDUCTOR LESIONADO EN ACCIDENTE NO DE TRANSITO</v>
          </cell>
          <cell r="C9080" t="str">
            <v>CAUSAS EXTREMAS DE MORBILIDAD Y DE MORTALIDAD</v>
          </cell>
          <cell r="D9080" t="str">
            <v>NA</v>
          </cell>
        </row>
        <row r="9081">
          <cell r="A9081" t="str">
            <v>V781</v>
          </cell>
          <cell r="B9081" t="str">
            <v>OCUPANTE DE AUTOBUS LESIONADO EN ACCIDENTE DE TRANSPORTE SIN COLISION: PASAJERO LESIONADO EN ACCIDENTE NO DE TRANSITO</v>
          </cell>
          <cell r="C9081" t="str">
            <v>CAUSAS EXTREMAS DE MORBILIDAD Y DE MORTALIDAD</v>
          </cell>
          <cell r="D9081" t="str">
            <v>NA</v>
          </cell>
        </row>
        <row r="9082">
          <cell r="A9082" t="str">
            <v>V782</v>
          </cell>
          <cell r="B9082" t="str">
            <v>OCUPANTE DE AUTOBUS LESIONADO EN ACCIDENTE DE TRANSPORTE SIN COLISION: PERSONA QUE VIAJA FUERA DEL VEHICULO, LESIONADA EN ACCIDENTE NO DE TRANSITO</v>
          </cell>
          <cell r="C9082" t="str">
            <v>CAUSAS EXTREMAS DE MORBILIDAD Y DE MORTALIDAD</v>
          </cell>
          <cell r="D9082" t="str">
            <v>NA</v>
          </cell>
        </row>
        <row r="9083">
          <cell r="A9083" t="str">
            <v>V783</v>
          </cell>
          <cell r="B9083" t="str">
            <v>OCUPANTE DE AUTOBUS LESIONADO EN ACCIDENTE DE TRANSPORTE SIN COLISION: OCUPANTE NO ESPECIFICADO DE AUTOBUS, LESIONADO EN ACCIDENTE NO DE TRANSITO</v>
          </cell>
          <cell r="C9083" t="str">
            <v>CAUSAS EXTREMAS DE MORBILIDAD Y DE MORTALIDAD</v>
          </cell>
          <cell r="D9083" t="str">
            <v>NA</v>
          </cell>
        </row>
        <row r="9084">
          <cell r="A9084" t="str">
            <v>V784</v>
          </cell>
          <cell r="B9084" t="str">
            <v>OCUPANTE DE AUTOBUS LESIONADO EN ACCIDENTE DE TRANSPORTE SIN COLISION: PERSONA LESIONADA AL SUBIR O BAJAR DEL VEHICULO</v>
          </cell>
          <cell r="C9084" t="str">
            <v>CAUSAS EXTREMAS DE MORBILIDAD Y DE MORTALIDAD</v>
          </cell>
          <cell r="D9084" t="str">
            <v>NA</v>
          </cell>
        </row>
        <row r="9085">
          <cell r="A9085" t="str">
            <v>V785</v>
          </cell>
          <cell r="B9085" t="str">
            <v>OCUPANTE DE AUTOBUS LESIONADO EN ACCIDENTE DE TRANSPORTE SIN COLISION: CONDUCTOR LESIONADO EN ACCIDENTE DE TRANSITO</v>
          </cell>
          <cell r="C9085" t="str">
            <v>CAUSAS EXTREMAS DE MORBILIDAD Y DE MORTALIDAD</v>
          </cell>
          <cell r="D9085" t="str">
            <v>NA</v>
          </cell>
        </row>
        <row r="9086">
          <cell r="A9086" t="str">
            <v>V786</v>
          </cell>
          <cell r="B9086" t="str">
            <v>OCUPANTE DE AUTOBUS LESIONADO EN ACCIDENTE DE TRANSPORTE SIN COLISION: PASAJERO LESIONADO EN ACCIDENTE DE TRANSITO</v>
          </cell>
          <cell r="C9086" t="str">
            <v>CAUSAS EXTREMAS DE MORBILIDAD Y DE MORTALIDAD</v>
          </cell>
          <cell r="D9086" t="str">
            <v>NA</v>
          </cell>
        </row>
        <row r="9087">
          <cell r="A9087" t="str">
            <v>V787</v>
          </cell>
          <cell r="B9087" t="str">
            <v>OCUPANTE DE AUTOBUS LESIONADO EN ACCIDENTE DE TRANSPORTE SIN COLISION: PERSONA QUE VIAJA FUERA DEL VEHICULO, LESIONADA EN ACCIDENTE DE TRANSITO</v>
          </cell>
          <cell r="C9087" t="str">
            <v>CAUSAS EXTREMAS DE MORBILIDAD Y DE MORTALIDAD</v>
          </cell>
          <cell r="D9087" t="str">
            <v>NA</v>
          </cell>
        </row>
        <row r="9088">
          <cell r="A9088" t="str">
            <v>V789</v>
          </cell>
          <cell r="B9088" t="str">
            <v>OCUPANTE DE AUTOBUS LESIONADO EN ACCIDENTE DE TRANSPORTE SIN COLISION: OCUPANTE NO ESPECIFICADO DE AUTOBUS, LESIONADO EN ACCIDENTE DE TRANSITO</v>
          </cell>
          <cell r="C9088" t="str">
            <v>CAUSAS EXTREMAS DE MORBILIDAD Y DE MORTALIDAD</v>
          </cell>
          <cell r="D9088" t="str">
            <v>NA</v>
          </cell>
        </row>
        <row r="9089">
          <cell r="A9089" t="str">
            <v>V790</v>
          </cell>
          <cell r="B9089" t="str">
            <v>CONDUCTOR DE AUTOBUS LESIONADO POR COLISION CON OTROS VEHICULOS DE MOTOR, Y CON LOS NO ESPECIFICADOS, EN ACCIDENTE NO DE TRANSITO</v>
          </cell>
          <cell r="C9089" t="str">
            <v>CAUSAS EXTREMAS DE MORBILIDAD Y DE MORTALIDAD</v>
          </cell>
          <cell r="D9089" t="str">
            <v>NA</v>
          </cell>
        </row>
        <row r="9090">
          <cell r="A9090" t="str">
            <v>V791</v>
          </cell>
          <cell r="B9090" t="str">
            <v>PASAJERO DE AUTOBUS LESIONADO POR COLISION CON OTROS VEHICULOS DE MOTOR, Y CON LOS NO ESPECIFICADOS, EN ACCIDENTE NO DE TRANSITO</v>
          </cell>
          <cell r="C9090" t="str">
            <v>CAUSAS EXTREMAS DE MORBILIDAD Y DE MORTALIDAD</v>
          </cell>
          <cell r="D9090" t="str">
            <v>NA</v>
          </cell>
        </row>
        <row r="9091">
          <cell r="A9091" t="str">
            <v>V792</v>
          </cell>
          <cell r="B9091" t="str">
            <v>OCUPANTE NO ESPECIFICADO DE AUTOBUS LESIONADO POR COLISION CON OTROS VEHICULOS DE MOTOR, Y CON LOS NO ESPECIFICADOS, EN ACCIDENTE NO DE TRANSITO</v>
          </cell>
          <cell r="C9091" t="str">
            <v>CAUSAS EXTREMAS DE MORBILIDAD Y DE MORTALIDAD</v>
          </cell>
          <cell r="D9091" t="str">
            <v>NA</v>
          </cell>
        </row>
        <row r="9092">
          <cell r="A9092" t="str">
            <v>V793</v>
          </cell>
          <cell r="B9092" t="str">
            <v>OCUPANTE [CUALQUIERA] DE AUTOBUS LESIONADO EN ACCIDENTE NO DE TRANSITO, NO ESPECIFICADO</v>
          </cell>
          <cell r="C9092" t="str">
            <v>CAUSAS EXTREMAS DE MORBILIDAD Y DE MORTALIDAD</v>
          </cell>
          <cell r="D9092" t="str">
            <v>NA</v>
          </cell>
        </row>
        <row r="9093">
          <cell r="A9093" t="str">
            <v>V794</v>
          </cell>
          <cell r="B9093" t="str">
            <v>CONDUCTOR DE AUTOBUS LESIONADO POR COLISION CON OTROS VEHICULOS DE MOTOR, Y CON LOS NO ESPECIFICADOS, EN ACCIDENTE DE TRANSITO</v>
          </cell>
          <cell r="C9093" t="str">
            <v>CAUSAS EXTREMAS DE MORBILIDAD Y DE MORTALIDAD</v>
          </cell>
          <cell r="D9093" t="str">
            <v>NA</v>
          </cell>
        </row>
        <row r="9094">
          <cell r="A9094" t="str">
            <v>V795</v>
          </cell>
          <cell r="B9094" t="str">
            <v>PASAJERO DE AUTOBUS LESIONADO POR COLISION CON OTROS VEHICULOS DE MOTOR, Y CON LOS NO ESPECIFICADOS, EN ACCIDENTE DE TRANSITO</v>
          </cell>
          <cell r="C9094" t="str">
            <v>CAUSAS EXTREMAS DE MORBILIDAD Y DE MORTALIDAD</v>
          </cell>
          <cell r="D9094" t="str">
            <v>NA</v>
          </cell>
        </row>
        <row r="9095">
          <cell r="A9095" t="str">
            <v>V796</v>
          </cell>
          <cell r="B9095" t="str">
            <v>OCUPANTE NO ESPECIFICADO DE AUTOBUS LESIONADO POR COLISION CON OTROS VEHICULOS DE MOTOR, Y CON LOS NO ESPECIFICADOS, EN ACCIDENTE DE TRANSITO</v>
          </cell>
          <cell r="C9095" t="str">
            <v>CAUSAS EXTREMAS DE MORBILIDAD Y DE MORTALIDAD</v>
          </cell>
          <cell r="D9095" t="str">
            <v>NA</v>
          </cell>
        </row>
        <row r="9096">
          <cell r="A9096" t="str">
            <v>V798</v>
          </cell>
          <cell r="B9096" t="str">
            <v>OCUPANTE [CUALQUIERA] DE AUTOBUS LESIONADO EN OTROS ACCIDENTES DE TRANSPORTE ESPECIFICADOS</v>
          </cell>
          <cell r="C9096" t="str">
            <v>CAUSAS EXTREMAS DE MORBILIDAD Y DE MORTALIDAD</v>
          </cell>
          <cell r="D9096" t="str">
            <v>NA</v>
          </cell>
        </row>
        <row r="9097">
          <cell r="A9097" t="str">
            <v>V799</v>
          </cell>
          <cell r="B9097" t="str">
            <v>OCUPANTE [CUALQUIERA] DE AUTOBUS LESIONADO EN ACCIDENTE DE TRANSITO NO ESPECIFICADO</v>
          </cell>
          <cell r="C9097" t="str">
            <v>CAUSAS EXTREMAS DE MORBILIDAD Y DE MORTALIDAD</v>
          </cell>
          <cell r="D9097" t="str">
            <v>NA</v>
          </cell>
        </row>
        <row r="9098">
          <cell r="A9098" t="str">
            <v>V800</v>
          </cell>
          <cell r="B9098" t="str">
            <v>JINETE U OCUPANTE DE VEHICULO DE TRACCION ANIMAL LESIONADO POR CAIDA (O POR SER DESPEDIDO) DEL ANIMAL O DEL VEHICULO DE TRACCION ANIMAL, EN ACCIDENTE SIN COLISION</v>
          </cell>
          <cell r="C9098" t="str">
            <v>CAUSAS EXTREMAS DE MORBILIDAD Y DE MORTALIDAD</v>
          </cell>
          <cell r="D9098" t="str">
            <v>NA</v>
          </cell>
        </row>
        <row r="9099">
          <cell r="A9099" t="str">
            <v>V801</v>
          </cell>
          <cell r="B9099" t="str">
            <v>JINETE U OCUPANTE DE VEHICULO DE TRACCION ANIMAL LESIONADO POR COLISION CON PEATON O ANIMAL</v>
          </cell>
          <cell r="C9099" t="str">
            <v>CAUSAS EXTREMAS DE MORBILIDAD Y DE MORTALIDAD</v>
          </cell>
          <cell r="D9099" t="str">
            <v>NA</v>
          </cell>
        </row>
        <row r="9100">
          <cell r="A9100" t="str">
            <v>V802</v>
          </cell>
          <cell r="B9100" t="str">
            <v>JINETE U OCUPANTE DE VEHICULO DE TRACCION ANIMAL LESIONADO POR COLISION CON VEHICULO DE PEDAL</v>
          </cell>
          <cell r="C9100" t="str">
            <v>CAUSAS EXTREMAS DE MORBILIDAD Y DE MORTALIDAD</v>
          </cell>
          <cell r="D9100" t="str">
            <v>NA</v>
          </cell>
        </row>
        <row r="9101">
          <cell r="A9101" t="str">
            <v>V803</v>
          </cell>
          <cell r="B9101" t="str">
            <v>JINETE U OCUPANTE DE VEHICULO DE TRACCION ANIMAL LESIONADO POR COLISION CON VEHICULO DE MOTOR DE DOS O TRES RUEDAS</v>
          </cell>
          <cell r="C9101" t="str">
            <v>CAUSAS EXTREMAS DE MORBILIDAD Y DE MORTALIDAD</v>
          </cell>
          <cell r="D9101" t="str">
            <v>NA</v>
          </cell>
        </row>
        <row r="9102">
          <cell r="A9102" t="str">
            <v>V804</v>
          </cell>
          <cell r="B9102" t="str">
            <v>JINETE U OCUPANTE DE VEHICULO DE TRACCION ANIMAL LESIONADO POR COLISION CON AUTOMOVIL, CAMIONETA O FURGONETA, VEHICULO DE TRANSPORTE PESADO, O AUTOBUS</v>
          </cell>
          <cell r="C9102" t="str">
            <v>CAUSAS EXTREMAS DE MORBILIDAD Y DE MORTALIDAD</v>
          </cell>
          <cell r="D9102" t="str">
            <v>NA</v>
          </cell>
        </row>
        <row r="9103">
          <cell r="A9103" t="str">
            <v>V805</v>
          </cell>
          <cell r="B9103" t="str">
            <v>JINETE U OCUPANTE DE VEHICULO DE TRACCION ANIMAL LESIONADO POR COLISION CON OTROS VEHICULOS DE MOTOR ESPECIFICADOS</v>
          </cell>
          <cell r="C9103" t="str">
            <v>CAUSAS EXTREMAS DE MORBILIDAD Y DE MORTALIDAD</v>
          </cell>
          <cell r="D9103" t="str">
            <v>NA</v>
          </cell>
        </row>
        <row r="9104">
          <cell r="A9104" t="str">
            <v>V806</v>
          </cell>
          <cell r="B9104" t="str">
            <v>JINETE U OCUPANTE DE VEHICULO DE TRACCION ANIMAL LESIONADO POR COLISION CON TREN O VEHICULO DE RIELES</v>
          </cell>
          <cell r="C9104" t="str">
            <v>CAUSAS EXTREMAS DE MORBILIDAD Y DE MORTALIDAD</v>
          </cell>
          <cell r="D9104" t="str">
            <v>NA</v>
          </cell>
        </row>
        <row r="9105">
          <cell r="A9105" t="str">
            <v>V807</v>
          </cell>
          <cell r="B9105" t="str">
            <v>JINETE U OCUPANTE DE VEHICULO DE TRACCION ANIMAL LESIONADO POR COLISION CON VEHICULOS SIN MOTOR</v>
          </cell>
          <cell r="C9105" t="str">
            <v>CAUSAS EXTREMAS DE MORBILIDAD Y DE MORTALIDAD</v>
          </cell>
          <cell r="D9105" t="str">
            <v>NA</v>
          </cell>
        </row>
        <row r="9106">
          <cell r="A9106" t="str">
            <v>V808</v>
          </cell>
          <cell r="B9106" t="str">
            <v>JINETE U OCUPANTE DE VEHICULO DE TRACCION ANIMAL LESIONADO POR COLISION CON OBJETO FIJO O ESTACIONADO</v>
          </cell>
          <cell r="C9106" t="str">
            <v>CAUSAS EXTREMAS DE MORBILIDAD Y DE MORTALIDAD</v>
          </cell>
          <cell r="D9106" t="str">
            <v>NA</v>
          </cell>
        </row>
        <row r="9107">
          <cell r="A9107" t="str">
            <v>V809</v>
          </cell>
          <cell r="B9107" t="str">
            <v>JINETE U OCUPANTE DE VEHICULO DE TRACCION ANIMAL LESIONADO EN OTROS ACCIDENTES DE TRANSPORTE, Y EN LOS NO ESPECIFICADOS</v>
          </cell>
          <cell r="C9107" t="str">
            <v>CAUSAS EXTREMAS DE MORBILIDAD Y DE MORTALIDAD</v>
          </cell>
          <cell r="D9107" t="str">
            <v>NA</v>
          </cell>
        </row>
        <row r="9108">
          <cell r="A9108" t="str">
            <v>V810</v>
          </cell>
          <cell r="B9108" t="str">
            <v>OCUPANTE DE TREN O VEHICULO DE RIELES LESIONADO POR COLISION CON VEHÍCULO DE MOTOR, EN ACCIDENTE NO DE TRANSITO</v>
          </cell>
          <cell r="C9108" t="str">
            <v>CAUSAS EXTREMAS DE MORBILIDAD Y DE MORTALIDAD</v>
          </cell>
          <cell r="D9108" t="str">
            <v>NA</v>
          </cell>
        </row>
        <row r="9109">
          <cell r="A9109" t="str">
            <v>V811</v>
          </cell>
          <cell r="B9109" t="str">
            <v>OCUPANTE DE TREN O VEHICULO DE RIELES LESIONADO POR COLISION CON VEHÍCULO DE MOTOR, EN ACCIDENTE DE TRANSITO</v>
          </cell>
          <cell r="C9109" t="str">
            <v>CAUSAS EXTREMAS DE MORBILIDAD Y DE MORTALIDAD</v>
          </cell>
          <cell r="D9109" t="str">
            <v>NA</v>
          </cell>
        </row>
        <row r="9110">
          <cell r="A9110" t="str">
            <v>V812</v>
          </cell>
          <cell r="B9110" t="str">
            <v>OCUPANTE DE TREN O VEHICULO DE RIELES LESIONADO POR COLISION CON, O GOLPEADO POR VAGON</v>
          </cell>
          <cell r="C9110" t="str">
            <v>CAUSAS EXTREMAS DE MORBILIDAD Y DE MORTALIDAD</v>
          </cell>
          <cell r="D9110" t="str">
            <v>NA</v>
          </cell>
        </row>
        <row r="9111">
          <cell r="A9111" t="str">
            <v>V813</v>
          </cell>
          <cell r="B9111" t="str">
            <v>OCUPANTE DE TREN O VEHICULO DE RIELES LESIONADO POR COLISION CON OTROS OBJETOS</v>
          </cell>
          <cell r="C9111" t="str">
            <v>CAUSAS EXTREMAS DE MORBILIDAD Y DE MORTALIDAD</v>
          </cell>
          <cell r="D9111" t="str">
            <v>NA</v>
          </cell>
        </row>
        <row r="9112">
          <cell r="A9112" t="str">
            <v>V814</v>
          </cell>
          <cell r="B9112" t="str">
            <v>PERSONA LESIONADA AL SUBIR O BAJAR DE TREN O VEHICULO DE RIELES</v>
          </cell>
          <cell r="C9112" t="str">
            <v>CAUSAS EXTREMAS DE MORBILIDAD Y DE MORTALIDAD</v>
          </cell>
          <cell r="D9112" t="str">
            <v>NA</v>
          </cell>
        </row>
        <row r="9113">
          <cell r="A9113" t="str">
            <v>V815</v>
          </cell>
          <cell r="B9113" t="str">
            <v>OCUPANTE DE TREN O VEHICULO DE RIELES LESIONADO POR CAIDA DENTRO DEL TREN O VEHICULO DE RIELES</v>
          </cell>
          <cell r="C9113" t="str">
            <v>CAUSAS EXTREMAS DE MORBILIDAD Y DE MORTALIDAD</v>
          </cell>
          <cell r="D9113" t="str">
            <v>NA</v>
          </cell>
        </row>
        <row r="9114">
          <cell r="A9114" t="str">
            <v>V816</v>
          </cell>
          <cell r="B9114" t="str">
            <v>OCUPANTE DE TREN O VEHICULO DE RIELES LESIONADO POR CAIDA DESDE EL TREN O VEHICULO DE RIELES</v>
          </cell>
          <cell r="C9114" t="str">
            <v>CAUSAS EXTREMAS DE MORBILIDAD Y DE MORTALIDAD</v>
          </cell>
          <cell r="D9114" t="str">
            <v>NA</v>
          </cell>
        </row>
        <row r="9115">
          <cell r="A9115" t="str">
            <v>V817</v>
          </cell>
          <cell r="B9115" t="str">
            <v>OCUPANTE DE TREN O VEHICULO DE RIELES LESIONADO EN DESCARRILAMIENTO SIN COLISION ANTERIOR</v>
          </cell>
          <cell r="C9115" t="str">
            <v>CAUSAS EXTREMAS DE MORBILIDAD Y DE MORTALIDAD</v>
          </cell>
          <cell r="D9115" t="str">
            <v>NA</v>
          </cell>
        </row>
        <row r="9116">
          <cell r="A9116" t="str">
            <v>V818</v>
          </cell>
          <cell r="B9116" t="str">
            <v>OCUPANTE DE TREN O VEHICULO DE RIELES LESIONADO EN OTROS ACCIDENTES FERROVIARIOS ESPECIFICADOS</v>
          </cell>
          <cell r="C9116" t="str">
            <v>CAUSAS EXTREMAS DE MORBILIDAD Y DE MORTALIDAD</v>
          </cell>
          <cell r="D9116" t="str">
            <v>NA</v>
          </cell>
        </row>
        <row r="9117">
          <cell r="A9117" t="str">
            <v>V819</v>
          </cell>
          <cell r="B9117" t="str">
            <v>OCUPANTE DE TREN O VEHICULO DE RIELES LESIONADO EN ACCIDENTE FERROVIARIO NO ESPECIFICADO</v>
          </cell>
          <cell r="C9117" t="str">
            <v>CAUSAS EXTREMAS DE MORBILIDAD Y DE MORTALIDAD</v>
          </cell>
          <cell r="D9117" t="str">
            <v>NA</v>
          </cell>
        </row>
        <row r="9118">
          <cell r="A9118" t="str">
            <v>V820</v>
          </cell>
          <cell r="B9118" t="str">
            <v>OCUPANTE DE TRANVIA LESIONADO POR COLISION CON VEHICULO DE MOTOR, EN ACCIDENTE NO DE TRANSITO</v>
          </cell>
          <cell r="C9118" t="str">
            <v>CAUSAS EXTREMAS DE MORBILIDAD Y DE MORTALIDAD</v>
          </cell>
          <cell r="D9118" t="str">
            <v>NA</v>
          </cell>
        </row>
        <row r="9119">
          <cell r="A9119" t="str">
            <v>V821</v>
          </cell>
          <cell r="B9119" t="str">
            <v>OCUPANTE DE TRANVIA LESIONADO POR COLISION CON VEHICULO DE MOTOR, EN ACCIDENTE DE TRANSITO</v>
          </cell>
          <cell r="C9119" t="str">
            <v>CAUSAS EXTREMAS DE MORBILIDAD Y DE MORTALIDAD</v>
          </cell>
          <cell r="D9119" t="str">
            <v>NA</v>
          </cell>
        </row>
        <row r="9120">
          <cell r="A9120" t="str">
            <v>V822</v>
          </cell>
          <cell r="B9120" t="str">
            <v>OCUPANTE DE TRANVIA LESIONADO POR COLISION CON, O GOLPEADO POR VAGON</v>
          </cell>
          <cell r="C9120" t="str">
            <v>CAUSAS EXTREMAS DE MORBILIDAD Y DE MORTALIDAD</v>
          </cell>
          <cell r="D9120" t="str">
            <v>NA</v>
          </cell>
        </row>
        <row r="9121">
          <cell r="A9121" t="str">
            <v>V823</v>
          </cell>
          <cell r="B9121" t="str">
            <v>OCUPANTE DE TRANVIA LESIONADO POR COLISION CON OTROS OBJETOS</v>
          </cell>
          <cell r="C9121" t="str">
            <v>CAUSAS EXTREMAS DE MORBILIDAD Y DE MORTALIDAD</v>
          </cell>
          <cell r="D9121" t="str">
            <v>NA</v>
          </cell>
        </row>
        <row r="9122">
          <cell r="A9122" t="str">
            <v>V824</v>
          </cell>
          <cell r="B9122" t="str">
            <v>PERSONA LESIONADA AL SUBIR O BAJAR DEL TRANVIA</v>
          </cell>
          <cell r="C9122" t="str">
            <v>CAUSAS EXTREMAS DE MORBILIDAD Y DE MORTALIDAD</v>
          </cell>
          <cell r="D9122" t="str">
            <v>NA</v>
          </cell>
        </row>
        <row r="9123">
          <cell r="A9123" t="str">
            <v>V825</v>
          </cell>
          <cell r="B9123" t="str">
            <v>OCUPANTE DE TRANVIA LESIONADO POR CAIDA DENTRO DEL TRANVIA</v>
          </cell>
          <cell r="C9123" t="str">
            <v>CAUSAS EXTREMAS DE MORBILIDAD Y DE MORTALIDAD</v>
          </cell>
          <cell r="D9123" t="str">
            <v>NA</v>
          </cell>
        </row>
        <row r="9124">
          <cell r="A9124" t="str">
            <v>V826</v>
          </cell>
          <cell r="B9124" t="str">
            <v>OCUPANTE DE TRANVIA LESIONADO POR CAIDA DESDE DEL TRANVIA</v>
          </cell>
          <cell r="C9124" t="str">
            <v>CAUSAS EXTREMAS DE MORBILIDAD Y DE MORTALIDAD</v>
          </cell>
          <cell r="D9124" t="str">
            <v>NA</v>
          </cell>
        </row>
        <row r="9125">
          <cell r="A9125" t="str">
            <v>V827</v>
          </cell>
          <cell r="B9125" t="str">
            <v>OCUPANTE DE TRANVIA LESIONADO POR DESCARRILAMIENTO, SIN COLISION ANTERIOR</v>
          </cell>
          <cell r="C9125" t="str">
            <v>CAUSAS EXTREMAS DE MORBILIDAD Y DE MORTALIDAD</v>
          </cell>
          <cell r="D9125" t="str">
            <v>NA</v>
          </cell>
        </row>
        <row r="9126">
          <cell r="A9126" t="str">
            <v>V828</v>
          </cell>
          <cell r="B9126" t="str">
            <v>OCUPANTE DE TRANVIA LESIONADO OTROS ACCIDENTES DE TRANSPORTE, ESPECIFICADOS</v>
          </cell>
          <cell r="C9126" t="str">
            <v>CAUSAS EXTREMAS DE MORBILIDAD Y DE MORTALIDAD</v>
          </cell>
          <cell r="D9126" t="str">
            <v>NA</v>
          </cell>
        </row>
        <row r="9127">
          <cell r="A9127" t="str">
            <v>V829</v>
          </cell>
          <cell r="B9127" t="str">
            <v>OCUPANTE DE TRANVIA LESIONADO EN ACCIDENTE DE TRANSITO NO ESPECIFICADO</v>
          </cell>
          <cell r="C9127" t="str">
            <v>CAUSAS EXTREMAS DE MORBILIDAD Y DE MORTALIDAD</v>
          </cell>
          <cell r="D9127" t="str">
            <v>NA</v>
          </cell>
        </row>
        <row r="9128">
          <cell r="A9128" t="str">
            <v>V830</v>
          </cell>
          <cell r="B9128" t="str">
            <v>CONDUCTOR DE VEHICULO INDUSTRIAL ESPECIAL LESIONADO EN ACCIDENTE DE TRANSITO</v>
          </cell>
          <cell r="C9128" t="str">
            <v>CAUSAS EXTREMAS DE MORBILIDAD Y DE MORTALIDAD</v>
          </cell>
          <cell r="D9128" t="str">
            <v>NA</v>
          </cell>
        </row>
        <row r="9129">
          <cell r="A9129" t="str">
            <v>V831</v>
          </cell>
          <cell r="B9129" t="str">
            <v>PASAJERO DE VEHICULO INDUSTRIAL ESPECIAL LESIONADO EN ACCIDENTE DE TRANSITO</v>
          </cell>
          <cell r="C9129" t="str">
            <v>CAUSAS EXTREMAS DE MORBILIDAD Y DE MORTALIDAD</v>
          </cell>
          <cell r="D9129" t="str">
            <v>NA</v>
          </cell>
        </row>
        <row r="9130">
          <cell r="A9130" t="str">
            <v>V832</v>
          </cell>
          <cell r="B9130" t="str">
            <v>PERSONA QUE VIAJA FUERA DE VEHICULO INDUSTRIAL ESPECIAL LESIONADO EN ACCIDENTE DE TRANSITO</v>
          </cell>
          <cell r="C9130" t="str">
            <v>CAUSAS EXTREMAS DE MORBILIDAD Y DE MORTALIDAD</v>
          </cell>
          <cell r="D9130" t="str">
            <v>NA</v>
          </cell>
        </row>
        <row r="9131">
          <cell r="A9131" t="str">
            <v>V833</v>
          </cell>
          <cell r="B9131" t="str">
            <v>OCUPANTE NO ESPECIFICADO DE VEHICULO INDUSTRIAL ESPECIAL LESIONADO EN ACCIDENTE DE TRANSITO</v>
          </cell>
          <cell r="C9131" t="str">
            <v>CAUSAS EXTREMAS DE MORBILIDAD Y DE MORTALIDAD</v>
          </cell>
          <cell r="D9131" t="str">
            <v>NA</v>
          </cell>
        </row>
        <row r="9132">
          <cell r="A9132" t="str">
            <v>V834</v>
          </cell>
          <cell r="B9132" t="str">
            <v>PERSONA LESIONADA AL SUBIR O BAJAR DEL VEHICULO INDUSTRIAL ESPECIAL</v>
          </cell>
          <cell r="C9132" t="str">
            <v>CAUSAS EXTREMAS DE MORBILIDAD Y DE MORTALIDAD</v>
          </cell>
          <cell r="D9132" t="str">
            <v>NA</v>
          </cell>
        </row>
        <row r="9133">
          <cell r="A9133" t="str">
            <v>V835</v>
          </cell>
          <cell r="B9133" t="str">
            <v>CONDUCTOR DE VEHICULO INDUSTRIAL ESPECIAL LESIONADO EN ACCIDENTE NO DE TRANSITO</v>
          </cell>
          <cell r="C9133" t="str">
            <v>CAUSAS EXTREMAS DE MORBILIDAD Y DE MORTALIDAD</v>
          </cell>
          <cell r="D9133" t="str">
            <v>NA</v>
          </cell>
        </row>
        <row r="9134">
          <cell r="A9134" t="str">
            <v>V836</v>
          </cell>
          <cell r="B9134" t="str">
            <v>PASAJERO DE VEHICULO INDUSTRIAL ESPECIAL LESIONADO EN ACCIDENTE NO DE TRANSITO</v>
          </cell>
          <cell r="C9134" t="str">
            <v>CAUSAS EXTREMAS DE MORBILIDAD Y DE MORTALIDAD</v>
          </cell>
          <cell r="D9134" t="str">
            <v>NA</v>
          </cell>
        </row>
        <row r="9135">
          <cell r="A9135" t="str">
            <v>V837</v>
          </cell>
          <cell r="B9135" t="str">
            <v>PERSONA QUE VIAJA FUERA DE VEHICULO INDUSTRIAL ESPECIAL LESIONADO EN ACCIDENTE NO DE TRANSITO</v>
          </cell>
          <cell r="C9135" t="str">
            <v>CAUSAS EXTREMAS DE MORBILIDAD Y DE MORTALIDAD</v>
          </cell>
          <cell r="D9135" t="str">
            <v>NA</v>
          </cell>
        </row>
        <row r="9136">
          <cell r="A9136" t="str">
            <v>V839</v>
          </cell>
          <cell r="B9136" t="str">
            <v>OCUPANTE NO ESPECIFICADO DE VEHICULO INDUSTRIAL ESPECIAL LESIONADO EN ACCIDENTE NO DE TRANSITO</v>
          </cell>
          <cell r="C9136" t="str">
            <v>CAUSAS EXTREMAS DE MORBILIDAD Y DE MORTALIDAD</v>
          </cell>
          <cell r="D9136" t="str">
            <v>NA</v>
          </cell>
        </row>
        <row r="9137">
          <cell r="A9137" t="str">
            <v>V840</v>
          </cell>
          <cell r="B9137" t="str">
            <v>CONDUCTOR DE VEHICULO AGRICOLA ESPECIAL LESIONADO EN ACCIDENTE DE TRANSITO</v>
          </cell>
          <cell r="C9137" t="str">
            <v>CAUSAS EXTREMAS DE MORBILIDAD Y DE MORTALIDAD</v>
          </cell>
          <cell r="D9137" t="str">
            <v>NA</v>
          </cell>
        </row>
        <row r="9138">
          <cell r="A9138" t="str">
            <v>V841</v>
          </cell>
          <cell r="B9138" t="str">
            <v>PASAJERO DE VEHICULO AGRICOLA ESPECIAL LESIONADO EN ACCIDENTE DE TRANSITO</v>
          </cell>
          <cell r="C9138" t="str">
            <v>CAUSAS EXTREMAS DE MORBILIDAD Y DE MORTALIDAD</v>
          </cell>
          <cell r="D9138" t="str">
            <v>NA</v>
          </cell>
        </row>
        <row r="9139">
          <cell r="A9139" t="str">
            <v>V842</v>
          </cell>
          <cell r="B9139" t="str">
            <v>PERSONA QUE VIAJA FUERA DEL VEHICULO AGRICOLA ESPECIAL LESIONADA EN ACCIDENTE DE TRANSITO</v>
          </cell>
          <cell r="C9139" t="str">
            <v>CAUSAS EXTREMAS DE MORBILIDAD Y DE MORTALIDAD</v>
          </cell>
          <cell r="D9139" t="str">
            <v>NA</v>
          </cell>
        </row>
        <row r="9140">
          <cell r="A9140" t="str">
            <v>V843</v>
          </cell>
          <cell r="B9140" t="str">
            <v>OCUPANTE NO ESPECIFICADO DE VEHICULO AGRICOLA ESPECIAL LESIONADO EN ACCIDENTE DE TRANSITO</v>
          </cell>
          <cell r="C9140" t="str">
            <v>CAUSAS EXTREMAS DE MORBILIDAD Y DE MORTALIDAD</v>
          </cell>
          <cell r="D9140" t="str">
            <v>NA</v>
          </cell>
        </row>
        <row r="9141">
          <cell r="A9141" t="str">
            <v>V844</v>
          </cell>
          <cell r="B9141" t="str">
            <v>PERSONA LESIONADA AL SUBIR O BAJAR DEL VEHICULO AGRICOLA ESPECIAL</v>
          </cell>
          <cell r="C9141" t="str">
            <v>CAUSAS EXTREMAS DE MORBILIDAD Y DE MORTALIDAD</v>
          </cell>
          <cell r="D9141" t="str">
            <v>NA</v>
          </cell>
        </row>
        <row r="9142">
          <cell r="A9142" t="str">
            <v>V845</v>
          </cell>
          <cell r="B9142" t="str">
            <v>CONDUCTOR DE VEHICULO AGRICOLA ESPECIAL LESIONADO EN ACCIDENTE NO DE TRANSITO</v>
          </cell>
          <cell r="C9142" t="str">
            <v>CAUSAS EXTREMAS DE MORBILIDAD Y DE MORTALIDAD</v>
          </cell>
          <cell r="D9142" t="str">
            <v>NA</v>
          </cell>
        </row>
        <row r="9143">
          <cell r="A9143" t="str">
            <v>V846</v>
          </cell>
          <cell r="B9143" t="str">
            <v>PASAJERO DE VEHICULO AGRICOLA ESPECIAL LESIONADO EN ACCIDENTE NO DE TRANSITO</v>
          </cell>
          <cell r="C9143" t="str">
            <v>CAUSAS EXTREMAS DE MORBILIDAD Y DE MORTALIDAD</v>
          </cell>
          <cell r="D9143" t="str">
            <v>NA</v>
          </cell>
        </row>
        <row r="9144">
          <cell r="A9144" t="str">
            <v>V847</v>
          </cell>
          <cell r="B9144" t="str">
            <v>PERSONA QUE VIAJA FUERA DEL VEHICULO AGRICOLA ESPECIAL LESIONADA EN ACCIDENTE NO DE TRANSITO</v>
          </cell>
          <cell r="C9144" t="str">
            <v>CAUSAS EXTREMAS DE MORBILIDAD Y DE MORTALIDAD</v>
          </cell>
          <cell r="D9144" t="str">
            <v>NA</v>
          </cell>
        </row>
        <row r="9145">
          <cell r="A9145" t="str">
            <v>V849</v>
          </cell>
          <cell r="B9145" t="str">
            <v>OCUPANTE NO ESPECIFICADO DE VEHICULO AGRICOLA ESPECIAL LESIONADO EN ACCIDENTE NO DE TRANSITO</v>
          </cell>
          <cell r="C9145" t="str">
            <v>CAUSAS EXTREMAS DE MORBILIDAD Y DE MORTALIDAD</v>
          </cell>
          <cell r="D9145" t="str">
            <v>NA</v>
          </cell>
        </row>
        <row r="9146">
          <cell r="A9146" t="str">
            <v>V850</v>
          </cell>
          <cell r="B9146" t="str">
            <v>CONDUCTOR DE VEHICULO ESPECIAL PARA CONSTRUCCION LESIONADO EN ACCIDENTE DE TRANSITO</v>
          </cell>
          <cell r="C9146" t="str">
            <v>CAUSAS EXTREMAS DE MORBILIDAD Y DE MORTALIDAD</v>
          </cell>
          <cell r="D9146" t="str">
            <v>NA</v>
          </cell>
        </row>
        <row r="9147">
          <cell r="A9147" t="str">
            <v>V851</v>
          </cell>
          <cell r="B9147" t="str">
            <v>PASAJERO DE VEHICULO ESPECIAL PARA CONSTRUCCION LESIONADO EN ACCIDENTE DE TRANSITO</v>
          </cell>
          <cell r="C9147" t="str">
            <v>CAUSAS EXTREMAS DE MORBILIDAD Y DE MORTALIDAD</v>
          </cell>
          <cell r="D9147" t="str">
            <v>NA</v>
          </cell>
        </row>
        <row r="9148">
          <cell r="A9148" t="str">
            <v>V852</v>
          </cell>
          <cell r="B9148" t="str">
            <v>PERSONA QUE VIAJA FUERA DEL VEHICULO ESPECIAL PARA CONSTRUCCIÓN LESIONADA EN ACCIDENTE DE TRANSITO</v>
          </cell>
          <cell r="C9148" t="str">
            <v>CAUSAS EXTREMAS DE MORBILIDAD Y DE MORTALIDAD</v>
          </cell>
          <cell r="D9148" t="str">
            <v>NA</v>
          </cell>
        </row>
        <row r="9149">
          <cell r="A9149" t="str">
            <v>V853</v>
          </cell>
          <cell r="B9149" t="str">
            <v>OCUPANTE NO ESPECIFICADO DE VEHICULO ESPECIAL PARA CONSTRUCCION LESIONADO EN ACCIDENTE DE TRANSITO</v>
          </cell>
          <cell r="C9149" t="str">
            <v>CAUSAS EXTREMAS DE MORBILIDAD Y DE MORTALIDAD</v>
          </cell>
          <cell r="D9149" t="str">
            <v>NA</v>
          </cell>
        </row>
        <row r="9150">
          <cell r="A9150" t="str">
            <v>V854</v>
          </cell>
          <cell r="B9150" t="str">
            <v>PERSONA LESIONADA AL SUBIR O BAJAR DEL VEHICULO ESPECIAL PARA CONSTRUCCION</v>
          </cell>
          <cell r="C9150" t="str">
            <v>CAUSAS EXTREMAS DE MORBILIDAD Y DE MORTALIDAD</v>
          </cell>
          <cell r="D9150" t="str">
            <v>NA</v>
          </cell>
        </row>
        <row r="9151">
          <cell r="A9151" t="str">
            <v>V855</v>
          </cell>
          <cell r="B9151" t="str">
            <v>CONDUCTOR DE VEHICULO ESPECIAL PARA CONSTRUCCION LESIONADO EN ACCIDENTE NO DE TRANSITO</v>
          </cell>
          <cell r="C9151" t="str">
            <v>CAUSAS EXTREMAS DE MORBILIDAD Y DE MORTALIDAD</v>
          </cell>
          <cell r="D9151" t="str">
            <v>NA</v>
          </cell>
        </row>
        <row r="9152">
          <cell r="A9152" t="str">
            <v>V856</v>
          </cell>
          <cell r="B9152" t="str">
            <v>PASAJERO DE VEHICULO ESPECIAL PARA CONSTRUCCION LESIONADO EN ACCIDENTE NO DE TRANSITO</v>
          </cell>
          <cell r="C9152" t="str">
            <v>CAUSAS EXTREMAS DE MORBILIDAD Y DE MORTALIDAD</v>
          </cell>
          <cell r="D9152" t="str">
            <v>NA</v>
          </cell>
        </row>
        <row r="9153">
          <cell r="A9153" t="str">
            <v>V857</v>
          </cell>
          <cell r="B9153" t="str">
            <v>PERSONA QUE VIAJA FUERA DEL VEHICULO ESPECIAL PARA CONSTRUCCION LESIONADA EN ACCIDENTE NO DE TRANSITO</v>
          </cell>
          <cell r="C9153" t="str">
            <v>CAUSAS EXTREMAS DE MORBILIDAD Y DE MORTALIDAD</v>
          </cell>
          <cell r="D9153" t="str">
            <v>NA</v>
          </cell>
        </row>
        <row r="9154">
          <cell r="A9154" t="str">
            <v>V859</v>
          </cell>
          <cell r="B9154" t="str">
            <v>OCUPANTE NO ESPECIFICADO DE VEHICULO ESPECIAL PARA CONSTRUCCION LESIONADO EN ACCIDENTE NO DE TRANSITO</v>
          </cell>
          <cell r="C9154" t="str">
            <v>CAUSAS EXTREMAS DE MORBILIDAD Y DE MORTALIDAD</v>
          </cell>
          <cell r="D9154" t="str">
            <v>NA</v>
          </cell>
        </row>
        <row r="9155">
          <cell r="A9155" t="str">
            <v>V860</v>
          </cell>
          <cell r="B9155" t="str">
            <v>CONDUCTOR DE VEHICULO PARA TODO TERRENO O DE OTRO VEHICULO DE MOTOR PARA USO FUERA DE LA CARRETERA LESIONADO EN ACCIDENTE DE TRANSITO</v>
          </cell>
          <cell r="C9155" t="str">
            <v>CAUSAS EXTREMAS DE MORBILIDAD Y DE MORTALIDAD</v>
          </cell>
          <cell r="D9155" t="str">
            <v>NA</v>
          </cell>
        </row>
        <row r="9156">
          <cell r="A9156" t="str">
            <v>V861</v>
          </cell>
          <cell r="B9156" t="str">
            <v>PASAJERO DE VEHICULO PARA TODO TERRENO O DE OTRO VEHICULO DE MOTOR PARA USO FUERA DE LA CARRETERA LESIONADO EN ACCIDENTE DE TRANSITO</v>
          </cell>
          <cell r="C9156" t="str">
            <v>CAUSAS EXTREMAS DE MORBILIDAD Y DE MORTALIDAD</v>
          </cell>
          <cell r="D9156" t="str">
            <v>NA</v>
          </cell>
        </row>
        <row r="9157">
          <cell r="A9157" t="str">
            <v>V862</v>
          </cell>
          <cell r="B9157" t="str">
            <v>PERSONA QUE VIAJA FUERA DEL VEHICULO PARA TODO TERRENO O DE OTRO VEHICULO DE MOTOR PARA USO FUERA DE LA CARRETERA LESIONADA EN ACCIDENTE DE TRANSITO</v>
          </cell>
          <cell r="C9157" t="str">
            <v>CAUSAS EXTREMAS DE MORBILIDAD Y DE MORTALIDAD</v>
          </cell>
          <cell r="D9157" t="str">
            <v>NA</v>
          </cell>
        </row>
        <row r="9158">
          <cell r="A9158" t="str">
            <v>V863</v>
          </cell>
          <cell r="B9158" t="str">
            <v>OCUPANTE NO ESPECIFICADO DE VEHICULO PARA TODO TERRENO O DE OTRO VEHICULO DE MOTOR PARA USO FUERA DE LA CARRETERA LESIONADO EN ACCIDENTE DE TRANSITO</v>
          </cell>
          <cell r="C9158" t="str">
            <v>CAUSAS EXTREMAS DE MORBILIDAD Y DE MORTALIDAD</v>
          </cell>
          <cell r="D9158" t="str">
            <v>NA</v>
          </cell>
        </row>
        <row r="9159">
          <cell r="A9159" t="str">
            <v>V864</v>
          </cell>
          <cell r="B9159" t="str">
            <v>PERSONA LESIONADA EN ACCIDENTE DE TRANSITO AL SUBIR O BAJAR DE VEHICULO PARA TODO TERRENO O DE OTRO VEHICULO DE MOTOR PARA USO FUERA DE LA CARRETERA</v>
          </cell>
          <cell r="C9159" t="str">
            <v>CAUSAS EXTREMAS DE MORBILIDAD Y DE MORTALIDAD</v>
          </cell>
          <cell r="D9159" t="str">
            <v>NA</v>
          </cell>
        </row>
        <row r="9160">
          <cell r="A9160" t="str">
            <v>V865</v>
          </cell>
          <cell r="B9160" t="str">
            <v>CONDUCTOR DE VEHICULO PARA TODO TERRENO O DE OTRO VEHICULO DE MOTOR PARA USO FUERA DE LA CARRETERA LESIONADO EN ACCIDENTE NO DE TRANSITO</v>
          </cell>
          <cell r="C9160" t="str">
            <v>CAUSAS EXTREMAS DE MORBILIDAD Y DE MORTALIDAD</v>
          </cell>
          <cell r="D9160" t="str">
            <v>NA</v>
          </cell>
        </row>
        <row r="9161">
          <cell r="A9161" t="str">
            <v>V866</v>
          </cell>
          <cell r="B9161" t="str">
            <v>PASAJERO DE VEHICULO PARA TODO TERRENO O DE OTRO VEHICULO DE MOTOR PARA USO FUERA DE LA CARRETERA LESIONADO EN ACCIDENTE NO DE TRANSITO</v>
          </cell>
          <cell r="C9161" t="str">
            <v>CAUSAS EXTREMAS DE MORBILIDAD Y DE MORTALIDAD</v>
          </cell>
          <cell r="D9161" t="str">
            <v>NA</v>
          </cell>
        </row>
        <row r="9162">
          <cell r="A9162" t="str">
            <v>V867</v>
          </cell>
          <cell r="B9162" t="str">
            <v>PERSONA QUE VIAJA FUERA DEL VEHICULO PARA TODO TERRENO O DE OTRO VEHICULO DE MOTOR PARA USO FUERA DE LA CARRETERA LESIONADA EN ACCIDENTE NO DE TRANSITO</v>
          </cell>
          <cell r="C9162" t="str">
            <v>CAUSAS EXTREMAS DE MORBILIDAD Y DE MORTALIDAD</v>
          </cell>
          <cell r="D9162" t="str">
            <v>NA</v>
          </cell>
        </row>
        <row r="9163">
          <cell r="A9163" t="str">
            <v>V869</v>
          </cell>
          <cell r="B9163" t="str">
            <v>OCUPANTE NO ESPECIFICADO DEL VEHICULO PARA TODO TERRENO O DE OTRO VEHICULO DE MOTOR PARA USO FUERA DE LA CARRETERA LESIONADO EN ACCIDENTE NO DE TRANSITO</v>
          </cell>
          <cell r="C9163" t="str">
            <v>CAUSAS EXTREMAS DE MORBILIDAD Y DE MORTALIDAD</v>
          </cell>
          <cell r="D9163" t="str">
            <v>NA</v>
          </cell>
        </row>
        <row r="9164">
          <cell r="A9164" t="str">
            <v>V870</v>
          </cell>
          <cell r="B9164" t="str">
            <v>PERSONA LESIONADA POR COLISION ENTRE AUTOMOVIL Y VEHICULO DE MOTOR DE DOS O TRES RUEDAS (TRANSITO)</v>
          </cell>
          <cell r="C9164" t="str">
            <v>CAUSAS EXTREMAS DE MORBILIDAD Y DE MORTALIDAD</v>
          </cell>
          <cell r="D9164" t="str">
            <v>NA</v>
          </cell>
        </row>
        <row r="9165">
          <cell r="A9165" t="str">
            <v>V871</v>
          </cell>
          <cell r="B9165" t="str">
            <v>PERSONA LESIONADA POR COLISION ENTRE OTROS VEHICULOS DE MOTOR Y UN VEHICULO DE MOTOR DE DOS O TRES RUEDAS (TRANSITO)</v>
          </cell>
          <cell r="C9165" t="str">
            <v>CAUSAS EXTREMAS DE MORBILIDAD Y DE MORTALIDAD</v>
          </cell>
          <cell r="D9165" t="str">
            <v>NA</v>
          </cell>
        </row>
        <row r="9166">
          <cell r="A9166" t="str">
            <v>V872</v>
          </cell>
          <cell r="B9166" t="str">
            <v>PERSONA LESIONADA POR COLISION ENTRE AUTOMOVIL Y CAMIONETA O FURGONETA (TRANSITO)</v>
          </cell>
          <cell r="C9166" t="str">
            <v>CAUSAS EXTREMAS DE MORBILIDAD Y DE MORTALIDAD</v>
          </cell>
          <cell r="D9166" t="str">
            <v>NA</v>
          </cell>
        </row>
        <row r="9167">
          <cell r="A9167" t="str">
            <v>V873</v>
          </cell>
          <cell r="B9167" t="str">
            <v>PERSONA LESIONADA POR COLISION ENTRE AUTOMOVIL Y AUTOBUS (TRANSITO)</v>
          </cell>
          <cell r="C9167" t="str">
            <v>CAUSAS EXTREMAS DE MORBILIDAD Y DE MORTALIDAD</v>
          </cell>
          <cell r="D9167" t="str">
            <v>NA</v>
          </cell>
        </row>
        <row r="9168">
          <cell r="A9168" t="str">
            <v>V874</v>
          </cell>
          <cell r="B9168" t="str">
            <v>PERSONA LESIONADA POR COLISION ENTRE AUTOMOVIL Y VEHICULO DE MOTOR DE TRANSPORTE PESADO (TRANSITO)</v>
          </cell>
          <cell r="C9168" t="str">
            <v>CAUSAS EXTREMAS DE MORBILIDAD Y DE MORTALIDAD</v>
          </cell>
          <cell r="D9168" t="str">
            <v>NA</v>
          </cell>
        </row>
        <row r="9169">
          <cell r="A9169" t="str">
            <v>V875</v>
          </cell>
          <cell r="B9169" t="str">
            <v>PERSONA LESIONADA POR COLISION ENTRE VEHICULO DE TRANSPORTE PESADO Y AUTOBUS (TRANSITO)</v>
          </cell>
          <cell r="C9169" t="str">
            <v>CAUSAS EXTREMAS DE MORBILIDAD Y DE MORTALIDAD</v>
          </cell>
          <cell r="D9169" t="str">
            <v>NA</v>
          </cell>
        </row>
        <row r="9170">
          <cell r="A9170" t="str">
            <v>V876</v>
          </cell>
          <cell r="B9170" t="str">
            <v>PERSONA LESIONADA POR COLISION ENTRE TREN O VEHICULO DE RIELES Y AUTOMOVIL (TRANSITO)</v>
          </cell>
          <cell r="C9170" t="str">
            <v>CAUSAS EXTREMAS DE MORBILIDAD Y DE MORTALIDAD</v>
          </cell>
          <cell r="D9170" t="str">
            <v>NA</v>
          </cell>
        </row>
        <row r="9171">
          <cell r="A9171" t="str">
            <v>V877</v>
          </cell>
          <cell r="B9171" t="str">
            <v>PERSONA LESIONADA POR COLISION ENTRE OTROS VEHICULOS DE MOTOR ESPECIFICADOS (TRANSITO)</v>
          </cell>
          <cell r="C9171" t="str">
            <v>CAUSAS EXTREMAS DE MORBILIDAD Y DE MORTALIDAD</v>
          </cell>
          <cell r="D9171" t="str">
            <v>NA</v>
          </cell>
        </row>
        <row r="9172">
          <cell r="A9172" t="str">
            <v>V878</v>
          </cell>
          <cell r="B9172" t="str">
            <v>PERSONA LESIONADA EN OTROS ACCIDENTES ESPECIFICADOS DE TRANSPORTE DE VEHICULO DE MOTOR SIN COLISION (TRANSITO)</v>
          </cell>
          <cell r="C9172" t="str">
            <v>CAUSAS EXTREMAS DE MORBILIDAD Y DE MORTALIDAD</v>
          </cell>
          <cell r="D9172" t="str">
            <v>NA</v>
          </cell>
        </row>
        <row r="9173">
          <cell r="A9173" t="str">
            <v>V879</v>
          </cell>
          <cell r="B9173" t="str">
            <v>PERSONA LESIONADA EN OTROS ACCIDENTES ESPECIFICADOS DE TRANSPORTE DE VEHICULO SIN MOTOR (CON COLISION) (SIN COLISION) (TRANSITO)</v>
          </cell>
          <cell r="C9173" t="str">
            <v>CAUSAS EXTREMAS DE MORBILIDAD Y DE MORTALIDAD</v>
          </cell>
          <cell r="D9173" t="str">
            <v>NA</v>
          </cell>
        </row>
        <row r="9174">
          <cell r="A9174" t="str">
            <v>V880</v>
          </cell>
          <cell r="B9174" t="str">
            <v>PERSONA LESIONADA POR COLISION ENTRE AUTOMOVIL Y VEHICULO DE MOTOR DE DOS O TRES RUEDAS, NO DE TRANSITO</v>
          </cell>
          <cell r="C9174" t="str">
            <v>CAUSAS EXTREMAS DE MORBILIDAD Y DE MORTALIDAD</v>
          </cell>
          <cell r="D9174" t="str">
            <v>NA</v>
          </cell>
        </row>
        <row r="9175">
          <cell r="A9175" t="str">
            <v>V881</v>
          </cell>
          <cell r="B9175" t="str">
            <v>PERSONA LESIONADA POR COLISION ENTRE OTROS VEHICULOS DE MOTOR Y VEHICULO DE MOTOR DE DOS O TRES RUEDAS, NO DE TRANSITO</v>
          </cell>
          <cell r="C9175" t="str">
            <v>CAUSAS EXTREMAS DE MORBILIDAD Y DE MORTALIDAD</v>
          </cell>
          <cell r="D9175" t="str">
            <v>NA</v>
          </cell>
        </row>
        <row r="9176">
          <cell r="A9176" t="str">
            <v>V882</v>
          </cell>
          <cell r="B9176" t="str">
            <v>PERSONA LESIONADA POR COLISION ENTRE AUTOMOVIL Y CAMIONETA O FURGONETA, NO DE TRANSITO</v>
          </cell>
          <cell r="C9176" t="str">
            <v>CAUSAS EXTREMAS DE MORBILIDAD Y DE MORTALIDAD</v>
          </cell>
          <cell r="D9176" t="str">
            <v>NA</v>
          </cell>
        </row>
        <row r="9177">
          <cell r="A9177" t="str">
            <v>V883</v>
          </cell>
          <cell r="B9177" t="str">
            <v>PERSONA LESIONADA POR COLISION ENTRE AUTOMOVIL Y AUTOBUS, NO DE TRANSITO</v>
          </cell>
          <cell r="C9177" t="str">
            <v>CAUSAS EXTREMAS DE MORBILIDAD Y DE MORTALIDAD</v>
          </cell>
          <cell r="D9177" t="str">
            <v>NA</v>
          </cell>
        </row>
        <row r="9178">
          <cell r="A9178" t="str">
            <v>V884</v>
          </cell>
          <cell r="B9178" t="str">
            <v>PERSONA LESIONADA POR COLISION ENTRE AUTOMOVIL Y VEHICULO DE TRANSPORTE PESADO, NO DE TRANSITO</v>
          </cell>
          <cell r="C9178" t="str">
            <v>CAUSAS EXTREMAS DE MORBILIDAD Y DE MORTALIDAD</v>
          </cell>
          <cell r="D9178" t="str">
            <v>NA</v>
          </cell>
        </row>
        <row r="9179">
          <cell r="A9179" t="str">
            <v>V885</v>
          </cell>
          <cell r="B9179" t="str">
            <v>PERSONA LESIONADA POR COLISION ENTRE VEHICULO DE TRANSPORTE PESADO Y AUTOBUS, NO DE TRANSITO</v>
          </cell>
          <cell r="C9179" t="str">
            <v>CAUSAS EXTREMAS DE MORBILIDAD Y DE MORTALIDAD</v>
          </cell>
          <cell r="D9179" t="str">
            <v>NA</v>
          </cell>
        </row>
        <row r="9180">
          <cell r="A9180" t="str">
            <v>V886</v>
          </cell>
          <cell r="B9180" t="str">
            <v>PERSONA LESIONADA POR COLISION ENTRE TREN O VEHICULO DE RIELES O AUTOMOVIL, NO DE TRANSITO</v>
          </cell>
          <cell r="C9180" t="str">
            <v>CAUSAS EXTREMAS DE MORBILIDAD Y DE MORTALIDAD</v>
          </cell>
          <cell r="D9180" t="str">
            <v>NA</v>
          </cell>
        </row>
        <row r="9181">
          <cell r="A9181" t="str">
            <v>V887</v>
          </cell>
          <cell r="B9181" t="str">
            <v>PERSONA LESIONADA POR COLISION ENTRE OTROS VEHICULOS DE MOTOR ESPECIFICADOS, NO DE TRANSITO</v>
          </cell>
          <cell r="C9181" t="str">
            <v>CAUSAS EXTREMAS DE MORBILIDAD Y DE MORTALIDAD</v>
          </cell>
          <cell r="D9181" t="str">
            <v>NA</v>
          </cell>
        </row>
        <row r="9182">
          <cell r="A9182" t="str">
            <v>V888</v>
          </cell>
          <cell r="B9182" t="str">
            <v>PERSONA LESIONADA EN OTROS ACCIDENTES ESPECIFICADOS DE TRANSPORTE DE VEHICULO DE MOTOR SIN COLISION, NO DE TRANSITO</v>
          </cell>
          <cell r="C9182" t="str">
            <v>CAUSAS EXTREMAS DE MORBILIDAD Y DE MORTALIDAD</v>
          </cell>
          <cell r="D9182" t="str">
            <v>NA</v>
          </cell>
        </row>
        <row r="9183">
          <cell r="A9183" t="str">
            <v>V889</v>
          </cell>
          <cell r="B9183" t="str">
            <v>PERSONA LESIONADA EN OTROS ACCIDENTES ESPECIFICADOS DE TRANSPORTE DE VEHICULO SIN MOTOR (CON COLISION) (SIN COLISION), NO DE TRANSITO</v>
          </cell>
          <cell r="C9183" t="str">
            <v>CAUSAS EXTREMAS DE MORBILIDAD Y DE MORTALIDAD</v>
          </cell>
          <cell r="D9183" t="str">
            <v>NA</v>
          </cell>
        </row>
        <row r="9184">
          <cell r="A9184" t="str">
            <v>V890</v>
          </cell>
          <cell r="B9184" t="str">
            <v>PERSONA LESIONADA EN ACCIDENTE NO DE TRANSITO, DE VEHICULO DE MOTOR NO ESPECIFICADO</v>
          </cell>
          <cell r="C9184" t="str">
            <v>CAUSAS EXTREMAS DE MORBILIDAD Y DE MORTALIDAD</v>
          </cell>
          <cell r="D9184" t="str">
            <v>NA</v>
          </cell>
        </row>
        <row r="9185">
          <cell r="A9185" t="str">
            <v>V891</v>
          </cell>
          <cell r="B9185" t="str">
            <v>PERSONA LESIONADA EN ACCIDENTE NO DE TRANSITO, DE VEHICULO SIN MOTOR NO ESPECIFICADO</v>
          </cell>
          <cell r="C9185" t="str">
            <v>CAUSAS EXTREMAS DE MORBILIDAD Y DE MORTALIDAD</v>
          </cell>
          <cell r="D9185" t="str">
            <v>NA</v>
          </cell>
        </row>
        <row r="9186">
          <cell r="A9186" t="str">
            <v>V892</v>
          </cell>
          <cell r="B9186" t="str">
            <v>PERSONA LESIONADA EN ACCIDENTE DE TRANSITO, DE VEHICULO DE MOTOR NO ESPECIFICADO</v>
          </cell>
          <cell r="C9186" t="str">
            <v>CAUSAS EXTREMAS DE MORBILIDAD Y DE MORTALIDAD</v>
          </cell>
          <cell r="D9186" t="str">
            <v>NA</v>
          </cell>
        </row>
        <row r="9187">
          <cell r="A9187" t="str">
            <v>V893</v>
          </cell>
          <cell r="B9187" t="str">
            <v>PERSONA LESIONADA EN ACCIDENTE DE TRANSITO, DE VEHICULO SIN MOTOR NO ESPECIFICADO</v>
          </cell>
          <cell r="C9187" t="str">
            <v>CAUSAS EXTREMAS DE MORBILIDAD Y DE MORTALIDAD</v>
          </cell>
          <cell r="D9187" t="str">
            <v>NA</v>
          </cell>
        </row>
        <row r="9188">
          <cell r="A9188" t="str">
            <v>V899</v>
          </cell>
          <cell r="B9188" t="str">
            <v>PERSONA LESIONADA EN ACCIDENTE DE VEHICULO NO ESPECIFICADO</v>
          </cell>
          <cell r="C9188" t="str">
            <v>CAUSAS EXTREMAS DE MORBILIDAD Y DE MORTALIDAD</v>
          </cell>
          <cell r="D9188" t="str">
            <v>NA</v>
          </cell>
        </row>
        <row r="9189">
          <cell r="A9189" t="str">
            <v>V900</v>
          </cell>
          <cell r="B9189" t="str">
            <v>ACCIDENTE DE EMBARCACION QUE CAUSA AHOGAMIENTO Y SUMERSION: BARCO MERCANTE</v>
          </cell>
          <cell r="C9189" t="str">
            <v>CAUSAS EXTREMAS DE MORBILIDAD Y DE MORTALIDAD</v>
          </cell>
          <cell r="D9189" t="str">
            <v>NA</v>
          </cell>
        </row>
        <row r="9190">
          <cell r="A9190" t="str">
            <v>V901</v>
          </cell>
          <cell r="B9190" t="str">
            <v>ACCIDENTE DE EMBARCACION QUE CAUSA AHOGAMIENTO Y SUMERSION: BARCO DE PASAJEROS</v>
          </cell>
          <cell r="C9190" t="str">
            <v>CAUSAS EXTREMAS DE MORBILIDAD Y DE MORTALIDAD</v>
          </cell>
          <cell r="D9190" t="str">
            <v>NA</v>
          </cell>
        </row>
        <row r="9191">
          <cell r="A9191" t="str">
            <v>V902</v>
          </cell>
          <cell r="B9191" t="str">
            <v>ACCIDENTE DE EMBARCACION QUE CAUSA AHOGAMIENTO Y SUMERSION: BOTE DE PESCA</v>
          </cell>
          <cell r="C9191" t="str">
            <v>CAUSAS EXTREMAS DE MORBILIDAD Y DE MORTALIDAD</v>
          </cell>
          <cell r="D9191" t="str">
            <v>NA</v>
          </cell>
        </row>
        <row r="9192">
          <cell r="A9192" t="str">
            <v>V903</v>
          </cell>
          <cell r="B9192" t="str">
            <v>ACCIDENTE DE EMBARCACION QUE CAUSA AHOGAMIENTO Y SUMERSION: OTRO VEHICULO ACUATICO CON MOTOR</v>
          </cell>
          <cell r="C9192" t="str">
            <v>CAUSAS EXTREMAS DE MORBILIDAD Y DE MORTALIDAD</v>
          </cell>
          <cell r="D9192" t="str">
            <v>NA</v>
          </cell>
        </row>
        <row r="9193">
          <cell r="A9193" t="str">
            <v>V904</v>
          </cell>
          <cell r="B9193" t="str">
            <v>ACCIDENTE DE EMBARCACION QUE CAUSA AHOGAMIENTO Y SUMERSION: VELERO</v>
          </cell>
          <cell r="C9193" t="str">
            <v>CAUSAS EXTREMAS DE MORBILIDAD Y DE MORTALIDAD</v>
          </cell>
          <cell r="D9193" t="str">
            <v>NA</v>
          </cell>
        </row>
        <row r="9194">
          <cell r="A9194" t="str">
            <v>V905</v>
          </cell>
          <cell r="B9194" t="str">
            <v>ACCIDENTE DE EMBARCACION QUE CAUSA AHOGAMIENTO Y SUMERSION: CANOA O KAYAK</v>
          </cell>
          <cell r="C9194" t="str">
            <v>CAUSAS EXTREMAS DE MORBILIDAD Y DE MORTALIDAD</v>
          </cell>
          <cell r="D9194" t="str">
            <v>NA</v>
          </cell>
        </row>
        <row r="9195">
          <cell r="A9195" t="str">
            <v>V906</v>
          </cell>
          <cell r="B9195" t="str">
            <v>ACCIDENTE DE EMBARCACION QUE CAUSA AHOGAMIENTO Y SUMERSION: BALSA INFLABLE (SIN MOTOR)</v>
          </cell>
          <cell r="C9195" t="str">
            <v>CAUSAS EXTREMAS DE MORBILIDAD Y DE MORTALIDAD</v>
          </cell>
          <cell r="D9195" t="str">
            <v>NA</v>
          </cell>
        </row>
        <row r="9196">
          <cell r="A9196" t="str">
            <v>V907</v>
          </cell>
          <cell r="B9196" t="str">
            <v>ACCIDENTE DE EMBARCACION QUE CAUSA AHOGAMIENTO Y SUMERSION: ESQUI ACUATICO</v>
          </cell>
          <cell r="C9196" t="str">
            <v>CAUSAS EXTREMAS DE MORBILIDAD Y DE MORTALIDAD</v>
          </cell>
          <cell r="D9196" t="str">
            <v>NA</v>
          </cell>
        </row>
        <row r="9197">
          <cell r="A9197" t="str">
            <v>V908</v>
          </cell>
          <cell r="B9197" t="str">
            <v>ACCIDENTE DE EMBARCACION QUE CAUSA AHOGAMIENTO Y SUMERSION: OTRO VEHICULO ACUATICO SIN MOTOR</v>
          </cell>
          <cell r="C9197" t="str">
            <v>CAUSAS EXTREMAS DE MORBILIDAD Y DE MORTALIDAD</v>
          </cell>
          <cell r="D9197" t="str">
            <v>NA</v>
          </cell>
        </row>
        <row r="9198">
          <cell r="A9198" t="str">
            <v>V909</v>
          </cell>
          <cell r="B9198" t="str">
            <v>ACCIDENTE DE EMBARCACION QUE CAUSA AHOGAMIENTO Y SUMERSION: VEHICULO ACUATICO NO ESPECIFICADO</v>
          </cell>
          <cell r="C9198" t="str">
            <v>CAUSAS EXTREMAS DE MORBILIDAD Y DE MORTALIDAD</v>
          </cell>
          <cell r="D9198" t="str">
            <v>NA</v>
          </cell>
        </row>
        <row r="9199">
          <cell r="A9199" t="str">
            <v>V910</v>
          </cell>
          <cell r="B9199" t="str">
            <v>ACCIDENTE DE EMBARCACION QUE CAUSA OTROS TIPOS DE TRAUMATISMO: BARCO MERCANTE</v>
          </cell>
          <cell r="C9199" t="str">
            <v>CAUSAS EXTREMAS DE MORBILIDAD Y DE MORTALIDAD</v>
          </cell>
          <cell r="D9199" t="str">
            <v>NA</v>
          </cell>
        </row>
        <row r="9200">
          <cell r="A9200" t="str">
            <v>V911</v>
          </cell>
          <cell r="B9200" t="str">
            <v>ACCIDENTE DE EMBARCACION QUE CAUSA OTROS TIPOS DE TRAUMATISMO: BARCO DE PASAJEROS</v>
          </cell>
          <cell r="C9200" t="str">
            <v>CAUSAS EXTREMAS DE MORBILIDAD Y DE MORTALIDAD</v>
          </cell>
          <cell r="D9200" t="str">
            <v>NA</v>
          </cell>
        </row>
        <row r="9201">
          <cell r="A9201" t="str">
            <v>V912</v>
          </cell>
          <cell r="B9201" t="str">
            <v>ACCIDENTE DE EMBARCACION QUE CAUSA OTROS TIPOS DE TRAUMATISMO: BOTE DE PESCA</v>
          </cell>
          <cell r="C9201" t="str">
            <v>CAUSAS EXTREMAS DE MORBILIDAD Y DE MORTALIDAD</v>
          </cell>
          <cell r="D9201" t="str">
            <v>NA</v>
          </cell>
        </row>
        <row r="9202">
          <cell r="A9202" t="str">
            <v>V913</v>
          </cell>
          <cell r="B9202" t="str">
            <v>ACCIDENTE DE EMBARCACION QUE CAUSA OTROS TIPOS DE TRAUMATISMO: OTRO VEHICULO ACUATICO CON MOTOR</v>
          </cell>
          <cell r="C9202" t="str">
            <v>CAUSAS EXTREMAS DE MORBILIDAD Y DE MORTALIDAD</v>
          </cell>
          <cell r="D9202" t="str">
            <v>NA</v>
          </cell>
        </row>
        <row r="9203">
          <cell r="A9203" t="str">
            <v>V914</v>
          </cell>
          <cell r="B9203" t="str">
            <v>ACCIDENTE DE EMBARCACION QUE CAUSA OTROS TIPOS DE TRAUMATISMO: VELERO</v>
          </cell>
          <cell r="C9203" t="str">
            <v>CAUSAS EXTREMAS DE MORBILIDAD Y DE MORTALIDAD</v>
          </cell>
          <cell r="D9203" t="str">
            <v>NA</v>
          </cell>
        </row>
        <row r="9204">
          <cell r="A9204" t="str">
            <v>V915</v>
          </cell>
          <cell r="B9204" t="str">
            <v>ACCIDENTE DE EMBARCACION QUE CAUSA OTROS TIPOS DE TRAUMATISMO: CANOA O KAYAK</v>
          </cell>
          <cell r="C9204" t="str">
            <v>CAUSAS EXTREMAS DE MORBILIDAD Y DE MORTALIDAD</v>
          </cell>
          <cell r="D9204" t="str">
            <v>NA</v>
          </cell>
        </row>
        <row r="9205">
          <cell r="A9205" t="str">
            <v>V916</v>
          </cell>
          <cell r="B9205" t="str">
            <v>ACCIDENTE DE EMBARCACION QUE CAUSA OTROS TIPOS DE TRAUMATISMO: BALSA INFLABLE (SIN MOTOR)</v>
          </cell>
          <cell r="C9205" t="str">
            <v>CAUSAS EXTREMAS DE MORBILIDAD Y DE MORTALIDAD</v>
          </cell>
          <cell r="D9205" t="str">
            <v>NA</v>
          </cell>
        </row>
        <row r="9206">
          <cell r="A9206" t="str">
            <v>V917</v>
          </cell>
          <cell r="B9206" t="str">
            <v>ACCIDENTE DE EMBARCACION QUE CAUSA OTROS TIPOS DE TRAUMATISMO: ESQUI ACUATICO</v>
          </cell>
          <cell r="C9206" t="str">
            <v>CAUSAS EXTREMAS DE MORBILIDAD Y DE MORTALIDAD</v>
          </cell>
          <cell r="D9206" t="str">
            <v>NA</v>
          </cell>
        </row>
        <row r="9207">
          <cell r="A9207" t="str">
            <v>V918</v>
          </cell>
          <cell r="B9207" t="str">
            <v>ACCIDENTE DE EMBARCACION QUE CAUSA OTROS TIPOS DE TRAUMATISMO: OTRO VEHICULO ACUATICO SIN MOTOR</v>
          </cell>
          <cell r="C9207" t="str">
            <v>CAUSAS EXTREMAS DE MORBILIDAD Y DE MORTALIDAD</v>
          </cell>
          <cell r="D9207" t="str">
            <v>NA</v>
          </cell>
        </row>
        <row r="9208">
          <cell r="A9208" t="str">
            <v>V919</v>
          </cell>
          <cell r="B9208" t="str">
            <v>ACCIDENTE DE EMBARCACION QUE CAUSA OTROS TIPOS DE TRAUMATISMO: VEHICULO ACUATICO NO ESPECIFICADO</v>
          </cell>
          <cell r="C9208" t="str">
            <v>CAUSAS EXTREMAS DE MORBILIDAD Y DE MORTALIDAD</v>
          </cell>
          <cell r="D9208" t="str">
            <v>NA</v>
          </cell>
        </row>
        <row r="9209">
          <cell r="A9209" t="str">
            <v>V920</v>
          </cell>
          <cell r="B9209" t="str">
            <v>AHOGAMIENTO Y SUMERSION RELACIONADOS CON TRANSPORTE POR AGUA, SIN ACCIDENTE A LA EMBARCACION: BARCO MERCANTE</v>
          </cell>
          <cell r="C9209" t="str">
            <v>CAUSAS EXTREMAS DE MORBILIDAD Y DE MORTALIDAD</v>
          </cell>
          <cell r="D9209" t="str">
            <v>NA</v>
          </cell>
        </row>
        <row r="9210">
          <cell r="A9210" t="str">
            <v>V921</v>
          </cell>
          <cell r="B9210" t="str">
            <v>AHOGAMIENTO Y SUMERSION RELACIONADOS CON TRANSPORTE POR AGUA, SIN ACCIDENTE A LA EMBARCACION: BARCO DE PASAJEROS</v>
          </cell>
          <cell r="C9210" t="str">
            <v>CAUSAS EXTREMAS DE MORBILIDAD Y DE MORTALIDAD</v>
          </cell>
          <cell r="D9210" t="str">
            <v>NA</v>
          </cell>
        </row>
        <row r="9211">
          <cell r="A9211" t="str">
            <v>V922</v>
          </cell>
          <cell r="B9211" t="str">
            <v>AHOGAMIENTO Y SUMERSION RELACIONADOS CON TRANSPORTE POR AGUA, SIN ACCIDENTE A LA EMBARCACION: BOTE DE PESCA</v>
          </cell>
          <cell r="C9211" t="str">
            <v>CAUSAS EXTREMAS DE MORBILIDAD Y DE MORTALIDAD</v>
          </cell>
          <cell r="D9211" t="str">
            <v>NA</v>
          </cell>
        </row>
        <row r="9212">
          <cell r="A9212" t="str">
            <v>V923</v>
          </cell>
          <cell r="B9212" t="str">
            <v>AHOGAMIENTO Y SUMERSION RELACIONADOS CON TRANSPORTE POR AGUA, SIN ACCIDENTE A LA EMBARCACION: OTRO VEHICULO ACUATICO CON MOTOR</v>
          </cell>
          <cell r="C9212" t="str">
            <v>CAUSAS EXTREMAS DE MORBILIDAD Y DE MORTALIDAD</v>
          </cell>
          <cell r="D9212" t="str">
            <v>NA</v>
          </cell>
        </row>
        <row r="9213">
          <cell r="A9213" t="str">
            <v>V924</v>
          </cell>
          <cell r="B9213" t="str">
            <v>AHOGAMIENTO Y SUMERSION RELACIONADOS CON TRANSPORTE POR AGUA, SIN ACCIDENTE A LA EMBARCACION: VELERO</v>
          </cell>
          <cell r="C9213" t="str">
            <v>CAUSAS EXTREMAS DE MORBILIDAD Y DE MORTALIDAD</v>
          </cell>
          <cell r="D9213" t="str">
            <v>NA</v>
          </cell>
        </row>
        <row r="9214">
          <cell r="A9214" t="str">
            <v>V925</v>
          </cell>
          <cell r="B9214" t="str">
            <v>AHOGAMIENTO Y SUMERSION RELACIONADOS CON TRANSPORTE POR AGUA, SIN ACCIDENTE A LA EMBARCACION: CANOA O KAYAK</v>
          </cell>
          <cell r="C9214" t="str">
            <v>CAUSAS EXTREMAS DE MORBILIDAD Y DE MORTALIDAD</v>
          </cell>
          <cell r="D9214" t="str">
            <v>NA</v>
          </cell>
        </row>
        <row r="9215">
          <cell r="A9215" t="str">
            <v>V926</v>
          </cell>
          <cell r="B9215" t="str">
            <v>AHOGAMIENTO Y SUMERSION RELACIONADOS CON TRANSPORTE POR AGUA, SIN ACCIDENTE A LA EMBARCACION: BALSA INFLABLE (SIN MOTOR)</v>
          </cell>
          <cell r="C9215" t="str">
            <v>CAUSAS EXTREMAS DE MORBILIDAD Y DE MORTALIDAD</v>
          </cell>
          <cell r="D9215" t="str">
            <v>NA</v>
          </cell>
        </row>
        <row r="9216">
          <cell r="A9216" t="str">
            <v>V927</v>
          </cell>
          <cell r="B9216" t="str">
            <v>AHOGAMIENTO Y SUMERSION RELACIONADOS CON TRANSPORTE POR AGUA, SIN ACCIDENTE A LA EMBARCACION: ESQUI ACUATICO</v>
          </cell>
          <cell r="C9216" t="str">
            <v>CAUSAS EXTREMAS DE MORBILIDAD Y DE MORTALIDAD</v>
          </cell>
          <cell r="D9216" t="str">
            <v>NA</v>
          </cell>
        </row>
        <row r="9217">
          <cell r="A9217" t="str">
            <v>V928</v>
          </cell>
          <cell r="B9217" t="str">
            <v>AHOGAMIENTO Y SUMERSION RELACIONADOS CON TRANSPORTE POR AGUA, SIN ACCIDENTE A LA EMBARCACION: OTRO VEHICULO ACUATICO SIN MOTOR</v>
          </cell>
          <cell r="C9217" t="str">
            <v>CAUSAS EXTREMAS DE MORBILIDAD Y DE MORTALIDAD</v>
          </cell>
          <cell r="D9217" t="str">
            <v>NA</v>
          </cell>
        </row>
        <row r="9218">
          <cell r="A9218" t="str">
            <v>V929</v>
          </cell>
          <cell r="B9218" t="str">
            <v>AHOGAMIENTO Y SUMERSION RELACIONADOS CON TRANSPORTE POR AGUA, SIN ACCIDENTE A LA EMBARCACION: VEHICULO ACUATICO NO ESPECIFICADO</v>
          </cell>
          <cell r="C9218" t="str">
            <v>CAUSAS EXTREMAS DE MORBILIDAD Y DE MORTALIDAD</v>
          </cell>
          <cell r="D9218" t="str">
            <v>NA</v>
          </cell>
        </row>
        <row r="9219">
          <cell r="A9219" t="str">
            <v>V930</v>
          </cell>
          <cell r="B9219" t="str">
            <v>ACCIDENTE EN UNA EMBARCACION, SIN ACCIDENTE A LA EMBARCACION, QUE NO CAUSA AHOGAMIENTO O SUMERSION: BARCO MERCANTE</v>
          </cell>
          <cell r="C9219" t="str">
            <v>CAUSAS EXTREMAS DE MORBILIDAD Y DE MORTALIDAD</v>
          </cell>
          <cell r="D9219" t="str">
            <v>NA</v>
          </cell>
        </row>
        <row r="9220">
          <cell r="A9220" t="str">
            <v>V931</v>
          </cell>
          <cell r="B9220" t="str">
            <v>ACCIDENTE EN UNA EMBARCACION, SIN ACCIDENTE A LA EMBARCACION, QUE NO CAUSA AHOGAMIENTO O SUMERSION: BARCO DE PASAJEROS</v>
          </cell>
          <cell r="C9220" t="str">
            <v>CAUSAS EXTREMAS DE MORBILIDAD Y DE MORTALIDAD</v>
          </cell>
          <cell r="D9220" t="str">
            <v>NA</v>
          </cell>
        </row>
        <row r="9221">
          <cell r="A9221" t="str">
            <v>V932</v>
          </cell>
          <cell r="B9221" t="str">
            <v>ACCIDENTE EN UNA EMBARCACION, SIN ACCIDENTE A LA EMBARCACION, QUE NO CAUSA AHOGAMIENTO O SUMERSION: BOTE DE PESCA</v>
          </cell>
          <cell r="C9221" t="str">
            <v>CAUSAS EXTREMAS DE MORBILIDAD Y DE MORTALIDAD</v>
          </cell>
          <cell r="D9221" t="str">
            <v>NA</v>
          </cell>
        </row>
        <row r="9222">
          <cell r="A9222" t="str">
            <v>V933</v>
          </cell>
          <cell r="B9222" t="str">
            <v>ACCIDENTE EN UNA EMBARCACION, SIN ACCIDENTE A LA EMBARCACION, QUE NO CAUSA AHOGAMIENTO O SUMERSION: OTRO VEHICULO ACUATICO CON MOTOR</v>
          </cell>
          <cell r="C9222" t="str">
            <v>CAUSAS EXTREMAS DE MORBILIDAD Y DE MORTALIDAD</v>
          </cell>
          <cell r="D9222" t="str">
            <v>NA</v>
          </cell>
        </row>
        <row r="9223">
          <cell r="A9223" t="str">
            <v>V934</v>
          </cell>
          <cell r="B9223" t="str">
            <v>ACCIDENTE EN UNA EMBARCACION, SIN ACCIDENTE A LA EMBARCACION, QUE NO CAUSA AHOGAMIENTO O SUMERSION: VELERO</v>
          </cell>
          <cell r="C9223" t="str">
            <v>CAUSAS EXTREMAS DE MORBILIDAD Y DE MORTALIDAD</v>
          </cell>
          <cell r="D9223" t="str">
            <v>NA</v>
          </cell>
        </row>
        <row r="9224">
          <cell r="A9224" t="str">
            <v>V935</v>
          </cell>
          <cell r="B9224" t="str">
            <v>ACCIDENTE EN UNA EMBARCACION, SIN ACCIDENTE A LA EMBARCACION, QUE NO CAUSA AHOGAMIENTO O SUMERSION: CANOA O KAYAK</v>
          </cell>
          <cell r="C9224" t="str">
            <v>CAUSAS EXTREMAS DE MORBILIDAD Y DE MORTALIDAD</v>
          </cell>
          <cell r="D9224" t="str">
            <v>NA</v>
          </cell>
        </row>
        <row r="9225">
          <cell r="A9225" t="str">
            <v>V936</v>
          </cell>
          <cell r="B9225" t="str">
            <v>ACCIDENTE EN UNA EMBARCACION, SIN ACCIDENTE A LA EMBARCACION, QUE NO CAUSA AHOGAMIENTO O SUMERSION: BALSA INFLABLE (SIN MOTOR)</v>
          </cell>
          <cell r="C9225" t="str">
            <v>CAUSAS EXTREMAS DE MORBILIDAD Y DE MORTALIDAD</v>
          </cell>
          <cell r="D9225" t="str">
            <v>NA</v>
          </cell>
        </row>
        <row r="9226">
          <cell r="A9226" t="str">
            <v>V937</v>
          </cell>
          <cell r="B9226" t="str">
            <v>ACCIDENTE EN UNA EMBARCACION, SIN ACCIDENTE A LA EMBARCACION, QUE NO CAUSA AHOGAMIENTO O SUMERSION: ESQUI ACUATICO</v>
          </cell>
          <cell r="C9226" t="str">
            <v>CAUSAS EXTREMAS DE MORBILIDAD Y DE MORTALIDAD</v>
          </cell>
          <cell r="D9226" t="str">
            <v>NA</v>
          </cell>
        </row>
        <row r="9227">
          <cell r="A9227" t="str">
            <v>V938</v>
          </cell>
          <cell r="B9227" t="str">
            <v>ACCIDENTE EN UNA EMBARCACION, SIN ACCIDENTE A LA EMBARCACION, QUE NO CAUSA AHOGAMIENTO O SUMERSION: OTRO VEHICULO ACUATICO SIN MOTOR</v>
          </cell>
          <cell r="C9227" t="str">
            <v>CAUSAS EXTREMAS DE MORBILIDAD Y DE MORTALIDAD</v>
          </cell>
          <cell r="D9227" t="str">
            <v>NA</v>
          </cell>
        </row>
        <row r="9228">
          <cell r="A9228" t="str">
            <v>V939</v>
          </cell>
          <cell r="B9228" t="str">
            <v>ACCIDENTE EN UNA EMBARCACION, SIN ACCIDENTE A LA EMBARCACION, QUE NO CAUSA AHOGAMIENTO O SUMERSION: VEHICULO ACUATICO NO ESPECIFICADO</v>
          </cell>
          <cell r="C9228" t="str">
            <v>CAUSAS EXTREMAS DE MORBILIDAD Y DE MORTALIDAD</v>
          </cell>
          <cell r="D9228" t="str">
            <v>NA</v>
          </cell>
        </row>
        <row r="9229">
          <cell r="A9229" t="str">
            <v>V940</v>
          </cell>
          <cell r="B9229" t="str">
            <v>OTROS ACCIDENTES DE TRANSPORTE POR AGUA, Y LOS NO ESPECIFICADOS: BARCO MERCANTE</v>
          </cell>
          <cell r="C9229" t="str">
            <v>CAUSAS EXTREMAS DE MORBILIDAD Y DE MORTALIDAD</v>
          </cell>
          <cell r="D9229" t="str">
            <v>NA</v>
          </cell>
        </row>
        <row r="9230">
          <cell r="A9230" t="str">
            <v>V941</v>
          </cell>
          <cell r="B9230" t="str">
            <v>OTROS ACCIDENTES DE TRANSPORTE POR AGUA, Y LOS NO ESPECIFICADOS: BARCO DE PASAJEROS</v>
          </cell>
          <cell r="C9230" t="str">
            <v>CAUSAS EXTREMAS DE MORBILIDAD Y DE MORTALIDAD</v>
          </cell>
          <cell r="D9230" t="str">
            <v>NA</v>
          </cell>
        </row>
        <row r="9231">
          <cell r="A9231" t="str">
            <v>V942</v>
          </cell>
          <cell r="B9231" t="str">
            <v>OTROS ACCIDENTES DE TRANSPORTE POR AGUA, Y LOS NO ESPECIFICADOS: BOTE DE PESCA</v>
          </cell>
          <cell r="C9231" t="str">
            <v>CAUSAS EXTREMAS DE MORBILIDAD Y DE MORTALIDAD</v>
          </cell>
          <cell r="D9231" t="str">
            <v>NA</v>
          </cell>
        </row>
        <row r="9232">
          <cell r="A9232" t="str">
            <v>V943</v>
          </cell>
          <cell r="B9232" t="str">
            <v>OTROS ACCIDENTES DE TRANSPORTE POR AGUA, Y LOS NO ESPECIFICADOS: OTRO VEHICULO ACUATICO CON MOTOR</v>
          </cell>
          <cell r="C9232" t="str">
            <v>CAUSAS EXTREMAS DE MORBILIDAD Y DE MORTALIDAD</v>
          </cell>
          <cell r="D9232" t="str">
            <v>NA</v>
          </cell>
        </row>
        <row r="9233">
          <cell r="A9233" t="str">
            <v>V944</v>
          </cell>
          <cell r="B9233" t="str">
            <v>OTROS ACCIDENTES DE TRANSPORTE POR AGUA, Y LOS NO ESPECIFICADOS: VELERO</v>
          </cell>
          <cell r="C9233" t="str">
            <v>CAUSAS EXTREMAS DE MORBILIDAD Y DE MORTALIDAD</v>
          </cell>
          <cell r="D9233" t="str">
            <v>NA</v>
          </cell>
        </row>
        <row r="9234">
          <cell r="A9234" t="str">
            <v>V945</v>
          </cell>
          <cell r="B9234" t="str">
            <v>OTROS ACCIDENTES DE TRANSPORTE POR AGUA, Y LOS NO ESPECIFICADOS: CANOA O KAYAK</v>
          </cell>
          <cell r="C9234" t="str">
            <v>CAUSAS EXTREMAS DE MORBILIDAD Y DE MORTALIDAD</v>
          </cell>
          <cell r="D9234" t="str">
            <v>NA</v>
          </cell>
        </row>
        <row r="9235">
          <cell r="A9235" t="str">
            <v>V946</v>
          </cell>
          <cell r="B9235" t="str">
            <v>OTROS ACCIDENTES DE TRANSPORTE POR AGUA, Y LOS NO ESPECIFICADOS: BALSA INFLABLE (SIN MOTOR)</v>
          </cell>
          <cell r="C9235" t="str">
            <v>CAUSAS EXTREMAS DE MORBILIDAD Y DE MORTALIDAD</v>
          </cell>
          <cell r="D9235" t="str">
            <v>NA</v>
          </cell>
        </row>
        <row r="9236">
          <cell r="A9236" t="str">
            <v>V947</v>
          </cell>
          <cell r="B9236" t="str">
            <v>OTROS ACCIDENTES DE TRANSPORTE POR AGUA, Y LOS NO ESPECIFICADOS: ESQUI ACUATICO</v>
          </cell>
          <cell r="C9236" t="str">
            <v>CAUSAS EXTREMAS DE MORBILIDAD Y DE MORTALIDAD</v>
          </cell>
          <cell r="D9236" t="str">
            <v>NA</v>
          </cell>
        </row>
        <row r="9237">
          <cell r="A9237" t="str">
            <v>V948</v>
          </cell>
          <cell r="B9237" t="str">
            <v>OTROS ACCIDENTES DE TRANSPORTE POR AGUA, Y LOS NO ESPECIFICADOS. OTRO VEHICULO ACUATICO SIN MOTOR</v>
          </cell>
          <cell r="C9237" t="str">
            <v>CAUSAS EXTREMAS DE MORBILIDAD Y DE MORTALIDAD</v>
          </cell>
          <cell r="D9237" t="str">
            <v>NA</v>
          </cell>
        </row>
        <row r="9238">
          <cell r="A9238" t="str">
            <v>V949</v>
          </cell>
          <cell r="B9238" t="str">
            <v>OTROS ACCIDENTES DE TRANSPORTE POR AGUA, Y LOS NO ESPECIFICADOS: VEHICULO ACUATICO NO ESPECIFICADO</v>
          </cell>
          <cell r="C9238" t="str">
            <v>CAUSAS EXTREMAS DE MORBILIDAD Y DE MORTALIDAD</v>
          </cell>
          <cell r="D9238" t="str">
            <v>NA</v>
          </cell>
        </row>
        <row r="9239">
          <cell r="A9239" t="str">
            <v>V950</v>
          </cell>
          <cell r="B9239" t="str">
            <v>ACCIDENTE DE HELICOPTERO CON OCUPANTE LESIONADO</v>
          </cell>
          <cell r="C9239" t="str">
            <v>CAUSAS EXTREMAS DE MORBILIDAD Y DE MORTALIDAD</v>
          </cell>
          <cell r="D9239" t="str">
            <v>NA</v>
          </cell>
        </row>
        <row r="9240">
          <cell r="A9240" t="str">
            <v>V951</v>
          </cell>
          <cell r="B9240" t="str">
            <v>ACCIDENTE DE PLANEADOR ULTRA LIVIANO, MICRO LIVIANO O MOTORIZADO, CON OCUPANTE LESIONADO</v>
          </cell>
          <cell r="C9240" t="str">
            <v>CAUSAS EXTREMAS DE MORBILIDAD Y DE MORTALIDAD</v>
          </cell>
          <cell r="D9240" t="str">
            <v>NA</v>
          </cell>
        </row>
        <row r="9241">
          <cell r="A9241" t="str">
            <v>V952</v>
          </cell>
          <cell r="B9241" t="str">
            <v>ACCIDENTE DE OTROS VEHICULOS AEREOS DE ALAS FIJAS, PRIVADOS, CON OCUPANTE LESIONADO</v>
          </cell>
          <cell r="C9241" t="str">
            <v>CAUSAS EXTREMAS DE MORBILIDAD Y DE MORTALIDAD</v>
          </cell>
          <cell r="D9241" t="str">
            <v>NA</v>
          </cell>
        </row>
        <row r="9242">
          <cell r="A9242" t="str">
            <v>V953</v>
          </cell>
          <cell r="B9242" t="str">
            <v>ACCIDENTE DE VEHICULO AEREO DE ALAS FIJAS, COMERCIAL, CON OCUPANTE LESIONADO</v>
          </cell>
          <cell r="C9242" t="str">
            <v>CAUSAS EXTREMAS DE MORBILIDAD Y DE MORTALIDAD</v>
          </cell>
          <cell r="D9242" t="str">
            <v>NA</v>
          </cell>
        </row>
        <row r="9243">
          <cell r="A9243" t="str">
            <v>V954</v>
          </cell>
          <cell r="B9243" t="str">
            <v>ACCIDENTE DE NAVE ESPACIAL, CON OCUPANTE LESIONADO</v>
          </cell>
          <cell r="C9243" t="str">
            <v>CAUSAS EXTREMAS DE MORBILIDAD Y DE MORTALIDAD</v>
          </cell>
          <cell r="D9243" t="str">
            <v>NA</v>
          </cell>
        </row>
        <row r="9244">
          <cell r="A9244" t="str">
            <v>V958</v>
          </cell>
          <cell r="B9244" t="str">
            <v>ACCIDENTE DE OTRAS AERONAVES, CON OCUPANTE LESIONADO</v>
          </cell>
          <cell r="C9244" t="str">
            <v>CAUSAS EXTREMAS DE MORBILIDAD Y DE MORTALIDAD</v>
          </cell>
          <cell r="D9244" t="str">
            <v>NA</v>
          </cell>
        </row>
        <row r="9245">
          <cell r="A9245" t="str">
            <v>V959</v>
          </cell>
          <cell r="B9245" t="str">
            <v>ACCIDENTE DE AERONAVE NO ESPECIFICADA, CON OCUPANTE LESIONADO</v>
          </cell>
          <cell r="C9245" t="str">
            <v>CAUSAS EXTREMAS DE MORBILIDAD Y DE MORTALIDAD</v>
          </cell>
          <cell r="D9245" t="str">
            <v>NA</v>
          </cell>
        </row>
        <row r="9246">
          <cell r="A9246" t="str">
            <v>V960</v>
          </cell>
          <cell r="B9246" t="str">
            <v>ACCIDENTE DE GLOBO AEROSTATICO, CON OCUPANTE LESIONADO</v>
          </cell>
          <cell r="C9246" t="str">
            <v>CAUSAS EXTREMAS DE MORBILIDAD Y DE MORTALIDAD</v>
          </cell>
          <cell r="D9246" t="str">
            <v>NA</v>
          </cell>
        </row>
        <row r="9247">
          <cell r="A9247" t="str">
            <v>V961</v>
          </cell>
          <cell r="B9247" t="str">
            <v>ACCIDENTE DE ALA DELTA, CON OCUPANTE LESIONADO</v>
          </cell>
          <cell r="C9247" t="str">
            <v>CAUSAS EXTREMAS DE MORBILIDAD Y DE MORTALIDAD</v>
          </cell>
          <cell r="D9247" t="str">
            <v>NA</v>
          </cell>
        </row>
        <row r="9248">
          <cell r="A9248" t="str">
            <v>V962</v>
          </cell>
          <cell r="B9248" t="str">
            <v>ACCIDENTE DE PLANEADOR (SIN MOTOR), CON OCUPANTE LESIONADO</v>
          </cell>
          <cell r="C9248" t="str">
            <v>CAUSAS EXTREMAS DE MORBILIDAD Y DE MORTALIDAD</v>
          </cell>
          <cell r="D9248" t="str">
            <v>NA</v>
          </cell>
        </row>
        <row r="9249">
          <cell r="A9249" t="str">
            <v>V968</v>
          </cell>
          <cell r="B9249" t="str">
            <v>ACCIDENTE DE OTRAS AERONAVES SIN MOTOR, CON OCUPANTE LESIONADO</v>
          </cell>
          <cell r="C9249" t="str">
            <v>CAUSAS EXTREMAS DE MORBILIDAD Y DE MORTALIDAD</v>
          </cell>
          <cell r="D9249" t="str">
            <v>NA</v>
          </cell>
        </row>
        <row r="9250">
          <cell r="A9250" t="str">
            <v>V969</v>
          </cell>
          <cell r="B9250" t="str">
            <v>ACCIDENTE DE AERONAVE SIN MOTOR NO ESPECIFICADA, CON OCUPANTE LESIONADO</v>
          </cell>
          <cell r="C9250" t="str">
            <v>CAUSAS EXTREMAS DE MORBILIDAD Y DE MORTALIDAD</v>
          </cell>
          <cell r="D9250" t="str">
            <v>NA</v>
          </cell>
        </row>
        <row r="9251">
          <cell r="A9251" t="str">
            <v>V970</v>
          </cell>
          <cell r="B9251" t="str">
            <v>OCUPANTE DE AERONAVE LESIONADO EN OTROS ACCIDENTES ESPECIFICADOS DE TRANSPORTE AEREO</v>
          </cell>
          <cell r="C9251" t="str">
            <v>CAUSAS EXTREMAS DE MORBILIDAD Y DE MORTALIDAD</v>
          </cell>
          <cell r="D9251" t="str">
            <v>NA</v>
          </cell>
        </row>
        <row r="9252">
          <cell r="A9252" t="str">
            <v>V971</v>
          </cell>
          <cell r="B9252" t="str">
            <v>PERSONA LESIONADA AL SUBIR O BAJAR DE UNA AERONAVE</v>
          </cell>
          <cell r="C9252" t="str">
            <v>CAUSAS EXTREMAS DE MORBILIDAD Y DE MORTALIDAD</v>
          </cell>
          <cell r="D9252" t="str">
            <v>NA</v>
          </cell>
        </row>
        <row r="9253">
          <cell r="A9253" t="str">
            <v>V972</v>
          </cell>
          <cell r="B9253" t="str">
            <v>PARACAIDISTA LESIONADO EN ACCIDENTE DE TRANSPORTE AEREO</v>
          </cell>
          <cell r="C9253" t="str">
            <v>CAUSAS EXTREMAS DE MORBILIDAD Y DE MORTALIDAD</v>
          </cell>
          <cell r="D9253" t="str">
            <v>NA</v>
          </cell>
        </row>
        <row r="9254">
          <cell r="A9254" t="str">
            <v>V973</v>
          </cell>
          <cell r="B9254" t="str">
            <v>PERSONA EN TIERRA LESIONADA POR ACCIDENTE DE TRANSPORTE AEREO</v>
          </cell>
          <cell r="C9254" t="str">
            <v>CAUSAS EXTREMAS DE MORBILIDAD Y DE MORTALIDAD</v>
          </cell>
          <cell r="D9254" t="str">
            <v>NA</v>
          </cell>
        </row>
        <row r="9255">
          <cell r="A9255" t="str">
            <v>V978</v>
          </cell>
          <cell r="B9255" t="str">
            <v>OTROS ACCIDENTES DE TRANSPORTE AEREO, NO CLASIFICADOS EN OTRA PARTE</v>
          </cell>
          <cell r="C9255" t="str">
            <v>CAUSAS EXTREMAS DE MORBILIDAD Y DE MORTALIDAD</v>
          </cell>
          <cell r="D9255" t="str">
            <v>NA</v>
          </cell>
        </row>
        <row r="9256">
          <cell r="A9256" t="str">
            <v>V98X</v>
          </cell>
          <cell r="B9256" t="str">
            <v>OTROS ACCIDENTES DE TRANSPORTE ESPECIFICADOS</v>
          </cell>
          <cell r="C9256" t="str">
            <v>CAUSAS EXTREMAS DE MORBILIDAD Y DE MORTALIDAD</v>
          </cell>
          <cell r="D9256" t="str">
            <v>NA</v>
          </cell>
        </row>
        <row r="9257">
          <cell r="A9257" t="str">
            <v>V99X</v>
          </cell>
          <cell r="B9257" t="str">
            <v>ACCIDENTE DE TRANSPORTE NO ESPECIFICADO</v>
          </cell>
          <cell r="C9257" t="str">
            <v>CAUSAS EXTREMAS DE MORBILIDAD Y DE MORTALIDAD</v>
          </cell>
          <cell r="D9257" t="str">
            <v>NA</v>
          </cell>
        </row>
        <row r="9258">
          <cell r="A9258" t="str">
            <v>W000</v>
          </cell>
          <cell r="B9258" t="str">
            <v>CAIDA EN EL MISMO NIVEL POR HIELO O NIEVE: VIVIENDA</v>
          </cell>
          <cell r="C9258" t="str">
            <v>CAUSAS EXTREMAS DE MORBILIDAD Y DE MORTALIDAD</v>
          </cell>
          <cell r="D9258" t="str">
            <v>NA</v>
          </cell>
        </row>
        <row r="9259">
          <cell r="A9259" t="str">
            <v>W001</v>
          </cell>
          <cell r="B9259" t="str">
            <v>CAIDA EN EL MISMO NIVEL POR HIELO O NIEVE: INSTITUCION RESIDENCIAL</v>
          </cell>
          <cell r="C9259" t="str">
            <v>CAUSAS EXTREMAS DE MORBILIDAD Y DE MORTALIDAD</v>
          </cell>
          <cell r="D9259" t="str">
            <v>NA</v>
          </cell>
        </row>
        <row r="9260">
          <cell r="A9260" t="str">
            <v>W002</v>
          </cell>
          <cell r="B9260" t="str">
            <v>CAIDA EN EL MISMO NIVEL POR HIELO O NIEVE: ESCUELAS, OTRAS INSTITUCIONES Y AREAS ADMINISTRATIVAS PUBLICAS</v>
          </cell>
          <cell r="C9260" t="str">
            <v>CAUSAS EXTREMAS DE MORBILIDAD Y DE MORTALIDAD</v>
          </cell>
          <cell r="D9260" t="str">
            <v>NA</v>
          </cell>
        </row>
        <row r="9261">
          <cell r="A9261" t="str">
            <v>W003</v>
          </cell>
          <cell r="B9261" t="str">
            <v>CAIDA EN EL MISMO NIVEL POR HIELO O NIEVE: AREAS DE DEPORTE Y ATLETISMO</v>
          </cell>
          <cell r="C9261" t="str">
            <v>CAUSAS EXTREMAS DE MORBILIDAD Y DE MORTALIDAD</v>
          </cell>
          <cell r="D9261" t="str">
            <v>NA</v>
          </cell>
        </row>
        <row r="9262">
          <cell r="A9262" t="str">
            <v>W004</v>
          </cell>
          <cell r="B9262" t="str">
            <v>CAIDA EN EL MISMO NIVEL POR HIELO O NIEVE: CALLES Y CARRETERAS</v>
          </cell>
          <cell r="C9262" t="str">
            <v>CAUSAS EXTREMAS DE MORBILIDAD Y DE MORTALIDAD</v>
          </cell>
          <cell r="D9262" t="str">
            <v>NA</v>
          </cell>
        </row>
        <row r="9263">
          <cell r="A9263" t="str">
            <v>W005</v>
          </cell>
          <cell r="B9263" t="str">
            <v>CAIDA EN EL MISMO NIVEL POR HIELO O NIEVE: COMERCIO Y AREA DE SERVICIOS</v>
          </cell>
          <cell r="C9263" t="str">
            <v>CAUSAS EXTREMAS DE MORBILIDAD Y DE MORTALIDAD</v>
          </cell>
          <cell r="D9263" t="str">
            <v>NA</v>
          </cell>
        </row>
        <row r="9264">
          <cell r="A9264" t="str">
            <v>W006</v>
          </cell>
          <cell r="B9264" t="str">
            <v>CAIDA EN EL MISMO NIVEL POR HIELO O NIEVE: AREA INDUSTRIAL Y DE LA CONSTRUCCION</v>
          </cell>
          <cell r="C9264" t="str">
            <v>CAUSAS EXTREMAS DE MORBILIDAD Y DE MORTALIDAD</v>
          </cell>
          <cell r="D9264" t="str">
            <v>NA</v>
          </cell>
        </row>
        <row r="9265">
          <cell r="A9265" t="str">
            <v>W007</v>
          </cell>
          <cell r="B9265" t="str">
            <v>CAIDA EN EL MISMO NIVEL POR HIELO O NIEVE: GRANJA</v>
          </cell>
          <cell r="C9265" t="str">
            <v>CAUSAS EXTREMAS DE MORBILIDAD Y DE MORTALIDAD</v>
          </cell>
          <cell r="D9265" t="str">
            <v>NA</v>
          </cell>
        </row>
        <row r="9266">
          <cell r="A9266" t="str">
            <v>W008</v>
          </cell>
          <cell r="B9266" t="str">
            <v>CAIDA EN EL MISMO NIVEL POR HIELO O NIEVE: OTRO LUGAR ESPECIFICADO</v>
          </cell>
          <cell r="C9266" t="str">
            <v>CAUSAS EXTREMAS DE MORBILIDAD Y DE MORTALIDAD</v>
          </cell>
          <cell r="D9266" t="str">
            <v>NA</v>
          </cell>
        </row>
        <row r="9267">
          <cell r="A9267" t="str">
            <v>W009</v>
          </cell>
          <cell r="B9267" t="str">
            <v>CAIDA EN EL MISMO NIVEL POR HIELO O NIEVE: LUGAR NO ESPECIFICADO</v>
          </cell>
          <cell r="C9267" t="str">
            <v>CAUSAS EXTREMAS DE MORBILIDAD Y DE MORTALIDAD</v>
          </cell>
          <cell r="D9267" t="str">
            <v>NA</v>
          </cell>
        </row>
        <row r="9268">
          <cell r="A9268" t="str">
            <v>W010</v>
          </cell>
          <cell r="B9268" t="str">
            <v>CAIDA EN EL MISMO NIVEL POR DESLIZAMIENTO, TROPEZON Y TRASPIE: VIVIENDA</v>
          </cell>
          <cell r="C9268" t="str">
            <v>CAUSAS EXTREMAS DE MORBILIDAD Y DE MORTALIDAD</v>
          </cell>
          <cell r="D9268" t="str">
            <v>NA</v>
          </cell>
        </row>
        <row r="9269">
          <cell r="A9269" t="str">
            <v>W011</v>
          </cell>
          <cell r="B9269" t="str">
            <v>CAIDA EN EL MISMO NIVEL POR DESLIZAMIENTO, TROPEZON Y TRASPIE: INSTITUCION RESIDENCIAL</v>
          </cell>
          <cell r="C9269" t="str">
            <v>CAUSAS EXTREMAS DE MORBILIDAD Y DE MORTALIDAD</v>
          </cell>
          <cell r="D9269" t="str">
            <v>NA</v>
          </cell>
        </row>
        <row r="9270">
          <cell r="A9270" t="str">
            <v>W012</v>
          </cell>
          <cell r="B9270" t="str">
            <v>CAIDA EN EL MISMO NIVEL POR DESLIZAMIENTO, TROPEZON Y TRASPIE: ESCUELAS, OTRAS INSTITUCIONES Y AREAS ADMINISTRATIVAS PUBLICAS</v>
          </cell>
          <cell r="C9270" t="str">
            <v>CAUSAS EXTREMAS DE MORBILIDAD Y DE MORTALIDAD</v>
          </cell>
          <cell r="D9270" t="str">
            <v>NA</v>
          </cell>
        </row>
        <row r="9271">
          <cell r="A9271" t="str">
            <v>W013</v>
          </cell>
          <cell r="B9271" t="str">
            <v>CAIDA EN EL MISMO NIVEL POR DESLIZAMIENTO, TROPEZON Y TRASPIE: AREAS DE DEPORTE Y ATLETISMO</v>
          </cell>
          <cell r="C9271" t="str">
            <v>CAUSAS EXTREMAS DE MORBILIDAD Y DE MORTALIDAD</v>
          </cell>
          <cell r="D9271" t="str">
            <v>NA</v>
          </cell>
        </row>
        <row r="9272">
          <cell r="A9272" t="str">
            <v>W014</v>
          </cell>
          <cell r="B9272" t="str">
            <v>CAIDA EN EL MISMO NIVEL POR DESLIZAMIENTO, TROPEZON Y TRASPIE: CALLES Y CARRETERAS</v>
          </cell>
          <cell r="C9272" t="str">
            <v>CAUSAS EXTREMAS DE MORBILIDAD Y DE MORTALIDAD</v>
          </cell>
          <cell r="D9272" t="str">
            <v>NA</v>
          </cell>
        </row>
        <row r="9273">
          <cell r="A9273" t="str">
            <v>W015</v>
          </cell>
          <cell r="B9273" t="str">
            <v>CAIDA EN EL MISMO NIVEL POR DESLIZAMIENTO, TROPEZON Y TRASPIE: COMERCIO Y AREA DE SERVICIOS</v>
          </cell>
          <cell r="C9273" t="str">
            <v>CAUSAS EXTREMAS DE MORBILIDAD Y DE MORTALIDAD</v>
          </cell>
          <cell r="D9273" t="str">
            <v>NA</v>
          </cell>
        </row>
        <row r="9274">
          <cell r="A9274" t="str">
            <v>W016</v>
          </cell>
          <cell r="B9274" t="str">
            <v>CAIDA EN EL MISMO NIVEL POR DESLIZAMIENTO, TROPEZON Y TRASPIE: AREA INDUSTRIAL Y DE LA CONSTRUCCION</v>
          </cell>
          <cell r="C9274" t="str">
            <v>CAUSAS EXTREMAS DE MORBILIDAD Y DE MORTALIDAD</v>
          </cell>
          <cell r="D9274" t="str">
            <v>NA</v>
          </cell>
        </row>
        <row r="9275">
          <cell r="A9275" t="str">
            <v>W017</v>
          </cell>
          <cell r="B9275" t="str">
            <v>CAIDA EN EL MISMO NIVEL POR DESLIZAMIENTO, TROPEZON Y TRASPIE: GRANJA</v>
          </cell>
          <cell r="C9275" t="str">
            <v>CAUSAS EXTREMAS DE MORBILIDAD Y DE MORTALIDAD</v>
          </cell>
          <cell r="D9275" t="str">
            <v>NA</v>
          </cell>
        </row>
        <row r="9276">
          <cell r="A9276" t="str">
            <v>W018</v>
          </cell>
          <cell r="B9276" t="str">
            <v>CAIDA EN EL MISMO NIVEL POR DESLIZAMIENTO, TROPEZON Y TRASPIE: OTRO LUGAR ESPECIFICADO</v>
          </cell>
          <cell r="C9276" t="str">
            <v>CAUSAS EXTREMAS DE MORBILIDAD Y DE MORTALIDAD</v>
          </cell>
          <cell r="D9276" t="str">
            <v>NA</v>
          </cell>
        </row>
        <row r="9277">
          <cell r="A9277" t="str">
            <v>W019</v>
          </cell>
          <cell r="B9277" t="str">
            <v>CAIDA EN EL MISMO NIVEL POR DESLIZAMIENTO, TROPEZON Y TRASPIE: LUGAR NO ESPECIFICADO</v>
          </cell>
          <cell r="C9277" t="str">
            <v>CAUSAS EXTREMAS DE MORBILIDAD Y DE MORTALIDAD</v>
          </cell>
          <cell r="D9277" t="str">
            <v>NA</v>
          </cell>
        </row>
        <row r="9278">
          <cell r="A9278" t="str">
            <v>W020</v>
          </cell>
          <cell r="B9278" t="str">
            <v>CAIDA POR PATINES PARA HIELO, ESQUIS, PATINES DE RUEDAS O PATINETA: VIVIENDA</v>
          </cell>
          <cell r="C9278" t="str">
            <v>CAUSAS EXTREMAS DE MORBILIDAD Y DE MORTALIDAD</v>
          </cell>
          <cell r="D9278" t="str">
            <v>NA</v>
          </cell>
        </row>
        <row r="9279">
          <cell r="A9279" t="str">
            <v>W021</v>
          </cell>
          <cell r="B9279" t="str">
            <v>CAIDA POR PATINES PARA HIELO, ESQUIS, PATINES DE RUEDAS O PATINETA: INSTITUCION RESIDENCIAL</v>
          </cell>
          <cell r="C9279" t="str">
            <v>CAUSAS EXTREMAS DE MORBILIDAD Y DE MORTALIDAD</v>
          </cell>
          <cell r="D9279" t="str">
            <v>NA</v>
          </cell>
        </row>
        <row r="9280">
          <cell r="A9280" t="str">
            <v>W022</v>
          </cell>
          <cell r="B9280" t="str">
            <v>CAIDA POR PATINES PARA HIELO, ESQUIS, PATINES DE RUEDAS O PATINETA: ESCUELAS, OTRAS INSTITUCIONES Y AREAS ADMINISTRATIVAS PUBLICAS</v>
          </cell>
          <cell r="C9280" t="str">
            <v>CAUSAS EXTREMAS DE MORBILIDAD Y DE MORTALIDAD</v>
          </cell>
          <cell r="D9280" t="str">
            <v>NA</v>
          </cell>
        </row>
        <row r="9281">
          <cell r="A9281" t="str">
            <v>W023</v>
          </cell>
          <cell r="B9281" t="str">
            <v>CAIDA POR PATINES PARA HIELO, ESQUIS, PATINES DE RUEDAS O PATINETA: AREAS DE DEPORTE Y ATLETISMO</v>
          </cell>
          <cell r="C9281" t="str">
            <v>CAUSAS EXTREMAS DE MORBILIDAD Y DE MORTALIDAD</v>
          </cell>
          <cell r="D9281" t="str">
            <v>NA</v>
          </cell>
        </row>
        <row r="9282">
          <cell r="A9282" t="str">
            <v>W024</v>
          </cell>
          <cell r="B9282" t="str">
            <v>CAIDA POR PATINES PARA HIELO, ESQUIS, PATINES DE RUEDAS O PATINETA: CALLES Y CARRETERAS</v>
          </cell>
          <cell r="C9282" t="str">
            <v>CAUSAS EXTREMAS DE MORBILIDAD Y DE MORTALIDAD</v>
          </cell>
          <cell r="D9282" t="str">
            <v>NA</v>
          </cell>
        </row>
        <row r="9283">
          <cell r="A9283" t="str">
            <v>W025</v>
          </cell>
          <cell r="B9283" t="str">
            <v>CAIDA POR PATINES PARA HIELO, ESQUIS, PATINES DE RUEDAS O PATINETA: COMERCIO Y AREA DE SERVICIOS</v>
          </cell>
          <cell r="C9283" t="str">
            <v>CAUSAS EXTREMAS DE MORBILIDAD Y DE MORTALIDAD</v>
          </cell>
          <cell r="D9283" t="str">
            <v>NA</v>
          </cell>
        </row>
        <row r="9284">
          <cell r="A9284" t="str">
            <v>W026</v>
          </cell>
          <cell r="B9284" t="str">
            <v>CAIDA POR PATINES PARA HIELO, ESQUIS, PATINES DE RUEDAS O PATINETA: AREA INDUSTRIAL Y DE LA CONSTRUCCION</v>
          </cell>
          <cell r="C9284" t="str">
            <v>CAUSAS EXTREMAS DE MORBILIDAD Y DE MORTALIDAD</v>
          </cell>
          <cell r="D9284" t="str">
            <v>NA</v>
          </cell>
        </row>
        <row r="9285">
          <cell r="A9285" t="str">
            <v>W027</v>
          </cell>
          <cell r="B9285" t="str">
            <v>CAIDA POR PATINES PARA HIELO, ESQUIS, PATINES DE RUEDAS O PATINETA: GRANJA</v>
          </cell>
          <cell r="C9285" t="str">
            <v>CAUSAS EXTREMAS DE MORBILIDAD Y DE MORTALIDAD</v>
          </cell>
          <cell r="D9285" t="str">
            <v>NA</v>
          </cell>
        </row>
        <row r="9286">
          <cell r="A9286" t="str">
            <v>W028</v>
          </cell>
          <cell r="B9286" t="str">
            <v>CAIDA POR PATINES PARA HIELO, ESQUIS, PATINES DE RUEDAS O PATINETA: OTRO LUGAR ESPECIFICADO</v>
          </cell>
          <cell r="C9286" t="str">
            <v>CAUSAS EXTREMAS DE MORBILIDAD Y DE MORTALIDAD</v>
          </cell>
          <cell r="D9286" t="str">
            <v>NA</v>
          </cell>
        </row>
        <row r="9287">
          <cell r="A9287" t="str">
            <v>W029</v>
          </cell>
          <cell r="B9287" t="str">
            <v>CAIDA POR PATINES PARA HIELO, ESQUIS, PATINES DE RUEDAS O PATINETA: LUGAR NO ESPECIFICADO</v>
          </cell>
          <cell r="C9287" t="str">
            <v>CAUSAS EXTREMAS DE MORBILIDAD Y DE MORTALIDAD</v>
          </cell>
          <cell r="D9287" t="str">
            <v>NA</v>
          </cell>
        </row>
        <row r="9288">
          <cell r="A9288" t="str">
            <v>W030</v>
          </cell>
          <cell r="B9288" t="str">
            <v>OTRAS CAIDAS EN EL MISMO NIVEL POR COLISION CON O POR EMPUJON DE OTRA PERSONA: VIVIENDA</v>
          </cell>
          <cell r="C9288" t="str">
            <v>CAUSAS EXTREMAS DE MORBILIDAD Y DE MORTALIDAD</v>
          </cell>
          <cell r="D9288" t="str">
            <v>NA</v>
          </cell>
        </row>
        <row r="9289">
          <cell r="A9289" t="str">
            <v>W031</v>
          </cell>
          <cell r="B9289" t="str">
            <v>OTRAS CAIDAS EN EL MISMO NIVEL POR COLISION CON O POR EMPUJON DE OTRA PERSONA: INSTITUCION RESIDENCIAL</v>
          </cell>
          <cell r="C9289" t="str">
            <v>CAUSAS EXTREMAS DE MORBILIDAD Y DE MORTALIDAD</v>
          </cell>
          <cell r="D9289" t="str">
            <v>NA</v>
          </cell>
        </row>
        <row r="9290">
          <cell r="A9290" t="str">
            <v>W032</v>
          </cell>
          <cell r="B9290" t="str">
            <v>OTRAS CAIDAS EN EL MISMO NIVEL POR COLISION CON O POR EMPUJON DE OTRA PERSONA: ESCUELAS, OTRAS INSTITUCIONES Y AREAS ADMINISTRATIVAS PUBLICAS</v>
          </cell>
          <cell r="C9290" t="str">
            <v>CAUSAS EXTREMAS DE MORBILIDAD Y DE MORTALIDAD</v>
          </cell>
          <cell r="D9290" t="str">
            <v>NA</v>
          </cell>
        </row>
        <row r="9291">
          <cell r="A9291" t="str">
            <v>W033</v>
          </cell>
          <cell r="B9291" t="str">
            <v>OTRAS CAIDAS EN EL MISMO NIVEL POR COLISION CON O POR EMPUJON DE OTRA PERSONA: AREAS DE DEPORTE Y ATLETISMO</v>
          </cell>
          <cell r="C9291" t="str">
            <v>CAUSAS EXTREMAS DE MORBILIDAD Y DE MORTALIDAD</v>
          </cell>
          <cell r="D9291" t="str">
            <v>NA</v>
          </cell>
        </row>
        <row r="9292">
          <cell r="A9292" t="str">
            <v>W034</v>
          </cell>
          <cell r="B9292" t="str">
            <v>OTRAS CAIDAS EN EL MISMO NIVEL POR COLISION CON O POR EMPUJON DE OTRA PERSONA: CALLES Y CARRETERAS</v>
          </cell>
          <cell r="C9292" t="str">
            <v>CAUSAS EXTREMAS DE MORBILIDAD Y DE MORTALIDAD</v>
          </cell>
          <cell r="D9292" t="str">
            <v>NA</v>
          </cell>
        </row>
        <row r="9293">
          <cell r="A9293" t="str">
            <v>W035</v>
          </cell>
          <cell r="B9293" t="str">
            <v>OTRAS CAIDAS EN EL MISMO NIVEL POR COLISION CON O POR EMPUJON DE OTRA PERSONA: COMERCIO Y AREA DE SERVICIOS</v>
          </cell>
          <cell r="C9293" t="str">
            <v>CAUSAS EXTREMAS DE MORBILIDAD Y DE MORTALIDAD</v>
          </cell>
          <cell r="D9293" t="str">
            <v>NA</v>
          </cell>
        </row>
        <row r="9294">
          <cell r="A9294" t="str">
            <v>W036</v>
          </cell>
          <cell r="B9294" t="str">
            <v>OTRAS CAIDAS EN EL MISMO NIVEL POR COLISION CON O POR EMPUJON DE OTRA PERSONA: AREA INDUSTRIAL Y DE LA CONSTRUCCION</v>
          </cell>
          <cell r="C9294" t="str">
            <v>CAUSAS EXTREMAS DE MORBILIDAD Y DE MORTALIDAD</v>
          </cell>
          <cell r="D9294" t="str">
            <v>NA</v>
          </cell>
        </row>
        <row r="9295">
          <cell r="A9295" t="str">
            <v>W037</v>
          </cell>
          <cell r="B9295" t="str">
            <v>OTRAS CAIDAS EN EL MISMO NIVEL POR COLISION CON O POR EMPUJON DE OTRA PERSONA: GRANJA</v>
          </cell>
          <cell r="C9295" t="str">
            <v>CAUSAS EXTREMAS DE MORBILIDAD Y DE MORTALIDAD</v>
          </cell>
          <cell r="D9295" t="str">
            <v>NA</v>
          </cell>
        </row>
        <row r="9296">
          <cell r="A9296" t="str">
            <v>W038</v>
          </cell>
          <cell r="B9296" t="str">
            <v>OTRAS CAIDAS EN EL MISMO NIVEL POR COLISION CON O POR EMPUJON DE OTRA PERSONA: OTRO LUGAR ESPECIFICADO</v>
          </cell>
          <cell r="C9296" t="str">
            <v>CAUSAS EXTREMAS DE MORBILIDAD Y DE MORTALIDAD</v>
          </cell>
          <cell r="D9296" t="str">
            <v>NA</v>
          </cell>
        </row>
        <row r="9297">
          <cell r="A9297" t="str">
            <v>W039</v>
          </cell>
          <cell r="B9297" t="str">
            <v>OTRAS CAIDAS EN EL MISMO NIVEL POR COLISION CON O POR EMPUJON DE OTRA PERSONA: LUGAR NO ESPECIFICADO</v>
          </cell>
          <cell r="C9297" t="str">
            <v>CAUSAS EXTREMAS DE MORBILIDAD Y DE MORTALIDAD</v>
          </cell>
          <cell r="D9297" t="str">
            <v>NA</v>
          </cell>
        </row>
        <row r="9298">
          <cell r="A9298" t="str">
            <v>W040</v>
          </cell>
          <cell r="B9298" t="str">
            <v>CAIDA AL SER TRASLADADO O SOSTENIDO POR OTRAS PERSONAS: VIVIENDA</v>
          </cell>
          <cell r="C9298" t="str">
            <v>CAUSAS EXTREMAS DE MORBILIDAD Y DE MORTALIDAD</v>
          </cell>
          <cell r="D9298" t="str">
            <v>NA</v>
          </cell>
        </row>
        <row r="9299">
          <cell r="A9299" t="str">
            <v>W041</v>
          </cell>
          <cell r="B9299" t="str">
            <v>CAIDA AL SER TRASLADADO O SOSTENIDO POR OTRAS PERSONAS: INSTITUCION RESIDENCIAL</v>
          </cell>
          <cell r="C9299" t="str">
            <v>CAUSAS EXTREMAS DE MORBILIDAD Y DE MORTALIDAD</v>
          </cell>
          <cell r="D9299" t="str">
            <v>NA</v>
          </cell>
        </row>
        <row r="9300">
          <cell r="A9300" t="str">
            <v>W042</v>
          </cell>
          <cell r="B9300" t="str">
            <v>CAIDA AL SER TRASLADADO O SOSTENIDO POR OTRAS PERSONAS: ESCUELAS, OTRAS INSTITUCIONES Y AREAS ADMINISTRATIVAS PUBLICAS</v>
          </cell>
          <cell r="C9300" t="str">
            <v>CAUSAS EXTREMAS DE MORBILIDAD Y DE MORTALIDAD</v>
          </cell>
          <cell r="D9300" t="str">
            <v>NA</v>
          </cell>
        </row>
        <row r="9301">
          <cell r="A9301" t="str">
            <v>W043</v>
          </cell>
          <cell r="B9301" t="str">
            <v>CAIDA AL SER TRASLADADO O SOSTENIDO POR OTRAS PERSONAS: AREAS DE DEPORTE Y ATLETISMO</v>
          </cell>
          <cell r="C9301" t="str">
            <v>CAUSAS EXTREMAS DE MORBILIDAD Y DE MORTALIDAD</v>
          </cell>
          <cell r="D9301" t="str">
            <v>NA</v>
          </cell>
        </row>
        <row r="9302">
          <cell r="A9302" t="str">
            <v>W044</v>
          </cell>
          <cell r="B9302" t="str">
            <v>CAIDA AL SER TRASLADADO O SOSTENIDO POR OTRAS PERSONAS: CALLES Y CARRETERAS</v>
          </cell>
          <cell r="C9302" t="str">
            <v>CAUSAS EXTREMAS DE MORBILIDAD Y DE MORTALIDAD</v>
          </cell>
          <cell r="D9302" t="str">
            <v>NA</v>
          </cell>
        </row>
        <row r="9303">
          <cell r="A9303" t="str">
            <v>W045</v>
          </cell>
          <cell r="B9303" t="str">
            <v>CAIDA AL SER TRASLADADO O SOSTENIDO POR OTRAS PERSONAS: COMERCIO Y AREA DE SERVICIOS</v>
          </cell>
          <cell r="C9303" t="str">
            <v>CAUSAS EXTREMAS DE MORBILIDAD Y DE MORTALIDAD</v>
          </cell>
          <cell r="D9303" t="str">
            <v>NA</v>
          </cell>
        </row>
        <row r="9304">
          <cell r="A9304" t="str">
            <v>W046</v>
          </cell>
          <cell r="B9304" t="str">
            <v>CAIDA AL SER TRASLADADO O SOSTENIDO POR OTRAS PERSONAS: AREA INDUSTRIAL Y DE LA CONSTRUCCION</v>
          </cell>
          <cell r="C9304" t="str">
            <v>CAUSAS EXTREMAS DE MORBILIDAD Y DE MORTALIDAD</v>
          </cell>
          <cell r="D9304" t="str">
            <v>NA</v>
          </cell>
        </row>
        <row r="9305">
          <cell r="A9305" t="str">
            <v>W047</v>
          </cell>
          <cell r="B9305" t="str">
            <v>CAIDA AL SER TRASLADADO O SOSTENIDO POR OTRAS PERSONAS: GRANJA</v>
          </cell>
          <cell r="C9305" t="str">
            <v>CAUSAS EXTREMAS DE MORBILIDAD Y DE MORTALIDAD</v>
          </cell>
          <cell r="D9305" t="str">
            <v>NA</v>
          </cell>
        </row>
        <row r="9306">
          <cell r="A9306" t="str">
            <v>W048</v>
          </cell>
          <cell r="B9306" t="str">
            <v>CAIDA AL SER TRASLADADO O SOSTENIDO POR OTRAS PERSONAS: OTRO LUGAR ESPECIFICADO</v>
          </cell>
          <cell r="C9306" t="str">
            <v>CAUSAS EXTREMAS DE MORBILIDAD Y DE MORTALIDAD</v>
          </cell>
          <cell r="D9306" t="str">
            <v>NA</v>
          </cell>
        </row>
        <row r="9307">
          <cell r="A9307" t="str">
            <v>W049</v>
          </cell>
          <cell r="B9307" t="str">
            <v>CAIDA AL SER TRASLADADO O SOSTENIDO POR OTRAS PERSONAS: LUGAR NO ESPECIFICADO</v>
          </cell>
          <cell r="C9307" t="str">
            <v>CAUSAS EXTREMAS DE MORBILIDAD Y DE MORTALIDAD</v>
          </cell>
          <cell r="D9307" t="str">
            <v>NA</v>
          </cell>
        </row>
        <row r="9308">
          <cell r="A9308" t="str">
            <v>W050</v>
          </cell>
          <cell r="B9308" t="str">
            <v>CAIDA QUE IMPLICA SILLA DE RUEDAS: VIVIENDA</v>
          </cell>
          <cell r="C9308" t="str">
            <v>CAUSAS EXTREMAS DE MORBILIDAD Y DE MORTALIDAD</v>
          </cell>
          <cell r="D9308" t="str">
            <v>NA</v>
          </cell>
        </row>
        <row r="9309">
          <cell r="A9309" t="str">
            <v>W051</v>
          </cell>
          <cell r="B9309" t="str">
            <v>CAIDA QUE IMPLICA SILLA DE RUEDAS: INSTITUCION RESIDENCIAL</v>
          </cell>
          <cell r="C9309" t="str">
            <v>CAUSAS EXTREMAS DE MORBILIDAD Y DE MORTALIDAD</v>
          </cell>
          <cell r="D9309" t="str">
            <v>NA</v>
          </cell>
        </row>
        <row r="9310">
          <cell r="A9310" t="str">
            <v>W052</v>
          </cell>
          <cell r="B9310" t="str">
            <v>CAIDA QUE IMPLICA SILLA DE RUEDAS: ESCUELAS, OTRAS INSTITUCIONES Y AREAS ADMINISTRATIVAS PUBLICAS</v>
          </cell>
          <cell r="C9310" t="str">
            <v>CAUSAS EXTREMAS DE MORBILIDAD Y DE MORTALIDAD</v>
          </cell>
          <cell r="D9310" t="str">
            <v>NA</v>
          </cell>
        </row>
        <row r="9311">
          <cell r="A9311" t="str">
            <v>W053</v>
          </cell>
          <cell r="B9311" t="str">
            <v>CAIDA QUE IMPLICA SILLA DE RUEDAS: AREAS DE DEPORTE Y ATLETISMO</v>
          </cell>
          <cell r="C9311" t="str">
            <v>CAUSAS EXTREMAS DE MORBILIDAD Y DE MORTALIDAD</v>
          </cell>
          <cell r="D9311" t="str">
            <v>NA</v>
          </cell>
        </row>
        <row r="9312">
          <cell r="A9312" t="str">
            <v>W054</v>
          </cell>
          <cell r="B9312" t="str">
            <v>CAIDA QUE IMPLICA SILLA DE RUEDAS: CALLES Y CARRETERAS</v>
          </cell>
          <cell r="C9312" t="str">
            <v>CAUSAS EXTREMAS DE MORBILIDAD Y DE MORTALIDAD</v>
          </cell>
          <cell r="D9312" t="str">
            <v>NA</v>
          </cell>
        </row>
        <row r="9313">
          <cell r="A9313" t="str">
            <v>W055</v>
          </cell>
          <cell r="B9313" t="str">
            <v>CAIDA QUE IMPLICA SILLA DE RUEDAS: COMERCIO Y AREA DE SERVICIOS</v>
          </cell>
          <cell r="C9313" t="str">
            <v>CAUSAS EXTREMAS DE MORBILIDAD Y DE MORTALIDAD</v>
          </cell>
          <cell r="D9313" t="str">
            <v>NA</v>
          </cell>
        </row>
        <row r="9314">
          <cell r="A9314" t="str">
            <v>W056</v>
          </cell>
          <cell r="B9314" t="str">
            <v>CAIDA QUE IMPLICA SILLA DE RUEDAS: AREA INDUSTRIAL Y DE LA CONSTRUCCION</v>
          </cell>
          <cell r="C9314" t="str">
            <v>CAUSAS EXTREMAS DE MORBILIDAD Y DE MORTALIDAD</v>
          </cell>
          <cell r="D9314" t="str">
            <v>NA</v>
          </cell>
        </row>
        <row r="9315">
          <cell r="A9315" t="str">
            <v>W057</v>
          </cell>
          <cell r="B9315" t="str">
            <v>CAIDA QUE IMPLICA SILLA DE RUEDAS: GRANJA</v>
          </cell>
          <cell r="C9315" t="str">
            <v>CAUSAS EXTREMAS DE MORBILIDAD Y DE MORTALIDAD</v>
          </cell>
          <cell r="D9315" t="str">
            <v>NA</v>
          </cell>
        </row>
        <row r="9316">
          <cell r="A9316" t="str">
            <v>W058</v>
          </cell>
          <cell r="B9316" t="str">
            <v>CAIDA QUE IMPLICA SILLA DE RUEDAS: OTRO LUGAR ESPECIFICADO</v>
          </cell>
          <cell r="C9316" t="str">
            <v>CAUSAS EXTREMAS DE MORBILIDAD Y DE MORTALIDAD</v>
          </cell>
          <cell r="D9316" t="str">
            <v>NA</v>
          </cell>
        </row>
        <row r="9317">
          <cell r="A9317" t="str">
            <v>W059</v>
          </cell>
          <cell r="B9317" t="str">
            <v>CAIDA QUE IMPLICA SILLA DE RUEDAS: LUGAR NO ESPECIFICADO</v>
          </cell>
          <cell r="C9317" t="str">
            <v>CAUSAS EXTREMAS DE MORBILIDAD Y DE MORTALIDAD</v>
          </cell>
          <cell r="D9317" t="str">
            <v>NA</v>
          </cell>
        </row>
        <row r="9318">
          <cell r="A9318" t="str">
            <v>W060</v>
          </cell>
          <cell r="B9318" t="str">
            <v>CAIDA QUE IMPLICA CAMA: VIVIENDA</v>
          </cell>
          <cell r="C9318" t="str">
            <v>CAUSAS EXTREMAS DE MORBILIDAD Y DE MORTALIDAD</v>
          </cell>
          <cell r="D9318" t="str">
            <v>NA</v>
          </cell>
        </row>
        <row r="9319">
          <cell r="A9319" t="str">
            <v>W061</v>
          </cell>
          <cell r="B9319" t="str">
            <v>CAIDA QUE IMPLICA CAMA: INSTITUCION RESIDENCIAL</v>
          </cell>
          <cell r="C9319" t="str">
            <v>CAUSAS EXTREMAS DE MORBILIDAD Y DE MORTALIDAD</v>
          </cell>
          <cell r="D9319" t="str">
            <v>NA</v>
          </cell>
        </row>
        <row r="9320">
          <cell r="A9320" t="str">
            <v>W062</v>
          </cell>
          <cell r="B9320" t="str">
            <v>CAIDA QUE IMPLICA CAMA: ESCUELAS, OTRAS INSTITUCIONES Y AREAS ADMINISTRATIVAS PUBLICAS</v>
          </cell>
          <cell r="C9320" t="str">
            <v>CAUSAS EXTREMAS DE MORBILIDAD Y DE MORTALIDAD</v>
          </cell>
          <cell r="D9320" t="str">
            <v>NA</v>
          </cell>
        </row>
        <row r="9321">
          <cell r="A9321" t="str">
            <v>W063</v>
          </cell>
          <cell r="B9321" t="str">
            <v>CAIDA QUE IMPLICA CAMA: AREAS DE DEPORTE Y ATLETISMO</v>
          </cell>
          <cell r="C9321" t="str">
            <v>CAUSAS EXTREMAS DE MORBILIDAD Y DE MORTALIDAD</v>
          </cell>
          <cell r="D9321" t="str">
            <v>NA</v>
          </cell>
        </row>
        <row r="9322">
          <cell r="A9322" t="str">
            <v>W064</v>
          </cell>
          <cell r="B9322" t="str">
            <v>CAIDA QUE IMPLICA CAMA: CALLES Y CARRETERAS</v>
          </cell>
          <cell r="C9322" t="str">
            <v>CAUSAS EXTREMAS DE MORBILIDAD Y DE MORTALIDAD</v>
          </cell>
          <cell r="D9322" t="str">
            <v>NA</v>
          </cell>
        </row>
        <row r="9323">
          <cell r="A9323" t="str">
            <v>W065</v>
          </cell>
          <cell r="B9323" t="str">
            <v>CAIDA QUE IMPLICA CAMA: COMERCIO Y AREA DE SERVICIOS</v>
          </cell>
          <cell r="C9323" t="str">
            <v>CAUSAS EXTREMAS DE MORBILIDAD Y DE MORTALIDAD</v>
          </cell>
          <cell r="D9323" t="str">
            <v>NA</v>
          </cell>
        </row>
        <row r="9324">
          <cell r="A9324" t="str">
            <v>W066</v>
          </cell>
          <cell r="B9324" t="str">
            <v>CAIDA QUE IMPLICA CAMA: AREA INDUSTRIAL Y DE LA CONSTRUCCION</v>
          </cell>
          <cell r="C9324" t="str">
            <v>CAUSAS EXTREMAS DE MORBILIDAD Y DE MORTALIDAD</v>
          </cell>
          <cell r="D9324" t="str">
            <v>NA</v>
          </cell>
        </row>
        <row r="9325">
          <cell r="A9325" t="str">
            <v>W067</v>
          </cell>
          <cell r="B9325" t="str">
            <v>CAIDA QUE IMPLICA CAMA: GRANJA</v>
          </cell>
          <cell r="C9325" t="str">
            <v>CAUSAS EXTREMAS DE MORBILIDAD Y DE MORTALIDAD</v>
          </cell>
          <cell r="D9325" t="str">
            <v>NA</v>
          </cell>
        </row>
        <row r="9326">
          <cell r="A9326" t="str">
            <v>W068</v>
          </cell>
          <cell r="B9326" t="str">
            <v>CAIDA QUE IMPLICA CAMA: OTRO LUGAR ESPECIFICADO</v>
          </cell>
          <cell r="C9326" t="str">
            <v>CAUSAS EXTREMAS DE MORBILIDAD Y DE MORTALIDAD</v>
          </cell>
          <cell r="D9326" t="str">
            <v>NA</v>
          </cell>
        </row>
        <row r="9327">
          <cell r="A9327" t="str">
            <v>W069</v>
          </cell>
          <cell r="B9327" t="str">
            <v>CAIDA QUE IMPLICA CAMA: LUGAR NO ESPECIFICADO</v>
          </cell>
          <cell r="C9327" t="str">
            <v>CAUSAS EXTREMAS DE MORBILIDAD Y DE MORTALIDAD</v>
          </cell>
          <cell r="D9327" t="str">
            <v>NA</v>
          </cell>
        </row>
        <row r="9328">
          <cell r="A9328" t="str">
            <v>W070</v>
          </cell>
          <cell r="B9328" t="str">
            <v>CAIDA QUE IMPLICA SILLA: VIVIENDA</v>
          </cell>
          <cell r="C9328" t="str">
            <v>CAUSAS EXTREMAS DE MORBILIDAD Y DE MORTALIDAD</v>
          </cell>
          <cell r="D9328" t="str">
            <v>NA</v>
          </cell>
        </row>
        <row r="9329">
          <cell r="A9329" t="str">
            <v>W071</v>
          </cell>
          <cell r="B9329" t="str">
            <v>CAIDA QUE IMPLICA SILLA: INSTITUCION RESIDENCIAL</v>
          </cell>
          <cell r="C9329" t="str">
            <v>CAUSAS EXTREMAS DE MORBILIDAD Y DE MORTALIDAD</v>
          </cell>
          <cell r="D9329" t="str">
            <v>NA</v>
          </cell>
        </row>
        <row r="9330">
          <cell r="A9330" t="str">
            <v>W072</v>
          </cell>
          <cell r="B9330" t="str">
            <v>CAIDA QUE IMPLICA SILLA: ESCUELAS, OTRAS INSTITUCIONES Y AREAS ADMINISTRATIVAS PUBLICAS</v>
          </cell>
          <cell r="C9330" t="str">
            <v>CAUSAS EXTREMAS DE MORBILIDAD Y DE MORTALIDAD</v>
          </cell>
          <cell r="D9330" t="str">
            <v>NA</v>
          </cell>
        </row>
        <row r="9331">
          <cell r="A9331" t="str">
            <v>W073</v>
          </cell>
          <cell r="B9331" t="str">
            <v>CAIDA QUE IMPLICA SILLA: AREAS DE DEPORTE Y ATLETISMO</v>
          </cell>
          <cell r="C9331" t="str">
            <v>CAUSAS EXTREMAS DE MORBILIDAD Y DE MORTALIDAD</v>
          </cell>
          <cell r="D9331" t="str">
            <v>NA</v>
          </cell>
        </row>
        <row r="9332">
          <cell r="A9332" t="str">
            <v>W074</v>
          </cell>
          <cell r="B9332" t="str">
            <v>CAIDA QUE IMPLICA SILLA: CALLES Y CARRETERAS</v>
          </cell>
          <cell r="C9332" t="str">
            <v>CAUSAS EXTREMAS DE MORBILIDAD Y DE MORTALIDAD</v>
          </cell>
          <cell r="D9332" t="str">
            <v>NA</v>
          </cell>
        </row>
        <row r="9333">
          <cell r="A9333" t="str">
            <v>W075</v>
          </cell>
          <cell r="B9333" t="str">
            <v>CAIDA QUE IMPLICA SILLA: COMERCIO Y AREA DE SERVICIOS</v>
          </cell>
          <cell r="C9333" t="str">
            <v>CAUSAS EXTREMAS DE MORBILIDAD Y DE MORTALIDAD</v>
          </cell>
          <cell r="D9333" t="str">
            <v>NA</v>
          </cell>
        </row>
        <row r="9334">
          <cell r="A9334" t="str">
            <v>W076</v>
          </cell>
          <cell r="B9334" t="str">
            <v>CAIDA QUE IMPLICA SILLA: AREA INDUSTRIAL Y DE LA CONSTRUCCION</v>
          </cell>
          <cell r="C9334" t="str">
            <v>CAUSAS EXTREMAS DE MORBILIDAD Y DE MORTALIDAD</v>
          </cell>
          <cell r="D9334" t="str">
            <v>NA</v>
          </cell>
        </row>
        <row r="9335">
          <cell r="A9335" t="str">
            <v>W077</v>
          </cell>
          <cell r="B9335" t="str">
            <v>CAIDA QUE IMPLICA SILLA: GRANJA</v>
          </cell>
          <cell r="C9335" t="str">
            <v>CAUSAS EXTREMAS DE MORBILIDAD Y DE MORTALIDAD</v>
          </cell>
          <cell r="D9335" t="str">
            <v>NA</v>
          </cell>
        </row>
        <row r="9336">
          <cell r="A9336" t="str">
            <v>W078</v>
          </cell>
          <cell r="B9336" t="str">
            <v>CAIDA QUE IMPLICA SILLA: OTRO LUGAR ESPECIFICADO</v>
          </cell>
          <cell r="C9336" t="str">
            <v>CAUSAS EXTREMAS DE MORBILIDAD Y DE MORTALIDAD</v>
          </cell>
          <cell r="D9336" t="str">
            <v>NA</v>
          </cell>
        </row>
        <row r="9337">
          <cell r="A9337" t="str">
            <v>W079</v>
          </cell>
          <cell r="B9337" t="str">
            <v>CAIDA QUE IMPLICA SILLA: LUGAR NO ESPECIFICADO</v>
          </cell>
          <cell r="C9337" t="str">
            <v>CAUSAS EXTREMAS DE MORBILIDAD Y DE MORTALIDAD</v>
          </cell>
          <cell r="D9337" t="str">
            <v>NA</v>
          </cell>
        </row>
        <row r="9338">
          <cell r="A9338" t="str">
            <v>W080</v>
          </cell>
          <cell r="B9338" t="str">
            <v>CAIDA QUE IMPLICA OTRO MUEBLE: VIVIENDA</v>
          </cell>
          <cell r="C9338" t="str">
            <v>CAUSAS EXTREMAS DE MORBILIDAD Y DE MORTALIDAD</v>
          </cell>
          <cell r="D9338" t="str">
            <v>NA</v>
          </cell>
        </row>
        <row r="9339">
          <cell r="A9339" t="str">
            <v>W081</v>
          </cell>
          <cell r="B9339" t="str">
            <v>CAIDA QUE IMPLICA OTRO MUEBLE: INSTITUCION RESIDENCIAL</v>
          </cell>
          <cell r="C9339" t="str">
            <v>CAUSAS EXTREMAS DE MORBILIDAD Y DE MORTALIDAD</v>
          </cell>
          <cell r="D9339" t="str">
            <v>NA</v>
          </cell>
        </row>
        <row r="9340">
          <cell r="A9340" t="str">
            <v>W082</v>
          </cell>
          <cell r="B9340" t="str">
            <v>CAIDA QUE IMPLICA OTRO MUEBLE: ESCUELAS, OTRAS INSTITUCIONES Y AREAS ADMINISTRATIVAS PUBLICAS</v>
          </cell>
          <cell r="C9340" t="str">
            <v>CAUSAS EXTREMAS DE MORBILIDAD Y DE MORTALIDAD</v>
          </cell>
          <cell r="D9340" t="str">
            <v>NA</v>
          </cell>
        </row>
        <row r="9341">
          <cell r="A9341" t="str">
            <v>W083</v>
          </cell>
          <cell r="B9341" t="str">
            <v>CAIDA QUE IMPLICA OTRO MUEBLE: AREAS DE DEPORTE Y ATLETISMO</v>
          </cell>
          <cell r="C9341" t="str">
            <v>CAUSAS EXTREMAS DE MORBILIDAD Y DE MORTALIDAD</v>
          </cell>
          <cell r="D9341" t="str">
            <v>NA</v>
          </cell>
        </row>
        <row r="9342">
          <cell r="A9342" t="str">
            <v>W084</v>
          </cell>
          <cell r="B9342" t="str">
            <v>CAIDA QUE IMPLICA OTRO MUEBLE: CALLES Y CARRETERAS</v>
          </cell>
          <cell r="C9342" t="str">
            <v>CAUSAS EXTREMAS DE MORBILIDAD Y DE MORTALIDAD</v>
          </cell>
          <cell r="D9342" t="str">
            <v>NA</v>
          </cell>
        </row>
        <row r="9343">
          <cell r="A9343" t="str">
            <v>W085</v>
          </cell>
          <cell r="B9343" t="str">
            <v>CAIDA QUE IMPLICA OTRO MUEBLE: COMERCIO Y AREA DE SERVICIOS</v>
          </cell>
          <cell r="C9343" t="str">
            <v>CAUSAS EXTREMAS DE MORBILIDAD Y DE MORTALIDAD</v>
          </cell>
          <cell r="D9343" t="str">
            <v>NA</v>
          </cell>
        </row>
        <row r="9344">
          <cell r="A9344" t="str">
            <v>W086</v>
          </cell>
          <cell r="B9344" t="str">
            <v>CAIDA QUE IMPLICA OTRO MUEBLE: AREA INDUSTRIAL Y DE LA CONSTRUCCION</v>
          </cell>
          <cell r="C9344" t="str">
            <v>CAUSAS EXTREMAS DE MORBILIDAD Y DE MORTALIDAD</v>
          </cell>
          <cell r="D9344" t="str">
            <v>NA</v>
          </cell>
        </row>
        <row r="9345">
          <cell r="A9345" t="str">
            <v>W087</v>
          </cell>
          <cell r="B9345" t="str">
            <v>CAIDA QUE IMPLICA OTRO MUEBLE: GRANJA</v>
          </cell>
          <cell r="C9345" t="str">
            <v>CAUSAS EXTREMAS DE MORBILIDAD Y DE MORTALIDAD</v>
          </cell>
          <cell r="D9345" t="str">
            <v>NA</v>
          </cell>
        </row>
        <row r="9346">
          <cell r="A9346" t="str">
            <v>W088</v>
          </cell>
          <cell r="B9346" t="str">
            <v>CAIDA QUE IMPLICA OTRO MUEBLE: OTRO LUGAR ESPECIFICADO</v>
          </cell>
          <cell r="C9346" t="str">
            <v>CAUSAS EXTREMAS DE MORBILIDAD Y DE MORTALIDAD</v>
          </cell>
          <cell r="D9346" t="str">
            <v>NA</v>
          </cell>
        </row>
        <row r="9347">
          <cell r="A9347" t="str">
            <v>W089</v>
          </cell>
          <cell r="B9347" t="str">
            <v>CAIDA QUE IMPLICA OTRO MUEBLE: LUGAR NO ESPECIFICADO</v>
          </cell>
          <cell r="C9347" t="str">
            <v>CAUSAS EXTREMAS DE MORBILIDAD Y DE MORTALIDAD</v>
          </cell>
          <cell r="D9347" t="str">
            <v>NA</v>
          </cell>
        </row>
        <row r="9348">
          <cell r="A9348" t="str">
            <v>W090</v>
          </cell>
          <cell r="B9348" t="str">
            <v>CAIDA QUE IMPLICA EQUIPOS PARA JUEGOS INFANTILES: VIVIENDA</v>
          </cell>
          <cell r="C9348" t="str">
            <v>CAUSAS EXTREMAS DE MORBILIDAD Y DE MORTALIDAD</v>
          </cell>
          <cell r="D9348" t="str">
            <v>NA</v>
          </cell>
        </row>
        <row r="9349">
          <cell r="A9349" t="str">
            <v>W091</v>
          </cell>
          <cell r="B9349" t="str">
            <v>CAIDA QUE IMPLICA EQUIPOS PARA JUEGOS INFANTILES: INSTITUCION RESIDENCIAL</v>
          </cell>
          <cell r="C9349" t="str">
            <v>CAUSAS EXTREMAS DE MORBILIDAD Y DE MORTALIDAD</v>
          </cell>
          <cell r="D9349" t="str">
            <v>NA</v>
          </cell>
        </row>
        <row r="9350">
          <cell r="A9350" t="str">
            <v>W092</v>
          </cell>
          <cell r="B9350" t="str">
            <v>CAIDA QUE IMPLICA EQUIPOS PARA JUEGOS INFANTILES: ESCUELAS, OTRAS INSTITUCIONES Y AREAS ADMINISTRATIVAS PUBLICAS</v>
          </cell>
          <cell r="C9350" t="str">
            <v>CAUSAS EXTREMAS DE MORBILIDAD Y DE MORTALIDAD</v>
          </cell>
          <cell r="D9350" t="str">
            <v>NA</v>
          </cell>
        </row>
        <row r="9351">
          <cell r="A9351" t="str">
            <v>W093</v>
          </cell>
          <cell r="B9351" t="str">
            <v>CAIDA QUE IMPLICA EQUIPOS PARA JUEGOS INFANTILES: AREAS DE DEPORTE Y ATLETISMO</v>
          </cell>
          <cell r="C9351" t="str">
            <v>CAUSAS EXTREMAS DE MORBILIDAD Y DE MORTALIDAD</v>
          </cell>
          <cell r="D9351" t="str">
            <v>NA</v>
          </cell>
        </row>
        <row r="9352">
          <cell r="A9352" t="str">
            <v>W094</v>
          </cell>
          <cell r="B9352" t="str">
            <v>CAIDA QUE IMPLICA EQUIPOS PARA JUEGOS INFANTILES: CALLES Y CARRETERAS</v>
          </cell>
          <cell r="C9352" t="str">
            <v>CAUSAS EXTREMAS DE MORBILIDAD Y DE MORTALIDAD</v>
          </cell>
          <cell r="D9352" t="str">
            <v>NA</v>
          </cell>
        </row>
        <row r="9353">
          <cell r="A9353" t="str">
            <v>W095</v>
          </cell>
          <cell r="B9353" t="str">
            <v>CAIDA QUE IMPLICA EQUIPOS PARA JUEGOS INFANTILES: COMERCIO Y AREA DE SERVICIOS</v>
          </cell>
          <cell r="C9353" t="str">
            <v>CAUSAS EXTREMAS DE MORBILIDAD Y DE MORTALIDAD</v>
          </cell>
          <cell r="D9353" t="str">
            <v>NA</v>
          </cell>
        </row>
        <row r="9354">
          <cell r="A9354" t="str">
            <v>W096</v>
          </cell>
          <cell r="B9354" t="str">
            <v>CAIDA QUE IMPLICA EQUIPOS PARA JUEGOS INFANTILES: AREA INDUSTRIAL Y DE LA CONSTRUCCION</v>
          </cell>
          <cell r="C9354" t="str">
            <v>CAUSAS EXTREMAS DE MORBILIDAD Y DE MORTALIDAD</v>
          </cell>
          <cell r="D9354" t="str">
            <v>NA</v>
          </cell>
        </row>
        <row r="9355">
          <cell r="A9355" t="str">
            <v>W097</v>
          </cell>
          <cell r="B9355" t="str">
            <v>CAIDA QUE IMPLICA EQUIPOS PARA JUEGOS INFANTILES: GRANJA</v>
          </cell>
          <cell r="C9355" t="str">
            <v>CAUSAS EXTREMAS DE MORBILIDAD Y DE MORTALIDAD</v>
          </cell>
          <cell r="D9355" t="str">
            <v>NA</v>
          </cell>
        </row>
        <row r="9356">
          <cell r="A9356" t="str">
            <v>W098</v>
          </cell>
          <cell r="B9356" t="str">
            <v>CAIDA QUE IMPLICA EQUIPOS PARA JUEGOS INFANTILES: OTRO LUGAR ESPECIFICADO</v>
          </cell>
          <cell r="C9356" t="str">
            <v>CAUSAS EXTREMAS DE MORBILIDAD Y DE MORTALIDAD</v>
          </cell>
          <cell r="D9356" t="str">
            <v>NA</v>
          </cell>
        </row>
        <row r="9357">
          <cell r="A9357" t="str">
            <v>W099</v>
          </cell>
          <cell r="B9357" t="str">
            <v>CAIDA QUE IMPLICA EQUIPOS PARA JUEGOS INFANTILES: LUGAR NO ESPECIFICADO</v>
          </cell>
          <cell r="C9357" t="str">
            <v>CAUSAS EXTREMAS DE MORBILIDAD Y DE MORTALIDAD</v>
          </cell>
          <cell r="D9357" t="str">
            <v>NA</v>
          </cell>
        </row>
        <row r="9358">
          <cell r="A9358" t="str">
            <v>W100</v>
          </cell>
          <cell r="B9358" t="str">
            <v>CAIDA EN O DESDE ESCALERA Y ESCALONES: VIVIENDA</v>
          </cell>
          <cell r="C9358" t="str">
            <v>CAUSAS EXTREMAS DE MORBILIDAD Y DE MORTALIDAD</v>
          </cell>
          <cell r="D9358" t="str">
            <v>NA</v>
          </cell>
        </row>
        <row r="9359">
          <cell r="A9359" t="str">
            <v>W101</v>
          </cell>
          <cell r="B9359" t="str">
            <v>CAIDA EN O DESDE ESCALERA Y ESCALONES: INSTITUCION RESIDENCIAL</v>
          </cell>
          <cell r="C9359" t="str">
            <v>CAUSAS EXTREMAS DE MORBILIDAD Y DE MORTALIDAD</v>
          </cell>
          <cell r="D9359" t="str">
            <v>NA</v>
          </cell>
        </row>
        <row r="9360">
          <cell r="A9360" t="str">
            <v>W102</v>
          </cell>
          <cell r="B9360" t="str">
            <v>CAIDA EN O DESDE ESCALERA Y ESCALONES: ESCUELAS, OTRAS INSTITUCIONES Y AREAS ADMINISTRATIVAS PUBLICAS</v>
          </cell>
          <cell r="C9360" t="str">
            <v>CAUSAS EXTREMAS DE MORBILIDAD Y DE MORTALIDAD</v>
          </cell>
          <cell r="D9360" t="str">
            <v>NA</v>
          </cell>
        </row>
        <row r="9361">
          <cell r="A9361" t="str">
            <v>W103</v>
          </cell>
          <cell r="B9361" t="str">
            <v>CAIDA EN O DESDE ESCALERA Y ESCALONES: AREAS DE DEPORTE Y ATLETISMO</v>
          </cell>
          <cell r="C9361" t="str">
            <v>CAUSAS EXTREMAS DE MORBILIDAD Y DE MORTALIDAD</v>
          </cell>
          <cell r="D9361" t="str">
            <v>NA</v>
          </cell>
        </row>
        <row r="9362">
          <cell r="A9362" t="str">
            <v>W104</v>
          </cell>
          <cell r="B9362" t="str">
            <v>CAIDA EN O DESDE ESCALERA Y ESCALONES: CALLES Y CARRETERAS</v>
          </cell>
          <cell r="C9362" t="str">
            <v>CAUSAS EXTREMAS DE MORBILIDAD Y DE MORTALIDAD</v>
          </cell>
          <cell r="D9362" t="str">
            <v>NA</v>
          </cell>
        </row>
        <row r="9363">
          <cell r="A9363" t="str">
            <v>W105</v>
          </cell>
          <cell r="B9363" t="str">
            <v>CAIDA EN O DESDE ESCALERA Y ESCALONES: COMERCIO Y AREA DE SERVICIOS</v>
          </cell>
          <cell r="C9363" t="str">
            <v>CAUSAS EXTREMAS DE MORBILIDAD Y DE MORTALIDAD</v>
          </cell>
          <cell r="D9363" t="str">
            <v>NA</v>
          </cell>
        </row>
        <row r="9364">
          <cell r="A9364" t="str">
            <v>W106</v>
          </cell>
          <cell r="B9364" t="str">
            <v>CAIDA EN O DESDE ESCALERA Y ESCALONES: AREA INDUSTRIAL Y DE LA CONSTRUCCION</v>
          </cell>
          <cell r="C9364" t="str">
            <v>CAUSAS EXTREMAS DE MORBILIDAD Y DE MORTALIDAD</v>
          </cell>
          <cell r="D9364" t="str">
            <v>NA</v>
          </cell>
        </row>
        <row r="9365">
          <cell r="A9365" t="str">
            <v>W107</v>
          </cell>
          <cell r="B9365" t="str">
            <v>CAIDA EN O DESDE ESCALERA Y ESCALONES: GRANJA</v>
          </cell>
          <cell r="C9365" t="str">
            <v>CAUSAS EXTREMAS DE MORBILIDAD Y DE MORTALIDAD</v>
          </cell>
          <cell r="D9365" t="str">
            <v>NA</v>
          </cell>
        </row>
        <row r="9366">
          <cell r="A9366" t="str">
            <v>W108</v>
          </cell>
          <cell r="B9366" t="str">
            <v>CAIDA EN O DESDE ESCALERA Y ESCALONES: OTRO LUGAR ESPECIFICADO</v>
          </cell>
          <cell r="C9366" t="str">
            <v>CAUSAS EXTREMAS DE MORBILIDAD Y DE MORTALIDAD</v>
          </cell>
          <cell r="D9366" t="str">
            <v>NA</v>
          </cell>
        </row>
        <row r="9367">
          <cell r="A9367" t="str">
            <v>W109</v>
          </cell>
          <cell r="B9367" t="str">
            <v>CAIDA EN O DESDE ESCALERA Y ESCALONES: LUGAR NO ESPECIFICADO</v>
          </cell>
          <cell r="C9367" t="str">
            <v>CAUSAS EXTREMAS DE MORBILIDAD Y DE MORTALIDAD</v>
          </cell>
          <cell r="D9367" t="str">
            <v>NA</v>
          </cell>
        </row>
        <row r="9368">
          <cell r="A9368" t="str">
            <v>W110</v>
          </cell>
          <cell r="B9368" t="str">
            <v>CAIDA EN O DESDE ESCALERAS MANUALES: VIVIENDA</v>
          </cell>
          <cell r="C9368" t="str">
            <v>CAUSAS EXTREMAS DE MORBILIDAD Y DE MORTALIDAD</v>
          </cell>
          <cell r="D9368" t="str">
            <v>NA</v>
          </cell>
        </row>
        <row r="9369">
          <cell r="A9369" t="str">
            <v>W111</v>
          </cell>
          <cell r="B9369" t="str">
            <v>CAIDA EN O DESDE ESCALERAS MANUALES: INSTITUCION RESIDENCIAL</v>
          </cell>
          <cell r="C9369" t="str">
            <v>CAUSAS EXTREMAS DE MORBILIDAD Y DE MORTALIDAD</v>
          </cell>
          <cell r="D9369" t="str">
            <v>NA</v>
          </cell>
        </row>
        <row r="9370">
          <cell r="A9370" t="str">
            <v>W112</v>
          </cell>
          <cell r="B9370" t="str">
            <v>CAIDA EN O DESDE ESCALERAS MANUALES: ESCUELAS, OTRAS INSTITUCIONES Y AREAS ADMINISTRATIVAS PUBLICAS</v>
          </cell>
          <cell r="C9370" t="str">
            <v>CAUSAS EXTREMAS DE MORBILIDAD Y DE MORTALIDAD</v>
          </cell>
          <cell r="D9370" t="str">
            <v>NA</v>
          </cell>
        </row>
        <row r="9371">
          <cell r="A9371" t="str">
            <v>W113</v>
          </cell>
          <cell r="B9371" t="str">
            <v>CAIDA EN O DESDE ESCALERAS MANUALES: AREAS DE DEPORTE Y ATLETISMO</v>
          </cell>
          <cell r="C9371" t="str">
            <v>CAUSAS EXTREMAS DE MORBILIDAD Y DE MORTALIDAD</v>
          </cell>
          <cell r="D9371" t="str">
            <v>NA</v>
          </cell>
        </row>
        <row r="9372">
          <cell r="A9372" t="str">
            <v>W114</v>
          </cell>
          <cell r="B9372" t="str">
            <v>CAIDA EN O DESDE ESCALERAS MANUALES: CALLES Y CARRETERAS</v>
          </cell>
          <cell r="C9372" t="str">
            <v>CAUSAS EXTREMAS DE MORBILIDAD Y DE MORTALIDAD</v>
          </cell>
          <cell r="D9372" t="str">
            <v>NA</v>
          </cell>
        </row>
        <row r="9373">
          <cell r="A9373" t="str">
            <v>W115</v>
          </cell>
          <cell r="B9373" t="str">
            <v>CAIDA EN O DESDE ESCALERAS MANUALES: COMERCIO Y AREA DE SERVICIOS</v>
          </cell>
          <cell r="C9373" t="str">
            <v>CAUSAS EXTREMAS DE MORBILIDAD Y DE MORTALIDAD</v>
          </cell>
          <cell r="D9373" t="str">
            <v>NA</v>
          </cell>
        </row>
        <row r="9374">
          <cell r="A9374" t="str">
            <v>W116</v>
          </cell>
          <cell r="B9374" t="str">
            <v>CAIDA EN O DESDE ESCALERAS MANUALES: AREA INDUSTRIAL Y DE LA CONSTRUCCION</v>
          </cell>
          <cell r="C9374" t="str">
            <v>CAUSAS EXTREMAS DE MORBILIDAD Y DE MORTALIDAD</v>
          </cell>
          <cell r="D9374" t="str">
            <v>NA</v>
          </cell>
        </row>
        <row r="9375">
          <cell r="A9375" t="str">
            <v>W117</v>
          </cell>
          <cell r="B9375" t="str">
            <v>CAIDA EN O DESDE ESCALERAS MANUALES: GRANJA</v>
          </cell>
          <cell r="C9375" t="str">
            <v>CAUSAS EXTREMAS DE MORBILIDAD Y DE MORTALIDAD</v>
          </cell>
          <cell r="D9375" t="str">
            <v>NA</v>
          </cell>
        </row>
        <row r="9376">
          <cell r="A9376" t="str">
            <v>W118</v>
          </cell>
          <cell r="B9376" t="str">
            <v>CAIDA EN O DESDE ESCALERAS MANUALES: OTRO LUGAR ESPECIFICADO</v>
          </cell>
          <cell r="C9376" t="str">
            <v>CAUSAS EXTREMAS DE MORBILIDAD Y DE MORTALIDAD</v>
          </cell>
          <cell r="D9376" t="str">
            <v>NA</v>
          </cell>
        </row>
        <row r="9377">
          <cell r="A9377" t="str">
            <v>W119</v>
          </cell>
          <cell r="B9377" t="str">
            <v>CAIDA EN O DESDE ESCALERAS MANUALES: LUGAR NO ESPECIFICADO</v>
          </cell>
          <cell r="C9377" t="str">
            <v>CAUSAS EXTREMAS DE MORBILIDAD Y DE MORTALIDAD</v>
          </cell>
          <cell r="D9377" t="str">
            <v>NA</v>
          </cell>
        </row>
        <row r="9378">
          <cell r="A9378" t="str">
            <v>W120</v>
          </cell>
          <cell r="B9378" t="str">
            <v>CAIDA EN O DESDE ANDAMIO: VIVIENDA</v>
          </cell>
          <cell r="C9378" t="str">
            <v>CAUSAS EXTREMAS DE MORBILIDAD Y DE MORTALIDAD</v>
          </cell>
          <cell r="D9378" t="str">
            <v>NA</v>
          </cell>
        </row>
        <row r="9379">
          <cell r="A9379" t="str">
            <v>W121</v>
          </cell>
          <cell r="B9379" t="str">
            <v>CAIDA EN O DESDE ANDAMIO: INSTITUCION RESIDENCIAL</v>
          </cell>
          <cell r="C9379" t="str">
            <v>CAUSAS EXTREMAS DE MORBILIDAD Y DE MORTALIDAD</v>
          </cell>
          <cell r="D9379" t="str">
            <v>NA</v>
          </cell>
        </row>
        <row r="9380">
          <cell r="A9380" t="str">
            <v>W122</v>
          </cell>
          <cell r="B9380" t="str">
            <v>CAIDA EN O DESDE ANDAMIO: ESCUELAS, OTRAS INSTITUCIONES Y AREAS ADMINISTRATIVAS PUBLICAS</v>
          </cell>
          <cell r="C9380" t="str">
            <v>CAUSAS EXTREMAS DE MORBILIDAD Y DE MORTALIDAD</v>
          </cell>
          <cell r="D9380" t="str">
            <v>NA</v>
          </cell>
        </row>
        <row r="9381">
          <cell r="A9381" t="str">
            <v>W123</v>
          </cell>
          <cell r="B9381" t="str">
            <v>CAIDA EN O DESDE ANDAMIO: AREAS DE DEPORTE Y ATLETISMO</v>
          </cell>
          <cell r="C9381" t="str">
            <v>CAUSAS EXTREMAS DE MORBILIDAD Y DE MORTALIDAD</v>
          </cell>
          <cell r="D9381" t="str">
            <v>NA</v>
          </cell>
        </row>
        <row r="9382">
          <cell r="A9382" t="str">
            <v>W124</v>
          </cell>
          <cell r="B9382" t="str">
            <v>CAIDA EN O DESDE ANDAMIO: CALLES Y CARRETERAS</v>
          </cell>
          <cell r="C9382" t="str">
            <v>CAUSAS EXTREMAS DE MORBILIDAD Y DE MORTALIDAD</v>
          </cell>
          <cell r="D9382" t="str">
            <v>NA</v>
          </cell>
        </row>
        <row r="9383">
          <cell r="A9383" t="str">
            <v>W125</v>
          </cell>
          <cell r="B9383" t="str">
            <v>CAIDA EN O DESDE ANDAMIO: COMERCIO Y AREA DE SERVICIOS</v>
          </cell>
          <cell r="C9383" t="str">
            <v>CAUSAS EXTREMAS DE MORBILIDAD Y DE MORTALIDAD</v>
          </cell>
          <cell r="D9383" t="str">
            <v>NA</v>
          </cell>
        </row>
        <row r="9384">
          <cell r="A9384" t="str">
            <v>W126</v>
          </cell>
          <cell r="B9384" t="str">
            <v>CAIDA EN O DESDE ANDAMIO: AREA INDUSTRIAL Y DE LA CONSTRUCCION</v>
          </cell>
          <cell r="C9384" t="str">
            <v>CAUSAS EXTREMAS DE MORBILIDAD Y DE MORTALIDAD</v>
          </cell>
          <cell r="D9384" t="str">
            <v>NA</v>
          </cell>
        </row>
        <row r="9385">
          <cell r="A9385" t="str">
            <v>W127</v>
          </cell>
          <cell r="B9385" t="str">
            <v>CAIDA EN O DESDE ANDAMIO: GRANJA</v>
          </cell>
          <cell r="C9385" t="str">
            <v>CAUSAS EXTREMAS DE MORBILIDAD Y DE MORTALIDAD</v>
          </cell>
          <cell r="D9385" t="str">
            <v>NA</v>
          </cell>
        </row>
        <row r="9386">
          <cell r="A9386" t="str">
            <v>W128</v>
          </cell>
          <cell r="B9386" t="str">
            <v>CAIDA EN O DESDE ANDAMIO: OTRO LUGAR ESPECIFICADO</v>
          </cell>
          <cell r="C9386" t="str">
            <v>CAUSAS EXTREMAS DE MORBILIDAD Y DE MORTALIDAD</v>
          </cell>
          <cell r="D9386" t="str">
            <v>NA</v>
          </cell>
        </row>
        <row r="9387">
          <cell r="A9387" t="str">
            <v>W129</v>
          </cell>
          <cell r="B9387" t="str">
            <v>CAIDA EN O DESDE ANDAMIO: LUGAR NO ESPECIFICADO</v>
          </cell>
          <cell r="C9387" t="str">
            <v>CAUSAS EXTREMAS DE MORBILIDAD Y DE MORTALIDAD</v>
          </cell>
          <cell r="D9387" t="str">
            <v>NA</v>
          </cell>
        </row>
        <row r="9388">
          <cell r="A9388" t="str">
            <v>W130</v>
          </cell>
          <cell r="B9388" t="str">
            <v>CAIDA DESDE, FUERA O A TRAVÉS DE UN EDIFICIO U OTRA CONSTRUCCION: VIVIENDA</v>
          </cell>
          <cell r="C9388" t="str">
            <v>CAUSAS EXTREMAS DE MORBILIDAD Y DE MORTALIDAD</v>
          </cell>
          <cell r="D9388" t="str">
            <v>NA</v>
          </cell>
        </row>
        <row r="9389">
          <cell r="A9389" t="str">
            <v>W131</v>
          </cell>
          <cell r="B9389" t="str">
            <v>CAIDA DESDE, FUERA O A TRAVÉS DE UN EDIFICIO U OTRA CONSTRUCCION: INSTITUCION RESIDENCIAL</v>
          </cell>
          <cell r="C9389" t="str">
            <v>CAUSAS EXTREMAS DE MORBILIDAD Y DE MORTALIDAD</v>
          </cell>
          <cell r="D9389" t="str">
            <v>NA</v>
          </cell>
        </row>
        <row r="9390">
          <cell r="A9390" t="str">
            <v>W132</v>
          </cell>
          <cell r="B9390" t="str">
            <v>CAIDA DESDE, FUERA O A TRAVÉS DE UN EDIFICIO U OTRA CONSTRUCCION: ESCUELAS, OTRAS INSTITUCIONES Y AREAS ADMINISTRATIVAS PUBLICAS</v>
          </cell>
          <cell r="C9390" t="str">
            <v>CAUSAS EXTREMAS DE MORBILIDAD Y DE MORTALIDAD</v>
          </cell>
          <cell r="D9390" t="str">
            <v>NA</v>
          </cell>
        </row>
        <row r="9391">
          <cell r="A9391" t="str">
            <v>W133</v>
          </cell>
          <cell r="B9391" t="str">
            <v>CAIDA DESDE, FUERA O A TRAVÉS DE UN EDIFICIO U OTRA CONSTRUCCION: AREAS DE DEPORTE Y ATLETISMO</v>
          </cell>
          <cell r="C9391" t="str">
            <v>CAUSAS EXTREMAS DE MORBILIDAD Y DE MORTALIDAD</v>
          </cell>
          <cell r="D9391" t="str">
            <v>NA</v>
          </cell>
        </row>
        <row r="9392">
          <cell r="A9392" t="str">
            <v>W134</v>
          </cell>
          <cell r="B9392" t="str">
            <v>CAIDA DESDE, FUERA O A TRAVÉS DE UN EDIFICIO U OTRA CONSTRUCCION: CALLES Y CARRETERAS</v>
          </cell>
          <cell r="C9392" t="str">
            <v>CAUSAS EXTREMAS DE MORBILIDAD Y DE MORTALIDAD</v>
          </cell>
          <cell r="D9392" t="str">
            <v>NA</v>
          </cell>
        </row>
        <row r="9393">
          <cell r="A9393" t="str">
            <v>W135</v>
          </cell>
          <cell r="B9393" t="str">
            <v>CAIDA DESDE, FUERA O A TRAVÉS DE UN EDIFICIO U OTRA CONSTRUCCION: COMERCIO Y AREA DE SERVICIOS</v>
          </cell>
          <cell r="C9393" t="str">
            <v>CAUSAS EXTREMAS DE MORBILIDAD Y DE MORTALIDAD</v>
          </cell>
          <cell r="D9393" t="str">
            <v>NA</v>
          </cell>
        </row>
        <row r="9394">
          <cell r="A9394" t="str">
            <v>W136</v>
          </cell>
          <cell r="B9394" t="str">
            <v>CAIDA DESDE, FUERA O A TRAVÉS DE UN EDIFICIO U OTRA CONSTRUCCION: AREA INDUSTRIAL Y DE LA CONSTRUCCION</v>
          </cell>
          <cell r="C9394" t="str">
            <v>CAUSAS EXTREMAS DE MORBILIDAD Y DE MORTALIDAD</v>
          </cell>
          <cell r="D9394" t="str">
            <v>NA</v>
          </cell>
        </row>
        <row r="9395">
          <cell r="A9395" t="str">
            <v>W137</v>
          </cell>
          <cell r="B9395" t="str">
            <v>CAIDA DESDE, FUERA O A TRAVÉS DE UN EDIFICIO U OTRA CONSTRUCCION: GRANJA</v>
          </cell>
          <cell r="C9395" t="str">
            <v>CAUSAS EXTREMAS DE MORBILIDAD Y DE MORTALIDAD</v>
          </cell>
          <cell r="D9395" t="str">
            <v>NA</v>
          </cell>
        </row>
        <row r="9396">
          <cell r="A9396" t="str">
            <v>W138</v>
          </cell>
          <cell r="B9396" t="str">
            <v>CAIDA DESDE, FUERA O A TRAVÉS DE UN EDIFICIO U OTRA CONSTRUCCION: OTRO LUGAR ESPECIFICADO</v>
          </cell>
          <cell r="C9396" t="str">
            <v>CAUSAS EXTREMAS DE MORBILIDAD Y DE MORTALIDAD</v>
          </cell>
          <cell r="D9396" t="str">
            <v>NA</v>
          </cell>
        </row>
        <row r="9397">
          <cell r="A9397" t="str">
            <v>W139</v>
          </cell>
          <cell r="B9397" t="str">
            <v>CAIDA DESDE, FUERA O A TRAVÉS DE UN EDIFICIO U OTRA CONSTRUCCION: LUGAR NO ESPECIFICADO</v>
          </cell>
          <cell r="C9397" t="str">
            <v>CAUSAS EXTREMAS DE MORBILIDAD Y DE MORTALIDAD</v>
          </cell>
          <cell r="D9397" t="str">
            <v>NA</v>
          </cell>
        </row>
        <row r="9398">
          <cell r="A9398" t="str">
            <v>W140</v>
          </cell>
          <cell r="B9398" t="str">
            <v>CAIDA DESDE UN ARBOL: VIVIENDA</v>
          </cell>
          <cell r="C9398" t="str">
            <v>CAUSAS EXTREMAS DE MORBILIDAD Y DE MORTALIDAD</v>
          </cell>
          <cell r="D9398" t="str">
            <v>NA</v>
          </cell>
        </row>
        <row r="9399">
          <cell r="A9399" t="str">
            <v>W141</v>
          </cell>
          <cell r="B9399" t="str">
            <v>CAIDA DESDE UN ARBOL: INSTITUCION RESIDENCIAL</v>
          </cell>
          <cell r="C9399" t="str">
            <v>CAUSAS EXTREMAS DE MORBILIDAD Y DE MORTALIDAD</v>
          </cell>
          <cell r="D9399" t="str">
            <v>NA</v>
          </cell>
        </row>
        <row r="9400">
          <cell r="A9400" t="str">
            <v>W142</v>
          </cell>
          <cell r="B9400" t="str">
            <v>CAIDA DESDE UN ARBOL: ESCUELAS, OTRAS INSTITUCIONES Y AREAS ADMINISTRATIVAS PUBLICAS</v>
          </cell>
          <cell r="C9400" t="str">
            <v>CAUSAS EXTREMAS DE MORBILIDAD Y DE MORTALIDAD</v>
          </cell>
          <cell r="D9400" t="str">
            <v>NA</v>
          </cell>
        </row>
        <row r="9401">
          <cell r="A9401" t="str">
            <v>W143</v>
          </cell>
          <cell r="B9401" t="str">
            <v>CAIDA DESDE UN ARBOL: AREAS DE DEPORTE Y ATLETISMO</v>
          </cell>
          <cell r="C9401" t="str">
            <v>CAUSAS EXTREMAS DE MORBILIDAD Y DE MORTALIDAD</v>
          </cell>
          <cell r="D9401" t="str">
            <v>NA</v>
          </cell>
        </row>
        <row r="9402">
          <cell r="A9402" t="str">
            <v>W144</v>
          </cell>
          <cell r="B9402" t="str">
            <v>CAIDA DESDE UN ARBOL: CALLES Y CARRETERAS</v>
          </cell>
          <cell r="C9402" t="str">
            <v>CAUSAS EXTREMAS DE MORBILIDAD Y DE MORTALIDAD</v>
          </cell>
          <cell r="D9402" t="str">
            <v>NA</v>
          </cell>
        </row>
        <row r="9403">
          <cell r="A9403" t="str">
            <v>W145</v>
          </cell>
          <cell r="B9403" t="str">
            <v>CAIDA DESDE UN ARBOL: COMERCIO Y AREA DE SERVICIOS</v>
          </cell>
          <cell r="C9403" t="str">
            <v>CAUSAS EXTREMAS DE MORBILIDAD Y DE MORTALIDAD</v>
          </cell>
          <cell r="D9403" t="str">
            <v>NA</v>
          </cell>
        </row>
        <row r="9404">
          <cell r="A9404" t="str">
            <v>W146</v>
          </cell>
          <cell r="B9404" t="str">
            <v>CAIDA DESDE UN ARBOL: AREA INDUSTRIAL Y DE LA CONSTRUCCION</v>
          </cell>
          <cell r="C9404" t="str">
            <v>CAUSAS EXTREMAS DE MORBILIDAD Y DE MORTALIDAD</v>
          </cell>
          <cell r="D9404" t="str">
            <v>NA</v>
          </cell>
        </row>
        <row r="9405">
          <cell r="A9405" t="str">
            <v>W147</v>
          </cell>
          <cell r="B9405" t="str">
            <v>CAIDA DESDE UN ARBOL: GRANJA</v>
          </cell>
          <cell r="C9405" t="str">
            <v>CAUSAS EXTREMAS DE MORBILIDAD Y DE MORTALIDAD</v>
          </cell>
          <cell r="D9405" t="str">
            <v>NA</v>
          </cell>
        </row>
        <row r="9406">
          <cell r="A9406" t="str">
            <v>W148</v>
          </cell>
          <cell r="B9406" t="str">
            <v>CAIDA DESDE UN ARBOL: OTRO LUGAR ESPECIFICADO</v>
          </cell>
          <cell r="C9406" t="str">
            <v>CAUSAS EXTREMAS DE MORBILIDAD Y DE MORTALIDAD</v>
          </cell>
          <cell r="D9406" t="str">
            <v>NA</v>
          </cell>
        </row>
        <row r="9407">
          <cell r="A9407" t="str">
            <v>W149</v>
          </cell>
          <cell r="B9407" t="str">
            <v>CAIDA DESDE UN ARBOL: LUGAR NO ESPECIFICADO</v>
          </cell>
          <cell r="C9407" t="str">
            <v>CAUSAS EXTREMAS DE MORBILIDAD Y DE MORTALIDAD</v>
          </cell>
          <cell r="D9407" t="str">
            <v>NA</v>
          </cell>
        </row>
        <row r="9408">
          <cell r="A9408" t="str">
            <v>W150</v>
          </cell>
          <cell r="B9408" t="str">
            <v>CAIDA DESDE PEÑASCO: VIVIENDA</v>
          </cell>
          <cell r="C9408" t="str">
            <v>CAUSAS EXTREMAS DE MORBILIDAD Y DE MORTALIDAD</v>
          </cell>
          <cell r="D9408" t="str">
            <v>NA</v>
          </cell>
        </row>
        <row r="9409">
          <cell r="A9409" t="str">
            <v>W151</v>
          </cell>
          <cell r="B9409" t="str">
            <v>CAIDA DESDE PEÑASCO: INSTITUCION RESIDENCIAL</v>
          </cell>
          <cell r="C9409" t="str">
            <v>CAUSAS EXTREMAS DE MORBILIDAD Y DE MORTALIDAD</v>
          </cell>
          <cell r="D9409" t="str">
            <v>NA</v>
          </cell>
        </row>
        <row r="9410">
          <cell r="A9410" t="str">
            <v>W152</v>
          </cell>
          <cell r="B9410" t="str">
            <v>CAIDA DESDE PEÑASCO: ESCUELAS, OTRAS INSTITUCIONES Y AREAS ADMINISTRATIVAS PUBLICAS</v>
          </cell>
          <cell r="C9410" t="str">
            <v>CAUSAS EXTREMAS DE MORBILIDAD Y DE MORTALIDAD</v>
          </cell>
          <cell r="D9410" t="str">
            <v>NA</v>
          </cell>
        </row>
        <row r="9411">
          <cell r="A9411" t="str">
            <v>W153</v>
          </cell>
          <cell r="B9411" t="str">
            <v>CAIDA DESDE PEÑASCO: AREAS DE DEPORTE Y ATLETISMO</v>
          </cell>
          <cell r="C9411" t="str">
            <v>CAUSAS EXTREMAS DE MORBILIDAD Y DE MORTALIDAD</v>
          </cell>
          <cell r="D9411" t="str">
            <v>NA</v>
          </cell>
        </row>
        <row r="9412">
          <cell r="A9412" t="str">
            <v>W154</v>
          </cell>
          <cell r="B9412" t="str">
            <v>CAIDA DESDE PEÑASCO: CALLES Y CARRETERAS</v>
          </cell>
          <cell r="C9412" t="str">
            <v>CAUSAS EXTREMAS DE MORBILIDAD Y DE MORTALIDAD</v>
          </cell>
          <cell r="D9412" t="str">
            <v>NA</v>
          </cell>
        </row>
        <row r="9413">
          <cell r="A9413" t="str">
            <v>W155</v>
          </cell>
          <cell r="B9413" t="str">
            <v>CAIDA DESDE PEÑASCO: COMERCIO Y AREA DE SERVICIOS</v>
          </cell>
          <cell r="C9413" t="str">
            <v>CAUSAS EXTREMAS DE MORBILIDAD Y DE MORTALIDAD</v>
          </cell>
          <cell r="D9413" t="str">
            <v>NA</v>
          </cell>
        </row>
        <row r="9414">
          <cell r="A9414" t="str">
            <v>W156</v>
          </cell>
          <cell r="B9414" t="str">
            <v>CAIDA DESDE PEÑASCO: AREA INDUSTRIAL Y DE LA CONSTRUCCION</v>
          </cell>
          <cell r="C9414" t="str">
            <v>CAUSAS EXTREMAS DE MORBILIDAD Y DE MORTALIDAD</v>
          </cell>
          <cell r="D9414" t="str">
            <v>NA</v>
          </cell>
        </row>
        <row r="9415">
          <cell r="A9415" t="str">
            <v>W157</v>
          </cell>
          <cell r="B9415" t="str">
            <v>CAIDA DESDE PEÑASCO: GRANJA</v>
          </cell>
          <cell r="C9415" t="str">
            <v>CAUSAS EXTREMAS DE MORBILIDAD Y DE MORTALIDAD</v>
          </cell>
          <cell r="D9415" t="str">
            <v>NA</v>
          </cell>
        </row>
        <row r="9416">
          <cell r="A9416" t="str">
            <v>W158</v>
          </cell>
          <cell r="B9416" t="str">
            <v>CAIDA DESDE PEÑASCO: OTRO LUGAR ESPECIFICADO</v>
          </cell>
          <cell r="C9416" t="str">
            <v>CAUSAS EXTREMAS DE MORBILIDAD Y DE MORTALIDAD</v>
          </cell>
          <cell r="D9416" t="str">
            <v>NA</v>
          </cell>
        </row>
        <row r="9417">
          <cell r="A9417" t="str">
            <v>W159</v>
          </cell>
          <cell r="B9417" t="str">
            <v>CAIDA DESDE PEÑASCO: LUGAR NO ESPECIFICADO</v>
          </cell>
          <cell r="C9417" t="str">
            <v>CAUSAS EXTREMAS DE MORBILIDAD Y DE MORTALIDAD</v>
          </cell>
          <cell r="D9417" t="str">
            <v>NA</v>
          </cell>
        </row>
        <row r="9418">
          <cell r="A9418" t="str">
            <v>W160</v>
          </cell>
          <cell r="B9418" t="str">
            <v>SALTO O ZAMBULLIDA DENTRO DEL AGUA QUE CAUSA OTRO TRAUMATISMO SIN SUMERSION O AHOGAMIENTO: VIVIENDA</v>
          </cell>
          <cell r="C9418" t="str">
            <v>CAUSAS EXTREMAS DE MORBILIDAD Y DE MORTALIDAD</v>
          </cell>
          <cell r="D9418" t="str">
            <v>NA</v>
          </cell>
        </row>
        <row r="9419">
          <cell r="A9419" t="str">
            <v>W161</v>
          </cell>
          <cell r="B9419" t="str">
            <v>SALTO O ZAMBULLIDA DENTRO DEL AGUA QUE CAUSA OTRO TRAUMATISMO SIN SUMERSION O AHOGAMIENTO: INSTITUCION RESIDENCIAL</v>
          </cell>
          <cell r="C9419" t="str">
            <v>CAUSAS EXTREMAS DE MORBILIDAD Y DE MORTALIDAD</v>
          </cell>
          <cell r="D9419" t="str">
            <v>NA</v>
          </cell>
        </row>
        <row r="9420">
          <cell r="A9420" t="str">
            <v>W162</v>
          </cell>
          <cell r="B9420" t="str">
            <v>SALTO O ZAMBULLIDA DENTRO DEL AGUA QUE CAUSA OTRO TRAUMATISMO SIN SUMERSION O AHOGAMIENTO: ESCUELAS, OTRAS INSTITUCIONES Y AREAS ADMINISTRATIVAS PUBLICAS</v>
          </cell>
          <cell r="C9420" t="str">
            <v>CAUSAS EXTREMAS DE MORBILIDAD Y DE MORTALIDAD</v>
          </cell>
          <cell r="D9420" t="str">
            <v>NA</v>
          </cell>
        </row>
        <row r="9421">
          <cell r="A9421" t="str">
            <v>W163</v>
          </cell>
          <cell r="B9421" t="str">
            <v>SALTO O ZAMBULLIDA DENTRO DEL AGUA QUE CAUSA OTRO TRAUMATISMO SIN SUMERSION O AHOGAMIENTO: AREAS DE DEPORTE Y ATLETISMO</v>
          </cell>
          <cell r="C9421" t="str">
            <v>CAUSAS EXTREMAS DE MORBILIDAD Y DE MORTALIDAD</v>
          </cell>
          <cell r="D9421" t="str">
            <v>NA</v>
          </cell>
        </row>
        <row r="9422">
          <cell r="A9422" t="str">
            <v>W164</v>
          </cell>
          <cell r="B9422" t="str">
            <v>SALTO O ZAMBULLIDA DENTRO DEL AGUA QUE CAUSA OTRO TRAUMATISMO SIN SUMERSION O AHOGAMIENTO: CALLES Y CARRETERAS</v>
          </cell>
          <cell r="C9422" t="str">
            <v>CAUSAS EXTREMAS DE MORBILIDAD Y DE MORTALIDAD</v>
          </cell>
          <cell r="D9422" t="str">
            <v>NA</v>
          </cell>
        </row>
        <row r="9423">
          <cell r="A9423" t="str">
            <v>W165</v>
          </cell>
          <cell r="B9423" t="str">
            <v>SALTO O ZAMBULLIDA DENTRO DEL AGUA QUE CAUSA OTRO TRAUMATISMO SIN SUMERSION O AHOGAMIENTO: COMERCIO Y AREA DE SERVICIOS</v>
          </cell>
          <cell r="C9423" t="str">
            <v>CAUSAS EXTREMAS DE MORBILIDAD Y DE MORTALIDAD</v>
          </cell>
          <cell r="D9423" t="str">
            <v>NA</v>
          </cell>
        </row>
        <row r="9424">
          <cell r="A9424" t="str">
            <v>W166</v>
          </cell>
          <cell r="B9424" t="str">
            <v>SALTO O ZAMBULLIDA DENTRO DEL AGUA QUE CAUSA OTRO TRAUMATISMO SIN SUMERSION O AHOGAMIENTO: AREA INDUSTRIAL Y DE LA CONSTRUCCION</v>
          </cell>
          <cell r="C9424" t="str">
            <v>CAUSAS EXTREMAS DE MORBILIDAD Y DE MORTALIDAD</v>
          </cell>
          <cell r="D9424" t="str">
            <v>NA</v>
          </cell>
        </row>
        <row r="9425">
          <cell r="A9425" t="str">
            <v>W167</v>
          </cell>
          <cell r="B9425" t="str">
            <v>SALTO O ZAMBULLIDA DENTRO DEL AGUA QUE CAUSA OTRO TRAUMATISMO SIN SUMERSION O AHOGAMIENTO: GRANJA</v>
          </cell>
          <cell r="C9425" t="str">
            <v>CAUSAS EXTREMAS DE MORBILIDAD Y DE MORTALIDAD</v>
          </cell>
          <cell r="D9425" t="str">
            <v>NA</v>
          </cell>
        </row>
        <row r="9426">
          <cell r="A9426" t="str">
            <v>W168</v>
          </cell>
          <cell r="B9426" t="str">
            <v>SALTO O ZAMBULLIDA DENTRO DEL AGUA QUE CAUSA OTRO TRAUMATISMO SIN SUMERSION O AHOGAMIENTO: OTRO LUGAR ESPECIFICADO</v>
          </cell>
          <cell r="C9426" t="str">
            <v>CAUSAS EXTREMAS DE MORBILIDAD Y DE MORTALIDAD</v>
          </cell>
          <cell r="D9426" t="str">
            <v>NA</v>
          </cell>
        </row>
        <row r="9427">
          <cell r="A9427" t="str">
            <v>W169</v>
          </cell>
          <cell r="B9427" t="str">
            <v>SALTO O ZAMBULLIDA DENTRO DEL AGUA QUE CAUSA OTRO TRAUMATISMO SIN SUMERSION O AHOGAMIENTO: LUGAR NO ESPECIFICADO</v>
          </cell>
          <cell r="C9427" t="str">
            <v>CAUSAS EXTREMAS DE MORBILIDAD Y DE MORTALIDAD</v>
          </cell>
          <cell r="D9427" t="str">
            <v>NA</v>
          </cell>
        </row>
        <row r="9428">
          <cell r="A9428" t="str">
            <v>W170</v>
          </cell>
          <cell r="B9428" t="str">
            <v>OTRAS CAIDAS DE UN NIVEL A OTRO: VIVIENDA</v>
          </cell>
          <cell r="C9428" t="str">
            <v>CAUSAS EXTREMAS DE MORBILIDAD Y DE MORTALIDAD</v>
          </cell>
          <cell r="D9428" t="str">
            <v>NA</v>
          </cell>
        </row>
        <row r="9429">
          <cell r="A9429" t="str">
            <v>W171</v>
          </cell>
          <cell r="B9429" t="str">
            <v>OTRAS CAIDAS DE UN NIVEL A OTRO: INSTITUCION RESIDENCIAL</v>
          </cell>
          <cell r="C9429" t="str">
            <v>CAUSAS EXTREMAS DE MORBILIDAD Y DE MORTALIDAD</v>
          </cell>
          <cell r="D9429" t="str">
            <v>NA</v>
          </cell>
        </row>
        <row r="9430">
          <cell r="A9430" t="str">
            <v>W172</v>
          </cell>
          <cell r="B9430" t="str">
            <v>OTRAS CAIDAS DE UN NIVEL A OTRO: ESCUELAS, OTRAS INSTITUCIONES Y AREAS ADMINISTRATIVAS PUBLICAS</v>
          </cell>
          <cell r="C9430" t="str">
            <v>CAUSAS EXTREMAS DE MORBILIDAD Y DE MORTALIDAD</v>
          </cell>
          <cell r="D9430" t="str">
            <v>NA</v>
          </cell>
        </row>
        <row r="9431">
          <cell r="A9431" t="str">
            <v>W173</v>
          </cell>
          <cell r="B9431" t="str">
            <v>OTRAS CAIDAS DE UN NIVEL A OTRO: AREAS DE DEPORTE Y ATLETISMO</v>
          </cell>
          <cell r="C9431" t="str">
            <v>CAUSAS EXTREMAS DE MORBILIDAD Y DE MORTALIDAD</v>
          </cell>
          <cell r="D9431" t="str">
            <v>NA</v>
          </cell>
        </row>
        <row r="9432">
          <cell r="A9432" t="str">
            <v>W174</v>
          </cell>
          <cell r="B9432" t="str">
            <v>OTRAS CAIDAS DE UN NIVEL A OTRO: CALLES Y CARRETERAS</v>
          </cell>
          <cell r="C9432" t="str">
            <v>CAUSAS EXTREMAS DE MORBILIDAD Y DE MORTALIDAD</v>
          </cell>
          <cell r="D9432" t="str">
            <v>NA</v>
          </cell>
        </row>
        <row r="9433">
          <cell r="A9433" t="str">
            <v>W175</v>
          </cell>
          <cell r="B9433" t="str">
            <v>OTRAS CAIDAS DE UN NIVEL A OTRO: COMERCIO Y AREA DE SERVICIOS</v>
          </cell>
          <cell r="C9433" t="str">
            <v>CAUSAS EXTREMAS DE MORBILIDAD Y DE MORTALIDAD</v>
          </cell>
          <cell r="D9433" t="str">
            <v>NA</v>
          </cell>
        </row>
        <row r="9434">
          <cell r="A9434" t="str">
            <v>W176</v>
          </cell>
          <cell r="B9434" t="str">
            <v>OTRAS CAIDAS DE UN NIVEL A OTRO: AREA INDUSTRIAL Y DE LA CONSTRUCCION</v>
          </cell>
          <cell r="C9434" t="str">
            <v>CAUSAS EXTREMAS DE MORBILIDAD Y DE MORTALIDAD</v>
          </cell>
          <cell r="D9434" t="str">
            <v>NA</v>
          </cell>
        </row>
        <row r="9435">
          <cell r="A9435" t="str">
            <v>W177</v>
          </cell>
          <cell r="B9435" t="str">
            <v>OTRAS CAIDAS DE UN NIVEL A OTRO: GRANJA</v>
          </cell>
          <cell r="C9435" t="str">
            <v>CAUSAS EXTREMAS DE MORBILIDAD Y DE MORTALIDAD</v>
          </cell>
          <cell r="D9435" t="str">
            <v>NA</v>
          </cell>
        </row>
        <row r="9436">
          <cell r="A9436" t="str">
            <v>W178</v>
          </cell>
          <cell r="B9436" t="str">
            <v>OTRAS CAIDAS DE UN NIVEL A OTRO: OTRO LUGAR ESPECIFICADO</v>
          </cell>
          <cell r="C9436" t="str">
            <v>CAUSAS EXTREMAS DE MORBILIDAD Y DE MORTALIDAD</v>
          </cell>
          <cell r="D9436" t="str">
            <v>NA</v>
          </cell>
        </row>
        <row r="9437">
          <cell r="A9437" t="str">
            <v>W179</v>
          </cell>
          <cell r="B9437" t="str">
            <v>OTRAS CAIDAS DE UN NIVEL A OTRO: LUGAR NO ESPECIFICADO</v>
          </cell>
          <cell r="C9437" t="str">
            <v>CAUSAS EXTREMAS DE MORBILIDAD Y DE MORTALIDAD</v>
          </cell>
          <cell r="D9437" t="str">
            <v>NA</v>
          </cell>
        </row>
        <row r="9438">
          <cell r="A9438" t="str">
            <v>W180</v>
          </cell>
          <cell r="B9438" t="str">
            <v>OTRAS CAIDAS EN EL MISMO NIVEL: VIVIENDA</v>
          </cell>
          <cell r="C9438" t="str">
            <v>CAUSAS EXTREMAS DE MORBILIDAD Y DE MORTALIDAD</v>
          </cell>
          <cell r="D9438" t="str">
            <v>NA</v>
          </cell>
        </row>
        <row r="9439">
          <cell r="A9439" t="str">
            <v>W181</v>
          </cell>
          <cell r="B9439" t="str">
            <v>OTRAS CAIDAS EN EL MISMO NIVEL: INSTITUCION RESIDENCIAL</v>
          </cell>
          <cell r="C9439" t="str">
            <v>CAUSAS EXTREMAS DE MORBILIDAD Y DE MORTALIDAD</v>
          </cell>
          <cell r="D9439" t="str">
            <v>NA</v>
          </cell>
        </row>
        <row r="9440">
          <cell r="A9440" t="str">
            <v>W182</v>
          </cell>
          <cell r="B9440" t="str">
            <v>OTRAS CAIDAS EN EL MISMO NIVEL: ESCUELAS, OTRAS INSTITUCIONES Y AREAS ADMINISTRATIVAS PUBLICAS</v>
          </cell>
          <cell r="C9440" t="str">
            <v>CAUSAS EXTREMAS DE MORBILIDAD Y DE MORTALIDAD</v>
          </cell>
          <cell r="D9440" t="str">
            <v>NA</v>
          </cell>
        </row>
        <row r="9441">
          <cell r="A9441" t="str">
            <v>W183</v>
          </cell>
          <cell r="B9441" t="str">
            <v>OTRAS CAIDAS EN EL MISMO NIVEL: AREAS DE DEPORTE Y ATLETISMO</v>
          </cell>
          <cell r="C9441" t="str">
            <v>CAUSAS EXTREMAS DE MORBILIDAD Y DE MORTALIDAD</v>
          </cell>
          <cell r="D9441" t="str">
            <v>NA</v>
          </cell>
        </row>
        <row r="9442">
          <cell r="A9442" t="str">
            <v>W184</v>
          </cell>
          <cell r="B9442" t="str">
            <v>OTRAS CAIDAS EN EL MISMO NIVEL: CALLES Y CARRETERAS</v>
          </cell>
          <cell r="C9442" t="str">
            <v>CAUSAS EXTREMAS DE MORBILIDAD Y DE MORTALIDAD</v>
          </cell>
          <cell r="D9442" t="str">
            <v>NA</v>
          </cell>
        </row>
        <row r="9443">
          <cell r="A9443" t="str">
            <v>W185</v>
          </cell>
          <cell r="B9443" t="str">
            <v>OTRAS CAIDAS EN EL MISMO NIVEL: COMERCIO Y AREA DE SERVICIOS</v>
          </cell>
          <cell r="C9443" t="str">
            <v>CAUSAS EXTREMAS DE MORBILIDAD Y DE MORTALIDAD</v>
          </cell>
          <cell r="D9443" t="str">
            <v>NA</v>
          </cell>
        </row>
        <row r="9444">
          <cell r="A9444" t="str">
            <v>W186</v>
          </cell>
          <cell r="B9444" t="str">
            <v>OTRAS CAIDAS EN EL MISMO NIVEL: AREA INDUSTRIAL Y DE LA CONSTRUCCION</v>
          </cell>
          <cell r="C9444" t="str">
            <v>CAUSAS EXTREMAS DE MORBILIDAD Y DE MORTALIDAD</v>
          </cell>
          <cell r="D9444" t="str">
            <v>NA</v>
          </cell>
        </row>
        <row r="9445">
          <cell r="A9445" t="str">
            <v>W187</v>
          </cell>
          <cell r="B9445" t="str">
            <v>OTRAS CAIDAS EN EL MISMO NIVEL: GRANJA</v>
          </cell>
          <cell r="C9445" t="str">
            <v>CAUSAS EXTREMAS DE MORBILIDAD Y DE MORTALIDAD</v>
          </cell>
          <cell r="D9445" t="str">
            <v>NA</v>
          </cell>
        </row>
        <row r="9446">
          <cell r="A9446" t="str">
            <v>W188</v>
          </cell>
          <cell r="B9446" t="str">
            <v>OTRAS CAIDAS EN EL MISMO NIVEL: OTRO LUGAR ESPECIFICADO</v>
          </cell>
          <cell r="C9446" t="str">
            <v>CAUSAS EXTREMAS DE MORBILIDAD Y DE MORTALIDAD</v>
          </cell>
          <cell r="D9446" t="str">
            <v>NA</v>
          </cell>
        </row>
        <row r="9447">
          <cell r="A9447" t="str">
            <v>W189</v>
          </cell>
          <cell r="B9447" t="str">
            <v>OTRAS CAIDAS EN EL MISMO NIVEL: LUGAR NO ESPECIFICADO</v>
          </cell>
          <cell r="C9447" t="str">
            <v>CAUSAS EXTREMAS DE MORBILIDAD Y DE MORTALIDAD</v>
          </cell>
          <cell r="D9447" t="str">
            <v>NA</v>
          </cell>
        </row>
        <row r="9448">
          <cell r="A9448" t="str">
            <v>W190</v>
          </cell>
          <cell r="B9448" t="str">
            <v>CAIDA NO ESPECIFICADA: VIVIENDA</v>
          </cell>
          <cell r="C9448" t="str">
            <v>CAUSAS EXTREMAS DE MORBILIDAD Y DE MORTALIDAD</v>
          </cell>
          <cell r="D9448" t="str">
            <v>NA</v>
          </cell>
        </row>
        <row r="9449">
          <cell r="A9449" t="str">
            <v>W191</v>
          </cell>
          <cell r="B9449" t="str">
            <v>CAIDA NO ESPECIFICADA: INSTITUCIÓN RESIDENCIAL</v>
          </cell>
          <cell r="C9449" t="str">
            <v>CAUSAS EXTREMAS DE MORBILIDAD Y DE MORTALIDAD</v>
          </cell>
          <cell r="D9449" t="str">
            <v>NA</v>
          </cell>
        </row>
        <row r="9450">
          <cell r="A9450" t="str">
            <v>W192</v>
          </cell>
          <cell r="B9450" t="str">
            <v>CAIDA NO ESPECIFICADA: ESCUELAS, OTRAS INSTITUCIONES Y AREAS ADMINISTRATIVAS PUBLICAS</v>
          </cell>
          <cell r="C9450" t="str">
            <v>CAUSAS EXTREMAS DE MORBILIDAD Y DE MORTALIDAD</v>
          </cell>
          <cell r="D9450" t="str">
            <v>NA</v>
          </cell>
        </row>
        <row r="9451">
          <cell r="A9451" t="str">
            <v>W193</v>
          </cell>
          <cell r="B9451" t="str">
            <v>CAIDA NO ESPECIFICADA: AREAS DE DEPORTE Y ATLETISMO</v>
          </cell>
          <cell r="C9451" t="str">
            <v>CAUSAS EXTREMAS DE MORBILIDAD Y DE MORTALIDAD</v>
          </cell>
          <cell r="D9451" t="str">
            <v>NA</v>
          </cell>
        </row>
        <row r="9452">
          <cell r="A9452" t="str">
            <v>W194</v>
          </cell>
          <cell r="B9452" t="str">
            <v>CAIDA NO ESPECIFICADA: CALLES Y CARRETERAS</v>
          </cell>
          <cell r="C9452" t="str">
            <v>CAUSAS EXTREMAS DE MORBILIDAD Y DE MORTALIDAD</v>
          </cell>
          <cell r="D9452" t="str">
            <v>NA</v>
          </cell>
        </row>
        <row r="9453">
          <cell r="A9453" t="str">
            <v>W195</v>
          </cell>
          <cell r="B9453" t="str">
            <v>CAIDA NO ESPECIFICADA: COMERCIO Y AREA DE SERVICIOS</v>
          </cell>
          <cell r="C9453" t="str">
            <v>CAUSAS EXTREMAS DE MORBILIDAD Y DE MORTALIDAD</v>
          </cell>
          <cell r="D9453" t="str">
            <v>NA</v>
          </cell>
        </row>
        <row r="9454">
          <cell r="A9454" t="str">
            <v>W196</v>
          </cell>
          <cell r="B9454" t="str">
            <v>CAIDA NO ESPECIFICADA: AREA INDUSTRIAL Y DE LA CONSTRUCCION</v>
          </cell>
          <cell r="C9454" t="str">
            <v>CAUSAS EXTREMAS DE MORBILIDAD Y DE MORTALIDAD</v>
          </cell>
          <cell r="D9454" t="str">
            <v>NA</v>
          </cell>
        </row>
        <row r="9455">
          <cell r="A9455" t="str">
            <v>W197</v>
          </cell>
          <cell r="B9455" t="str">
            <v>CAIDA NO ESPECIFICADA: GRANJA</v>
          </cell>
          <cell r="C9455" t="str">
            <v>CAUSAS EXTREMAS DE MORBILIDAD Y DE MORTALIDAD</v>
          </cell>
          <cell r="D9455" t="str">
            <v>NA</v>
          </cell>
        </row>
        <row r="9456">
          <cell r="A9456" t="str">
            <v>W198</v>
          </cell>
          <cell r="B9456" t="str">
            <v>CAIDA NO ESPECIFICADA: OTRO LUGAR ESPECIFICADO</v>
          </cell>
          <cell r="C9456" t="str">
            <v>CAUSAS EXTREMAS DE MORBILIDAD Y DE MORTALIDAD</v>
          </cell>
          <cell r="D9456" t="str">
            <v>NA</v>
          </cell>
        </row>
        <row r="9457">
          <cell r="A9457" t="str">
            <v>W199</v>
          </cell>
          <cell r="B9457" t="str">
            <v>CAIDA NO ESPECIFICADA: LUGAR NO ESPECIFICADO</v>
          </cell>
          <cell r="C9457" t="str">
            <v>CAUSAS EXTREMAS DE MORBILIDAD Y DE MORTALIDAD</v>
          </cell>
          <cell r="D9457" t="str">
            <v>NA</v>
          </cell>
        </row>
        <row r="9458">
          <cell r="A9458" t="str">
            <v>W200</v>
          </cell>
          <cell r="B9458" t="str">
            <v>GOLPE POR OBJETO ARROJADO, PROYECTADO O QUE CAE: VIVIENDA</v>
          </cell>
          <cell r="C9458" t="str">
            <v>CAUSAS EXTREMAS DE MORBILIDAD Y DE MORTALIDAD</v>
          </cell>
          <cell r="D9458" t="str">
            <v>NA</v>
          </cell>
        </row>
        <row r="9459">
          <cell r="A9459" t="str">
            <v>W201</v>
          </cell>
          <cell r="B9459" t="str">
            <v>GOLPE POR OBJETO ARROJADO, PROYECTADO O QUE CAE: INSTITUCION RESIDENCIAL</v>
          </cell>
          <cell r="C9459" t="str">
            <v>CAUSAS EXTREMAS DE MORBILIDAD Y DE MORTALIDAD</v>
          </cell>
          <cell r="D9459" t="str">
            <v>NA</v>
          </cell>
        </row>
        <row r="9460">
          <cell r="A9460" t="str">
            <v>W202</v>
          </cell>
          <cell r="B9460" t="str">
            <v>GOLPE POR OBJETO ARROJADO, PROYECTADO O QUE CAE: ESCUELAS, OTRAS INSTITUCIONES Y AREAS ADMINISTRATIVAS PUBLICAS</v>
          </cell>
          <cell r="C9460" t="str">
            <v>CAUSAS EXTREMAS DE MORBILIDAD Y DE MORTALIDAD</v>
          </cell>
          <cell r="D9460" t="str">
            <v>NA</v>
          </cell>
        </row>
        <row r="9461">
          <cell r="A9461" t="str">
            <v>W203</v>
          </cell>
          <cell r="B9461" t="str">
            <v>GOLPE POR OBJETO ARROJADO, PROYECTADO O QUE CAE: AREAS DE DEPORTE Y ATLETISMO</v>
          </cell>
          <cell r="C9461" t="str">
            <v>CAUSAS EXTREMAS DE MORBILIDAD Y DE MORTALIDAD</v>
          </cell>
          <cell r="D9461" t="str">
            <v>NA</v>
          </cell>
        </row>
        <row r="9462">
          <cell r="A9462" t="str">
            <v>W204</v>
          </cell>
          <cell r="B9462" t="str">
            <v>GOLPE POR OBJETO ARROJADO, PROYECTADO O QUE CAE: CALLES Y CARRETERAS</v>
          </cell>
          <cell r="C9462" t="str">
            <v>CAUSAS EXTREMAS DE MORBILIDAD Y DE MORTALIDAD</v>
          </cell>
          <cell r="D9462" t="str">
            <v>NA</v>
          </cell>
        </row>
        <row r="9463">
          <cell r="A9463" t="str">
            <v>W205</v>
          </cell>
          <cell r="B9463" t="str">
            <v>GOLPE POR OBJETO ARROJADO, PROYECTADO O QUE CAE: COMERCIO Y AREA DE SERVICIOS</v>
          </cell>
          <cell r="C9463" t="str">
            <v>CAUSAS EXTREMAS DE MORBILIDAD Y DE MORTALIDAD</v>
          </cell>
          <cell r="D9463" t="str">
            <v>NA</v>
          </cell>
        </row>
        <row r="9464">
          <cell r="A9464" t="str">
            <v>W206</v>
          </cell>
          <cell r="B9464" t="str">
            <v>GOLPE POR OBJETO ARROJADO, PROYECTADO O QUE CAE: AREA INDUSTRIAL Y DE LA CONSTRUCCION</v>
          </cell>
          <cell r="C9464" t="str">
            <v>CAUSAS EXTREMAS DE MORBILIDAD Y DE MORTALIDAD</v>
          </cell>
          <cell r="D9464" t="str">
            <v>NA</v>
          </cell>
        </row>
        <row r="9465">
          <cell r="A9465" t="str">
            <v>W207</v>
          </cell>
          <cell r="B9465" t="str">
            <v>GOLPE POR OBJETO ARROJADO, PROYECTADO O QUE CAE: GRANJA</v>
          </cell>
          <cell r="C9465" t="str">
            <v>CAUSAS EXTREMAS DE MORBILIDAD Y DE MORTALIDAD</v>
          </cell>
          <cell r="D9465" t="str">
            <v>NA</v>
          </cell>
        </row>
        <row r="9466">
          <cell r="A9466" t="str">
            <v>W208</v>
          </cell>
          <cell r="B9466" t="str">
            <v>GOLPE POR OBJETO ARROJADO, PROYECTADO O QUE CAE: OTRO LUGAR ESPECIFICADO</v>
          </cell>
          <cell r="C9466" t="str">
            <v>CAUSAS EXTREMAS DE MORBILIDAD Y DE MORTALIDAD</v>
          </cell>
          <cell r="D9466" t="str">
            <v>NA</v>
          </cell>
        </row>
        <row r="9467">
          <cell r="A9467" t="str">
            <v>W209</v>
          </cell>
          <cell r="B9467" t="str">
            <v>GOLPE POR OBJETO ARROJADO, PROYECTADO O QUE CAE: LUGAR NO ESPECIFICADO</v>
          </cell>
          <cell r="C9467" t="str">
            <v>CAUSAS EXTREMAS DE MORBILIDAD Y DE MORTALIDAD</v>
          </cell>
          <cell r="D9467" t="str">
            <v>NA</v>
          </cell>
        </row>
        <row r="9468">
          <cell r="A9468" t="str">
            <v>W210</v>
          </cell>
          <cell r="B9468" t="str">
            <v>GOLPE CONTRA O GOLPEADO POR EQUIPO PARA DEPORTES: VIVIENDA</v>
          </cell>
          <cell r="C9468" t="str">
            <v>CAUSAS EXTREMAS DE MORBILIDAD Y DE MORTALIDAD</v>
          </cell>
          <cell r="D9468" t="str">
            <v>NA</v>
          </cell>
        </row>
        <row r="9469">
          <cell r="A9469" t="str">
            <v>W211</v>
          </cell>
          <cell r="B9469" t="str">
            <v>GOLPE CONTRA O GOLPEADO POR EQUIPO PARA DEPORTES: INSTITUCION RESIDENCIAL</v>
          </cell>
          <cell r="C9469" t="str">
            <v>CAUSAS EXTREMAS DE MORBILIDAD Y DE MORTALIDAD</v>
          </cell>
          <cell r="D9469" t="str">
            <v>NA</v>
          </cell>
        </row>
        <row r="9470">
          <cell r="A9470" t="str">
            <v>W212</v>
          </cell>
          <cell r="B9470" t="str">
            <v>GOLPE CONTRA O GOLPEADO POR EQUIPO PARA DEPORTES: ESCUELAS, OTRAS INSTITUCIONES Y AREAS ADMINISTRATIVAS PUBLICAS</v>
          </cell>
          <cell r="C9470" t="str">
            <v>CAUSAS EXTREMAS DE MORBILIDAD Y DE MORTALIDAD</v>
          </cell>
          <cell r="D9470" t="str">
            <v>NA</v>
          </cell>
        </row>
        <row r="9471">
          <cell r="A9471" t="str">
            <v>W213</v>
          </cell>
          <cell r="B9471" t="str">
            <v>GOLPE CONTRA O GOLPEADO POR EQUIPO PARA DEPORTES: AREAS DE DEPORTE Y ATLETISMO</v>
          </cell>
          <cell r="C9471" t="str">
            <v>CAUSAS EXTREMAS DE MORBILIDAD Y DE MORTALIDAD</v>
          </cell>
          <cell r="D9471" t="str">
            <v>NA</v>
          </cell>
        </row>
        <row r="9472">
          <cell r="A9472" t="str">
            <v>W214</v>
          </cell>
          <cell r="B9472" t="str">
            <v>GOLPE CONTRA O GOLPEADO POR EQUIPO PARA DEPORTES: CALLES Y CARRETERAS</v>
          </cell>
          <cell r="C9472" t="str">
            <v>CAUSAS EXTREMAS DE MORBILIDAD Y DE MORTALIDAD</v>
          </cell>
          <cell r="D9472" t="str">
            <v>NA</v>
          </cell>
        </row>
        <row r="9473">
          <cell r="A9473" t="str">
            <v>W215</v>
          </cell>
          <cell r="B9473" t="str">
            <v>GOLPE CONTRA O GOLPEADO POR EQUIPO PARA DEPORTES: COMERCIO Y AREA DE SERVICIOS</v>
          </cell>
          <cell r="C9473" t="str">
            <v>CAUSAS EXTREMAS DE MORBILIDAD Y DE MORTALIDAD</v>
          </cell>
          <cell r="D9473" t="str">
            <v>NA</v>
          </cell>
        </row>
        <row r="9474">
          <cell r="A9474" t="str">
            <v>W216</v>
          </cell>
          <cell r="B9474" t="str">
            <v>GOLPE CONTRA O GOLPEADO POR EQUIPO PARA DEPORTES: AREA INDUSTRIAL Y DE LA CONSTRUCCION</v>
          </cell>
          <cell r="C9474" t="str">
            <v>CAUSAS EXTREMAS DE MORBILIDAD Y DE MORTALIDAD</v>
          </cell>
          <cell r="D9474" t="str">
            <v>NA</v>
          </cell>
        </row>
        <row r="9475">
          <cell r="A9475" t="str">
            <v>W217</v>
          </cell>
          <cell r="B9475" t="str">
            <v>GOLPE CONTRA O GOLPEADO POR EQUIPO PARA DEPORTES: GRANJA</v>
          </cell>
          <cell r="C9475" t="str">
            <v>CAUSAS EXTREMAS DE MORBILIDAD Y DE MORTALIDAD</v>
          </cell>
          <cell r="D9475" t="str">
            <v>NA</v>
          </cell>
        </row>
        <row r="9476">
          <cell r="A9476" t="str">
            <v>W218</v>
          </cell>
          <cell r="B9476" t="str">
            <v>GOLPE CONTRA O GOLPEADO POR EQUIPO PARA DEPORTES: OTRO LUGAR ESPECIFICADO</v>
          </cell>
          <cell r="C9476" t="str">
            <v>CAUSAS EXTREMAS DE MORBILIDAD Y DE MORTALIDAD</v>
          </cell>
          <cell r="D9476" t="str">
            <v>NA</v>
          </cell>
        </row>
        <row r="9477">
          <cell r="A9477" t="str">
            <v>W219</v>
          </cell>
          <cell r="B9477" t="str">
            <v>GOLPE CONTRA O GOLPEADO POR EQUIPO PARA DEPORTES: LUGAR NO ESPECIFICADO</v>
          </cell>
          <cell r="C9477" t="str">
            <v>CAUSAS EXTREMAS DE MORBILIDAD Y DE MORTALIDAD</v>
          </cell>
          <cell r="D9477" t="str">
            <v>NA</v>
          </cell>
        </row>
        <row r="9478">
          <cell r="A9478" t="str">
            <v>W220</v>
          </cell>
          <cell r="B9478" t="str">
            <v>GOLPE CONTRA O GOLPEADO POR OTROS OBJETOS: VIVIENDA</v>
          </cell>
          <cell r="C9478" t="str">
            <v>CAUSAS EXTREMAS DE MORBILIDAD Y DE MORTALIDAD</v>
          </cell>
          <cell r="D9478" t="str">
            <v>NA</v>
          </cell>
        </row>
        <row r="9479">
          <cell r="A9479" t="str">
            <v>W221</v>
          </cell>
          <cell r="B9479" t="str">
            <v>GOLPE CONTRA O GOLPEADO POR OTROS OBJETOS: INSTITUCION RESIDENCIAL</v>
          </cell>
          <cell r="C9479" t="str">
            <v>CAUSAS EXTREMAS DE MORBILIDAD Y DE MORTALIDAD</v>
          </cell>
          <cell r="D9479" t="str">
            <v>NA</v>
          </cell>
        </row>
        <row r="9480">
          <cell r="A9480" t="str">
            <v>W222</v>
          </cell>
          <cell r="B9480" t="str">
            <v>GOLPE CONTRA O GOLPEADO POR OTROS OBJETOS: ESCUELAS, OTRAS INSTITUCIONES Y AREAS ADMINISTRATIVAS PUBLICAS</v>
          </cell>
          <cell r="C9480" t="str">
            <v>CAUSAS EXTREMAS DE MORBILIDAD Y DE MORTALIDAD</v>
          </cell>
          <cell r="D9480" t="str">
            <v>NA</v>
          </cell>
        </row>
        <row r="9481">
          <cell r="A9481" t="str">
            <v>W223</v>
          </cell>
          <cell r="B9481" t="str">
            <v>GOLPE CONTRA O GOLPEADO POR OTROS OBJETOS: AREAS DE DEPORTE Y ATLETISMO</v>
          </cell>
          <cell r="C9481" t="str">
            <v>CAUSAS EXTREMAS DE MORBILIDAD Y DE MORTALIDAD</v>
          </cell>
          <cell r="D9481" t="str">
            <v>NA</v>
          </cell>
        </row>
        <row r="9482">
          <cell r="A9482" t="str">
            <v>W224</v>
          </cell>
          <cell r="B9482" t="str">
            <v>GOLPE CONTRA O GOLPEADO POR OTROS OBJETOS: CALLES Y CARRETERAS</v>
          </cell>
          <cell r="C9482" t="str">
            <v>CAUSAS EXTREMAS DE MORBILIDAD Y DE MORTALIDAD</v>
          </cell>
          <cell r="D9482" t="str">
            <v>NA</v>
          </cell>
        </row>
        <row r="9483">
          <cell r="A9483" t="str">
            <v>W225</v>
          </cell>
          <cell r="B9483" t="str">
            <v>GOLPE CONTRA O GOLPEADO POR OTROS OBJETOS: COMERCIO Y AREA DE SERVICIOS</v>
          </cell>
          <cell r="C9483" t="str">
            <v>CAUSAS EXTREMAS DE MORBILIDAD Y DE MORTALIDAD</v>
          </cell>
          <cell r="D9483" t="str">
            <v>NA</v>
          </cell>
        </row>
        <row r="9484">
          <cell r="A9484" t="str">
            <v>W226</v>
          </cell>
          <cell r="B9484" t="str">
            <v>GOLPE CONTRA O GOLPEADO POR OTROS OBJETOS: AREA INDUSTRIAL Y DE LA CONSTRUCCION</v>
          </cell>
          <cell r="C9484" t="str">
            <v>CAUSAS EXTREMAS DE MORBILIDAD Y DE MORTALIDAD</v>
          </cell>
          <cell r="D9484" t="str">
            <v>NA</v>
          </cell>
        </row>
        <row r="9485">
          <cell r="A9485" t="str">
            <v>W227</v>
          </cell>
          <cell r="B9485" t="str">
            <v>GOLPE CONTRA O GOLPEADO POR OTROS OBJETOS: GRANJA</v>
          </cell>
          <cell r="C9485" t="str">
            <v>CAUSAS EXTREMAS DE MORBILIDAD Y DE MORTALIDAD</v>
          </cell>
          <cell r="D9485" t="str">
            <v>NA</v>
          </cell>
        </row>
        <row r="9486">
          <cell r="A9486" t="str">
            <v>W228</v>
          </cell>
          <cell r="B9486" t="str">
            <v>GOLPE CONTRA O GOLPEADO POR OTROS OBJETOS: OTRO LUGAR ESPECIFICADO</v>
          </cell>
          <cell r="C9486" t="str">
            <v>CAUSAS EXTREMAS DE MORBILIDAD Y DE MORTALIDAD</v>
          </cell>
          <cell r="D9486" t="str">
            <v>NA</v>
          </cell>
        </row>
        <row r="9487">
          <cell r="A9487" t="str">
            <v>W229</v>
          </cell>
          <cell r="B9487" t="str">
            <v>GOLPE CONTRA O GOLPEADO POR OTROS OBJETOS: LUGAR NO ESPECIFICADO</v>
          </cell>
          <cell r="C9487" t="str">
            <v>CAUSAS EXTREMAS DE MORBILIDAD Y DE MORTALIDAD</v>
          </cell>
          <cell r="D9487" t="str">
            <v>NA</v>
          </cell>
        </row>
        <row r="9488">
          <cell r="A9488" t="str">
            <v>W230</v>
          </cell>
          <cell r="B9488" t="str">
            <v>ATRAPADO, APLASTADO, TRABADO O APRETADO EN O ENTRE OBJETOS: VIVIENDA</v>
          </cell>
          <cell r="C9488" t="str">
            <v>CAUSAS EXTREMAS DE MORBILIDAD Y DE MORTALIDAD</v>
          </cell>
          <cell r="D9488" t="str">
            <v>NA</v>
          </cell>
        </row>
        <row r="9489">
          <cell r="A9489" t="str">
            <v>W231</v>
          </cell>
          <cell r="B9489" t="str">
            <v>ATRAPADO, APLASTADO, TRABADO O APRETADO EN O ENTRE OBJETOS: INSTITUCION RESIDENCIAL</v>
          </cell>
          <cell r="C9489" t="str">
            <v>CAUSAS EXTREMAS DE MORBILIDAD Y DE MORTALIDAD</v>
          </cell>
          <cell r="D9489" t="str">
            <v>NA</v>
          </cell>
        </row>
        <row r="9490">
          <cell r="A9490" t="str">
            <v>W232</v>
          </cell>
          <cell r="B9490" t="str">
            <v>ATRAPADO, APLASTADO, TRABADO O APRETADO EN O ENTRE OBJETOS: ESCUELAS, OTRAS INSTITUCIONES Y AREAS ADMINISTRATIVAS PUBLICAS</v>
          </cell>
          <cell r="C9490" t="str">
            <v>CAUSAS EXTREMAS DE MORBILIDAD Y DE MORTALIDAD</v>
          </cell>
          <cell r="D9490" t="str">
            <v>NA</v>
          </cell>
        </row>
        <row r="9491">
          <cell r="A9491" t="str">
            <v>W233</v>
          </cell>
          <cell r="B9491" t="str">
            <v>ATRAPADO, APLASTADO, TRABADO O APRETADO EN O ENTRE OBJETOS: AREAS DE DEPORTE Y ATLETISMO</v>
          </cell>
          <cell r="C9491" t="str">
            <v>CAUSAS EXTREMAS DE MORBILIDAD Y DE MORTALIDAD</v>
          </cell>
          <cell r="D9491" t="str">
            <v>NA</v>
          </cell>
        </row>
        <row r="9492">
          <cell r="A9492" t="str">
            <v>W234</v>
          </cell>
          <cell r="B9492" t="str">
            <v>ATRAPADO, APLASTADO, TRABADO O APRETADO EN O ENTRE OBJETOS: CALLES Y CARRETERAS</v>
          </cell>
          <cell r="C9492" t="str">
            <v>CAUSAS EXTREMAS DE MORBILIDAD Y DE MORTALIDAD</v>
          </cell>
          <cell r="D9492" t="str">
            <v>NA</v>
          </cell>
        </row>
        <row r="9493">
          <cell r="A9493" t="str">
            <v>W235</v>
          </cell>
          <cell r="B9493" t="str">
            <v>ATRAPADO, APLASTADO, TRABADO O APRETADO EN O ENTRE OBJETOS: COMERCIO Y AREA DE SERVICIOS</v>
          </cell>
          <cell r="C9493" t="str">
            <v>CAUSAS EXTREMAS DE MORBILIDAD Y DE MORTALIDAD</v>
          </cell>
          <cell r="D9493" t="str">
            <v>NA</v>
          </cell>
        </row>
        <row r="9494">
          <cell r="A9494" t="str">
            <v>W236</v>
          </cell>
          <cell r="B9494" t="str">
            <v>ATRAPADO, APLASTADO, TRABADO O APRETADO EN O ENTRE OBJETOS: AREA INDUSTRIAL Y DE LA CONSTRUCCION</v>
          </cell>
          <cell r="C9494" t="str">
            <v>CAUSAS EXTREMAS DE MORBILIDAD Y DE MORTALIDAD</v>
          </cell>
          <cell r="D9494" t="str">
            <v>NA</v>
          </cell>
        </row>
        <row r="9495">
          <cell r="A9495" t="str">
            <v>W237</v>
          </cell>
          <cell r="B9495" t="str">
            <v>ATRAPADO, APLASTADO, TRABADO O APRETADO EN O ENTRE OBJETOS: GRANJA</v>
          </cell>
          <cell r="C9495" t="str">
            <v>CAUSAS EXTREMAS DE MORBILIDAD Y DE MORTALIDAD</v>
          </cell>
          <cell r="D9495" t="str">
            <v>NA</v>
          </cell>
        </row>
        <row r="9496">
          <cell r="A9496" t="str">
            <v>W238</v>
          </cell>
          <cell r="B9496" t="str">
            <v>ATRAPADO, APLASTADO, TRABADO O APRETADO EN O ENTRE OBJETOS: OTRO LUGAR ESPECIFICADO</v>
          </cell>
          <cell r="C9496" t="str">
            <v>CAUSAS EXTREMAS DE MORBILIDAD Y DE MORTALIDAD</v>
          </cell>
          <cell r="D9496" t="str">
            <v>NA</v>
          </cell>
        </row>
        <row r="9497">
          <cell r="A9497" t="str">
            <v>W239</v>
          </cell>
          <cell r="B9497" t="str">
            <v>ATRAPADO, APLASTADO, TRABADO O APRETADO EN O ENTRE OBJETOS: LUGAR NO ESPECIFICADO</v>
          </cell>
          <cell r="C9497" t="str">
            <v>CAUSAS EXTREMAS DE MORBILIDAD Y DE MORTALIDAD</v>
          </cell>
          <cell r="D9497" t="str">
            <v>NA</v>
          </cell>
        </row>
        <row r="9498">
          <cell r="A9498" t="str">
            <v>W240</v>
          </cell>
          <cell r="B9498" t="str">
            <v>CONTACTO TRAUMATICO CON DISPOSITIVOS DE ELEVACION Y TRANSMISION, NO CLASIFICADOS EN OTRA PARTE: VIVIENDA</v>
          </cell>
          <cell r="C9498" t="str">
            <v>CAUSAS EXTREMAS DE MORBILIDAD Y DE MORTALIDAD</v>
          </cell>
          <cell r="D9498" t="str">
            <v>NA</v>
          </cell>
        </row>
        <row r="9499">
          <cell r="A9499" t="str">
            <v>W241</v>
          </cell>
          <cell r="B9499" t="str">
            <v>CONTACTO TRAUMATICO CON DISPOSITIVOS DE ELEVACION Y TRANSMISION, NO CLASIFICADOS EN OTRA PARTE: INSTITUCION RESIDENCIAL</v>
          </cell>
          <cell r="C9499" t="str">
            <v>CAUSAS EXTREMAS DE MORBILIDAD Y DE MORTALIDAD</v>
          </cell>
          <cell r="D9499" t="str">
            <v>NA</v>
          </cell>
        </row>
        <row r="9500">
          <cell r="A9500" t="str">
            <v>W242</v>
          </cell>
          <cell r="B9500" t="str">
            <v>CONTACTO TRAUMATICO CON DISPOSITIVOS DE ELEVACION Y TRANSMISION, NO CLASIFICADOS EN OTRA PARTE: ESCUELAS, OTRAS INSTITUCIONES Y AREAS ADMINISTRATIVAS PUBLICAS</v>
          </cell>
          <cell r="C9500" t="str">
            <v>CAUSAS EXTREMAS DE MORBILIDAD Y DE MORTALIDAD</v>
          </cell>
          <cell r="D9500" t="str">
            <v>NA</v>
          </cell>
        </row>
        <row r="9501">
          <cell r="A9501" t="str">
            <v>W243</v>
          </cell>
          <cell r="B9501" t="str">
            <v>CONTACTO TRAUMATICO CON DISPOSITIVOS DE ELEVACION Y TRANSMISION, NO CLASIFICADOS EN OTRA PARTE: AREAS DE DEPORTE Y ATLETISMO</v>
          </cell>
          <cell r="C9501" t="str">
            <v>CAUSAS EXTREMAS DE MORBILIDAD Y DE MORTALIDAD</v>
          </cell>
          <cell r="D9501" t="str">
            <v>NA</v>
          </cell>
        </row>
        <row r="9502">
          <cell r="A9502" t="str">
            <v>W244</v>
          </cell>
          <cell r="B9502" t="str">
            <v>CONTACTO TRAUMATICO CON DISPOSITIVOS DE ELEVACION Y TRANSMISION, NO CLASIFICADOS EN OTRA PARTE: CALLES Y CARRETERAS</v>
          </cell>
          <cell r="C9502" t="str">
            <v>CAUSAS EXTREMAS DE MORBILIDAD Y DE MORTALIDAD</v>
          </cell>
          <cell r="D9502" t="str">
            <v>NA</v>
          </cell>
        </row>
        <row r="9503">
          <cell r="A9503" t="str">
            <v>W245</v>
          </cell>
          <cell r="B9503" t="str">
            <v>CONTACTO TRAUMATICO CON DISPOSITIVOS DE ELEVACION Y TRANSMISION, NO CLASIFICADOS EN OTRA PARTE: COMERCIO Y AREA DE SERVICIOS</v>
          </cell>
          <cell r="C9503" t="str">
            <v>CAUSAS EXTREMAS DE MORBILIDAD Y DE MORTALIDAD</v>
          </cell>
          <cell r="D9503" t="str">
            <v>NA</v>
          </cell>
        </row>
        <row r="9504">
          <cell r="A9504" t="str">
            <v>W246</v>
          </cell>
          <cell r="B9504" t="str">
            <v>CONTACTO TRAUMATICO CON DISPOSITIVOS DE ELEVACION Y TRANSMISION, NO CLASIFICADOS EN OTRA PARTE: AREA INDUSTRIAL Y DE LA CONSTRUCCION</v>
          </cell>
          <cell r="C9504" t="str">
            <v>CAUSAS EXTREMAS DE MORBILIDAD Y DE MORTALIDAD</v>
          </cell>
          <cell r="D9504" t="str">
            <v>NA</v>
          </cell>
        </row>
        <row r="9505">
          <cell r="A9505" t="str">
            <v>W247</v>
          </cell>
          <cell r="B9505" t="str">
            <v>CONTACTO TRAUMATICO CON DISPOSITIVOS DE ELEVACION Y TRANSMISION, NO CLASIFICADOS EN OTRA PARTE: GRANJA</v>
          </cell>
          <cell r="C9505" t="str">
            <v>CAUSAS EXTREMAS DE MORBILIDAD Y DE MORTALIDAD</v>
          </cell>
          <cell r="D9505" t="str">
            <v>NA</v>
          </cell>
        </row>
        <row r="9506">
          <cell r="A9506" t="str">
            <v>W248</v>
          </cell>
          <cell r="B9506" t="str">
            <v>CONTACTO TRAUMATICO CON DISPOSITIVOS DE ELEVACION Y TRANSMISION, NO CLASIFICADOS EN OTRA PARTE: OTRO LUGAR ESPECIFICADO</v>
          </cell>
          <cell r="C9506" t="str">
            <v>CAUSAS EXTREMAS DE MORBILIDAD Y DE MORTALIDAD</v>
          </cell>
          <cell r="D9506" t="str">
            <v>NA</v>
          </cell>
        </row>
        <row r="9507">
          <cell r="A9507" t="str">
            <v>W249</v>
          </cell>
          <cell r="B9507" t="str">
            <v>CONTACTO TRAUMATICO CON DISPOSITIVOS DE ELEVACION Y TRANSMISION, NO CLASIFICADOS EN OTRA PARTE: LUGAR NO ESPECIFICADO</v>
          </cell>
          <cell r="C9507" t="str">
            <v>CAUSAS EXTREMAS DE MORBILIDAD Y DE MORTALIDAD</v>
          </cell>
          <cell r="D9507" t="str">
            <v>NA</v>
          </cell>
        </row>
        <row r="9508">
          <cell r="A9508" t="str">
            <v>W250</v>
          </cell>
          <cell r="B9508" t="str">
            <v>CONTACTO TRAUMATICO CON VIDRIO CORTANTE: VIVIENDA</v>
          </cell>
          <cell r="C9508" t="str">
            <v>CAUSAS EXTREMAS DE MORBILIDAD Y DE MORTALIDAD</v>
          </cell>
          <cell r="D9508" t="str">
            <v>NA</v>
          </cell>
        </row>
        <row r="9509">
          <cell r="A9509" t="str">
            <v>W251</v>
          </cell>
          <cell r="B9509" t="str">
            <v>CONTACTO TRAUMATICO CON VIDRIO CORTANTE: INSTITUCION RESIDENCIAL</v>
          </cell>
          <cell r="C9509" t="str">
            <v>CAUSAS EXTREMAS DE MORBILIDAD Y DE MORTALIDAD</v>
          </cell>
          <cell r="D9509" t="str">
            <v>NA</v>
          </cell>
        </row>
        <row r="9510">
          <cell r="A9510" t="str">
            <v>W252</v>
          </cell>
          <cell r="B9510" t="str">
            <v>CONTACTO TRAUMATICO CON VIDRIO CORTANTE: ESCUELAS, OTRAS INSTITUCIONES Y AREAS ADMINISTRATIVAS PUBLICAS</v>
          </cell>
          <cell r="C9510" t="str">
            <v>CAUSAS EXTREMAS DE MORBILIDAD Y DE MORTALIDAD</v>
          </cell>
          <cell r="D9510" t="str">
            <v>NA</v>
          </cell>
        </row>
        <row r="9511">
          <cell r="A9511" t="str">
            <v>W253</v>
          </cell>
          <cell r="B9511" t="str">
            <v>CONTACTO TRAUMATICO CON VIDRIO CORTANTE: AREAS DE DEPORTE Y ATLETISMO</v>
          </cell>
          <cell r="C9511" t="str">
            <v>CAUSAS EXTREMAS DE MORBILIDAD Y DE MORTALIDAD</v>
          </cell>
          <cell r="D9511" t="str">
            <v>NA</v>
          </cell>
        </row>
        <row r="9512">
          <cell r="A9512" t="str">
            <v>W254</v>
          </cell>
          <cell r="B9512" t="str">
            <v>CONTACTO TRAUMATICO CON VIDRIO CORTANTE: CALLES Y CARRETERAS</v>
          </cell>
          <cell r="C9512" t="str">
            <v>CAUSAS EXTREMAS DE MORBILIDAD Y DE MORTALIDAD</v>
          </cell>
          <cell r="D9512" t="str">
            <v>NA</v>
          </cell>
        </row>
        <row r="9513">
          <cell r="A9513" t="str">
            <v>W255</v>
          </cell>
          <cell r="B9513" t="str">
            <v>CONTACTO TRAUMATICO CON VIDRIO CORTANTE: COMERCIO Y AREA DE SERVICIOS</v>
          </cell>
          <cell r="C9513" t="str">
            <v>CAUSAS EXTREMAS DE MORBILIDAD Y DE MORTALIDAD</v>
          </cell>
          <cell r="D9513" t="str">
            <v>NA</v>
          </cell>
        </row>
        <row r="9514">
          <cell r="A9514" t="str">
            <v>W256</v>
          </cell>
          <cell r="B9514" t="str">
            <v>CONTACTO TRAUMATICO CON VIDRIO CORTANTE: AREA INDUSTRIAL Y DE LA CONSTRUCCION</v>
          </cell>
          <cell r="C9514" t="str">
            <v>CAUSAS EXTREMAS DE MORBILIDAD Y DE MORTALIDAD</v>
          </cell>
          <cell r="D9514" t="str">
            <v>NA</v>
          </cell>
        </row>
        <row r="9515">
          <cell r="A9515" t="str">
            <v>W257</v>
          </cell>
          <cell r="B9515" t="str">
            <v>CONTACTO TRAUMATICO CON VIDRIO CORTANTE: GRANJA</v>
          </cell>
          <cell r="C9515" t="str">
            <v>CAUSAS EXTREMAS DE MORBILIDAD Y DE MORTALIDAD</v>
          </cell>
          <cell r="D9515" t="str">
            <v>NA</v>
          </cell>
        </row>
        <row r="9516">
          <cell r="A9516" t="str">
            <v>W258</v>
          </cell>
          <cell r="B9516" t="str">
            <v>CONTACTO TRAUMATICO CON VIDRIO CORTANTE: OTRO LUGAR ESPECIFICADO</v>
          </cell>
          <cell r="C9516" t="str">
            <v>CAUSAS EXTREMAS DE MORBILIDAD Y DE MORTALIDAD</v>
          </cell>
          <cell r="D9516" t="str">
            <v>NA</v>
          </cell>
        </row>
        <row r="9517">
          <cell r="A9517" t="str">
            <v>W259</v>
          </cell>
          <cell r="B9517" t="str">
            <v>CONTACTO TRAUMATICO CON VIDRIO CORTANTE: LUGAR NO ESPECIFICADO</v>
          </cell>
          <cell r="C9517" t="str">
            <v>CAUSAS EXTREMAS DE MORBILIDAD Y DE MORTALIDAD</v>
          </cell>
          <cell r="D9517" t="str">
            <v>NA</v>
          </cell>
        </row>
        <row r="9518">
          <cell r="A9518" t="str">
            <v>W260</v>
          </cell>
          <cell r="B9518" t="str">
            <v>CONTACTO TRAUMATICO CON CUCHILLO, ESPADA, DAGA O PUÑAL: VIVIENDA</v>
          </cell>
          <cell r="C9518" t="str">
            <v>CAUSAS EXTREMAS DE MORBILIDAD Y DE MORTALIDAD</v>
          </cell>
          <cell r="D9518" t="str">
            <v>NA</v>
          </cell>
        </row>
        <row r="9519">
          <cell r="A9519" t="str">
            <v>W261</v>
          </cell>
          <cell r="B9519" t="str">
            <v>CONTACTO TRAUMATICO CON CUCHILLO, ESPADA, DAGA O PUÑAL: INSTITUCION RESIDENCIAL</v>
          </cell>
          <cell r="C9519" t="str">
            <v>CAUSAS EXTREMAS DE MORBILIDAD Y DE MORTALIDAD</v>
          </cell>
          <cell r="D9519" t="str">
            <v>NA</v>
          </cell>
        </row>
        <row r="9520">
          <cell r="A9520" t="str">
            <v>W262</v>
          </cell>
          <cell r="B9520" t="str">
            <v>CONTACTO TRAUMATICO CON CUCHILLO, ESPADA, DAGA O PUÑAL: ESCUELAS, OTRAS INSTITUCIONES Y AREAS ADMINISTRATIVAS PUBLICAS</v>
          </cell>
          <cell r="C9520" t="str">
            <v>CAUSAS EXTREMAS DE MORBILIDAD Y DE MORTALIDAD</v>
          </cell>
          <cell r="D9520" t="str">
            <v>NA</v>
          </cell>
        </row>
        <row r="9521">
          <cell r="A9521" t="str">
            <v>W263</v>
          </cell>
          <cell r="B9521" t="str">
            <v>CONTACTO TRAUMATICO CON CUCHILLO, ESPADA, DAGA O PUÑAL: AREAS DE DEPORTE Y ATLETISMO</v>
          </cell>
          <cell r="C9521" t="str">
            <v>CAUSAS EXTREMAS DE MORBILIDAD Y DE MORTALIDAD</v>
          </cell>
          <cell r="D9521" t="str">
            <v>NA</v>
          </cell>
        </row>
        <row r="9522">
          <cell r="A9522" t="str">
            <v>W264</v>
          </cell>
          <cell r="B9522" t="str">
            <v>CONTACTO TRAUMATICO CON CUCHILLO, ESPADA, DAGA O PUÑAL: CALLES Y CARRETERAS</v>
          </cell>
          <cell r="C9522" t="str">
            <v>CAUSAS EXTREMAS DE MORBILIDAD Y DE MORTALIDAD</v>
          </cell>
          <cell r="D9522" t="str">
            <v>NA</v>
          </cell>
        </row>
        <row r="9523">
          <cell r="A9523" t="str">
            <v>W265</v>
          </cell>
          <cell r="B9523" t="str">
            <v>CONTACTO TRAUMATICO CON CUCHILLO, ESPADA, DAGA O PUÑAL: COMERCIO Y AREA DE SERVICIOS</v>
          </cell>
          <cell r="C9523" t="str">
            <v>CAUSAS EXTREMAS DE MORBILIDAD Y DE MORTALIDAD</v>
          </cell>
          <cell r="D9523" t="str">
            <v>NA</v>
          </cell>
        </row>
        <row r="9524">
          <cell r="A9524" t="str">
            <v>W266</v>
          </cell>
          <cell r="B9524" t="str">
            <v>CONTACTO TRAUMATICO CON CUCHILLO, ESPADA, DAGA O PUÑAL: AREA INDUSTRIAL Y DE LA CONSTRUCCION</v>
          </cell>
          <cell r="C9524" t="str">
            <v>CAUSAS EXTREMAS DE MORBILIDAD Y DE MORTALIDAD</v>
          </cell>
          <cell r="D9524" t="str">
            <v>NA</v>
          </cell>
        </row>
        <row r="9525">
          <cell r="A9525" t="str">
            <v>W267</v>
          </cell>
          <cell r="B9525" t="str">
            <v>CONTACTO TRAUMATICO CON CUCHILLO, ESPADA, DAGA O PUÑAL: GRANJA</v>
          </cell>
          <cell r="C9525" t="str">
            <v>CAUSAS EXTREMAS DE MORBILIDAD Y DE MORTALIDAD</v>
          </cell>
          <cell r="D9525" t="str">
            <v>NA</v>
          </cell>
        </row>
        <row r="9526">
          <cell r="A9526" t="str">
            <v>W268</v>
          </cell>
          <cell r="B9526" t="str">
            <v>CONTACTO TRAUMATICO CON CUCHILLO, ESPADA, DAGA O PUÑAL: OTRO LUGAR ESPECIFICADO</v>
          </cell>
          <cell r="C9526" t="str">
            <v>CAUSAS EXTREMAS DE MORBILIDAD Y DE MORTALIDAD</v>
          </cell>
          <cell r="D9526" t="str">
            <v>NA</v>
          </cell>
        </row>
        <row r="9527">
          <cell r="A9527" t="str">
            <v>W269</v>
          </cell>
          <cell r="B9527" t="str">
            <v>CONTACTO TRAUMATICO CON CUCHILLO, ESPADA, DAGA O PUÑAL: LUGAR NO ESPECIFICADO</v>
          </cell>
          <cell r="C9527" t="str">
            <v>CAUSAS EXTREMAS DE MORBILIDAD Y DE MORTALIDAD</v>
          </cell>
          <cell r="D9527" t="str">
            <v>NA</v>
          </cell>
        </row>
        <row r="9528">
          <cell r="A9528" t="str">
            <v>W270</v>
          </cell>
          <cell r="B9528" t="str">
            <v>CONTACTO TRAUMATICO CON HERRAMIENTAS MANUALES SIN MOTOR: VIVIENDA</v>
          </cell>
          <cell r="C9528" t="str">
            <v>CAUSAS EXTREMAS DE MORBILIDAD Y DE MORTALIDAD</v>
          </cell>
          <cell r="D9528" t="str">
            <v>NA</v>
          </cell>
        </row>
        <row r="9529">
          <cell r="A9529" t="str">
            <v>W271</v>
          </cell>
          <cell r="B9529" t="str">
            <v>CONTACTO TRAUMATICO CON HERRAMIENTAS MANUALES SIN MOTOR: INSTITUCION RESIDENCIAL</v>
          </cell>
          <cell r="C9529" t="str">
            <v>CAUSAS EXTREMAS DE MORBILIDAD Y DE MORTALIDAD</v>
          </cell>
          <cell r="D9529" t="str">
            <v>NA</v>
          </cell>
        </row>
        <row r="9530">
          <cell r="A9530" t="str">
            <v>W272</v>
          </cell>
          <cell r="B9530" t="str">
            <v>CONTACTO TRAUMATICO CON HERRAMIENTAS MANUALES SIN MOTOR: ESCUELAS, OTRAS INSTITUCIONES Y AREAS ADMINISTRATIVAS PUBLICAS</v>
          </cell>
          <cell r="C9530" t="str">
            <v>CAUSAS EXTREMAS DE MORBILIDAD Y DE MORTALIDAD</v>
          </cell>
          <cell r="D9530" t="str">
            <v>NA</v>
          </cell>
        </row>
        <row r="9531">
          <cell r="A9531" t="str">
            <v>W273</v>
          </cell>
          <cell r="B9531" t="str">
            <v>CONTACTO TRAUMATICO CON HERRAMIENTAS MANUALES SIN MOTOR: AREAS DE DEPORTE Y ATLETISMO</v>
          </cell>
          <cell r="C9531" t="str">
            <v>CAUSAS EXTREMAS DE MORBILIDAD Y DE MORTALIDAD</v>
          </cell>
          <cell r="D9531" t="str">
            <v>NA</v>
          </cell>
        </row>
        <row r="9532">
          <cell r="A9532" t="str">
            <v>W274</v>
          </cell>
          <cell r="B9532" t="str">
            <v>CONTACTO TRAUMATICO CON HERRAMIENTAS MANUALES SIN MOTOR: CALLES Y CARRETERAS</v>
          </cell>
          <cell r="C9532" t="str">
            <v>CAUSAS EXTREMAS DE MORBILIDAD Y DE MORTALIDAD</v>
          </cell>
          <cell r="D9532" t="str">
            <v>NA</v>
          </cell>
        </row>
        <row r="9533">
          <cell r="A9533" t="str">
            <v>W275</v>
          </cell>
          <cell r="B9533" t="str">
            <v>CONTACTO TRAUMATICO CON HERRAMIENTAS MANUALES SIN MOTOR: COMERCIO Y AREA DE SERVICIOS</v>
          </cell>
          <cell r="C9533" t="str">
            <v>CAUSAS EXTREMAS DE MORBILIDAD Y DE MORTALIDAD</v>
          </cell>
          <cell r="D9533" t="str">
            <v>NA</v>
          </cell>
        </row>
        <row r="9534">
          <cell r="A9534" t="str">
            <v>W276</v>
          </cell>
          <cell r="B9534" t="str">
            <v>CONTACTO TRAUMATICO CON HERRAMIENTAS MANUALES SIN MOTOR: AREA INDUSTRIAL Y DE LA CONSTRUCCION</v>
          </cell>
          <cell r="C9534" t="str">
            <v>CAUSAS EXTREMAS DE MORBILIDAD Y DE MORTALIDAD</v>
          </cell>
          <cell r="D9534" t="str">
            <v>NA</v>
          </cell>
        </row>
        <row r="9535">
          <cell r="A9535" t="str">
            <v>W277</v>
          </cell>
          <cell r="B9535" t="str">
            <v>CONTACTO TRAUMATICO CON HERRAMIENTAS MANUALES SIN MOTOR: GRANJA</v>
          </cell>
          <cell r="C9535" t="str">
            <v>CAUSAS EXTREMAS DE MORBILIDAD Y DE MORTALIDAD</v>
          </cell>
          <cell r="D9535" t="str">
            <v>NA</v>
          </cell>
        </row>
        <row r="9536">
          <cell r="A9536" t="str">
            <v>W278</v>
          </cell>
          <cell r="B9536" t="str">
            <v>CONTACTO TRAUMATICO CON HERRAMIENTAS MANUALES SIN MOTOR: OTRO LUGAR ESPECIFICADO</v>
          </cell>
          <cell r="C9536" t="str">
            <v>CAUSAS EXTREMAS DE MORBILIDAD Y DE MORTALIDAD</v>
          </cell>
          <cell r="D9536" t="str">
            <v>NA</v>
          </cell>
        </row>
        <row r="9537">
          <cell r="A9537" t="str">
            <v>W279</v>
          </cell>
          <cell r="B9537" t="str">
            <v>CONTACTO TRAUMATICO CON HERRAMIENTAS MANUALES SIN MOTOR: LUGAR NO ESPECIFICADO</v>
          </cell>
          <cell r="C9537" t="str">
            <v>CAUSAS EXTREMAS DE MORBILIDAD Y DE MORTALIDAD</v>
          </cell>
          <cell r="D9537" t="str">
            <v>NA</v>
          </cell>
        </row>
        <row r="9538">
          <cell r="A9538" t="str">
            <v>W280</v>
          </cell>
          <cell r="B9538" t="str">
            <v>CONTACTO TRAUMATICO CON CORTADORA DE CESPED, CON MOTOR: VIVIENDA</v>
          </cell>
          <cell r="C9538" t="str">
            <v>CAUSAS EXTREMAS DE MORBILIDAD Y DE MORTALIDAD</v>
          </cell>
          <cell r="D9538" t="str">
            <v>NA</v>
          </cell>
        </row>
        <row r="9539">
          <cell r="A9539" t="str">
            <v>W281</v>
          </cell>
          <cell r="B9539" t="str">
            <v>CONTACTO TRAUMATICO CON CORTADORA DE CESPED, CON MOTOR: INSTITUCION RESIDENCIAL</v>
          </cell>
          <cell r="C9539" t="str">
            <v>CAUSAS EXTREMAS DE MORBILIDAD Y DE MORTALIDAD</v>
          </cell>
          <cell r="D9539" t="str">
            <v>NA</v>
          </cell>
        </row>
        <row r="9540">
          <cell r="A9540" t="str">
            <v>W282</v>
          </cell>
          <cell r="B9540" t="str">
            <v>CONTACTO TRAUMATICO CON CORTADORA DE CESPED, CON MOTOR: ESCUELAS, OTRAS INSTITUCIONES Y AREAS ADMINISTRATIVAS PUBLICAS</v>
          </cell>
          <cell r="C9540" t="str">
            <v>CAUSAS EXTREMAS DE MORBILIDAD Y DE MORTALIDAD</v>
          </cell>
          <cell r="D9540" t="str">
            <v>NA</v>
          </cell>
        </row>
        <row r="9541">
          <cell r="A9541" t="str">
            <v>W283</v>
          </cell>
          <cell r="B9541" t="str">
            <v>CONTACTO TRAUMATICO CON CORTADORA DE CESPED, CON MOTOR: AREAS DE DEPORTE Y ATLETISMO</v>
          </cell>
          <cell r="C9541" t="str">
            <v>CAUSAS EXTREMAS DE MORBILIDAD Y DE MORTALIDAD</v>
          </cell>
          <cell r="D9541" t="str">
            <v>NA</v>
          </cell>
        </row>
        <row r="9542">
          <cell r="A9542" t="str">
            <v>W284</v>
          </cell>
          <cell r="B9542" t="str">
            <v>CONTACTO TRAUMATICO CON CORTADORA DE CESPED, CON MOTOR: CALLES Y CARRETERAS</v>
          </cell>
          <cell r="C9542" t="str">
            <v>CAUSAS EXTREMAS DE MORBILIDAD Y DE MORTALIDAD</v>
          </cell>
          <cell r="D9542" t="str">
            <v>NA</v>
          </cell>
        </row>
        <row r="9543">
          <cell r="A9543" t="str">
            <v>W285</v>
          </cell>
          <cell r="B9543" t="str">
            <v>CONTACTO TRAUMATICO CON CORTADORA DE CESPED, CON MOTOR: COMERCIO Y AREA DE SERVICIOS</v>
          </cell>
          <cell r="C9543" t="str">
            <v>CAUSAS EXTREMAS DE MORBILIDAD Y DE MORTALIDAD</v>
          </cell>
          <cell r="D9543" t="str">
            <v>NA</v>
          </cell>
        </row>
        <row r="9544">
          <cell r="A9544" t="str">
            <v>W286</v>
          </cell>
          <cell r="B9544" t="str">
            <v>CONTACTO TRAUMATICO CON CORTADORA DE CESPED, CON MOTOR: AREA INDUSTRIAL Y DE LA CONSTRUCCION</v>
          </cell>
          <cell r="C9544" t="str">
            <v>CAUSAS EXTREMAS DE MORBILIDAD Y DE MORTALIDAD</v>
          </cell>
          <cell r="D9544" t="str">
            <v>NA</v>
          </cell>
        </row>
        <row r="9545">
          <cell r="A9545" t="str">
            <v>W287</v>
          </cell>
          <cell r="B9545" t="str">
            <v>CONTACTO TRAUMATICO CON CORTADORA DE CESPED, CON MOTOR: GRANJA</v>
          </cell>
          <cell r="C9545" t="str">
            <v>CAUSAS EXTREMAS DE MORBILIDAD Y DE MORTALIDAD</v>
          </cell>
          <cell r="D9545" t="str">
            <v>NA</v>
          </cell>
        </row>
        <row r="9546">
          <cell r="A9546" t="str">
            <v>W288</v>
          </cell>
          <cell r="B9546" t="str">
            <v>CONTACTO TRAUMATICO CON CORTADORA DE CESPED, CON MOTOR: OTRO LUGAR ESPECIFICADO</v>
          </cell>
          <cell r="C9546" t="str">
            <v>CAUSAS EXTREMAS DE MORBILIDAD Y DE MORTALIDAD</v>
          </cell>
          <cell r="D9546" t="str">
            <v>NA</v>
          </cell>
        </row>
        <row r="9547">
          <cell r="A9547" t="str">
            <v>W289</v>
          </cell>
          <cell r="B9547" t="str">
            <v>CONTACTO TRAUMATICO CON CORTADORA DE CESPED, CON MOTOR: LUGAR NO ESPECIFICADO</v>
          </cell>
          <cell r="C9547" t="str">
            <v>CAUSAS EXTREMAS DE MORBILIDAD Y DE MORTALIDAD</v>
          </cell>
          <cell r="D9547" t="str">
            <v>NA</v>
          </cell>
        </row>
        <row r="9548">
          <cell r="A9548" t="str">
            <v>W290</v>
          </cell>
          <cell r="B9548" t="str">
            <v>CONTACTO TRAUMATICO CON OTRAS HERRAMIENTAS MANUALES Y ARTEFACTOS DEL HOGAR, CON MOTOR: VIVIENDA</v>
          </cell>
          <cell r="C9548" t="str">
            <v>CAUSAS EXTREMAS DE MORBILIDAD Y DE MORTALIDAD</v>
          </cell>
          <cell r="D9548" t="str">
            <v>NA</v>
          </cell>
        </row>
        <row r="9549">
          <cell r="A9549" t="str">
            <v>W291</v>
          </cell>
          <cell r="B9549" t="str">
            <v>CONTACTO TRAUMATICO CON OTRAS HERRAMIENTAS MANUALES Y ARTEFACTOS DEL HOGAR, CON MOTOR: INSTITUCION RESIDENCIAL</v>
          </cell>
          <cell r="C9549" t="str">
            <v>CAUSAS EXTREMAS DE MORBILIDAD Y DE MORTALIDAD</v>
          </cell>
          <cell r="D9549" t="str">
            <v>NA</v>
          </cell>
        </row>
        <row r="9550">
          <cell r="A9550" t="str">
            <v>W292</v>
          </cell>
          <cell r="B9550" t="str">
            <v>CONTACTO TRAUMATICO CON OTRAS HERRAMIENTAS MANUALES Y ARTEFACTOS DEL HOGAR, CON MOTOR: ESCUELAS, OTRAS INSTITUCIONES Y AREAS ADMINISTRATIVAS PUBLICAS</v>
          </cell>
          <cell r="C9550" t="str">
            <v>CAUSAS EXTREMAS DE MORBILIDAD Y DE MORTALIDAD</v>
          </cell>
          <cell r="D9550" t="str">
            <v>NA</v>
          </cell>
        </row>
        <row r="9551">
          <cell r="A9551" t="str">
            <v>W293</v>
          </cell>
          <cell r="B9551" t="str">
            <v>CONTACTO TRAUMATICO CON OTRAS HERRAMIENTAS MANUALES Y ARTEFACTOS DEL HOGAR, CON MOTOR: AREAS DE DEPORTE Y ATLETISMO</v>
          </cell>
          <cell r="C9551" t="str">
            <v>CAUSAS EXTREMAS DE MORBILIDAD Y DE MORTALIDAD</v>
          </cell>
          <cell r="D9551" t="str">
            <v>NA</v>
          </cell>
        </row>
        <row r="9552">
          <cell r="A9552" t="str">
            <v>W294</v>
          </cell>
          <cell r="B9552" t="str">
            <v>CONTACTO TRAUMATICO CON OTRAS HERRAMIENTAS MANUALES Y ARTEFACTOS DEL HOGAR, CON MOTOR: CALLES Y CARRETERAS</v>
          </cell>
          <cell r="C9552" t="str">
            <v>CAUSAS EXTREMAS DE MORBILIDAD Y DE MORTALIDAD</v>
          </cell>
          <cell r="D9552" t="str">
            <v>NA</v>
          </cell>
        </row>
        <row r="9553">
          <cell r="A9553" t="str">
            <v>W295</v>
          </cell>
          <cell r="B9553" t="str">
            <v>CONTACTO TRAUMATICO CON OTRAS HERRAMIENTAS MANUALES Y ARTEFACTOS DEL HOGAR, CON MOTOR: COMERCIO Y AREA DE SERVICIOS</v>
          </cell>
          <cell r="C9553" t="str">
            <v>CAUSAS EXTREMAS DE MORBILIDAD Y DE MORTALIDAD</v>
          </cell>
          <cell r="D9553" t="str">
            <v>NA</v>
          </cell>
        </row>
        <row r="9554">
          <cell r="A9554" t="str">
            <v>W296</v>
          </cell>
          <cell r="B9554" t="str">
            <v>CONTACTO TRAUMATICO CON OTRAS HERRAMIENTAS MANUALES Y ARTEFACTOS DEL HOGAR, CON MOTOR: AREA INDUSTRIAL Y DE LA CONSTRUCCION</v>
          </cell>
          <cell r="C9554" t="str">
            <v>CAUSAS EXTREMAS DE MORBILIDAD Y DE MORTALIDAD</v>
          </cell>
          <cell r="D9554" t="str">
            <v>NA</v>
          </cell>
        </row>
        <row r="9555">
          <cell r="A9555" t="str">
            <v>W297</v>
          </cell>
          <cell r="B9555" t="str">
            <v>CONTACTO TRAUMATICO CON OTRAS HERRAMIENTAS MANUALES Y ARTEFACTOS DEL HOGAR, CON MOTOR: GRANJA</v>
          </cell>
          <cell r="C9555" t="str">
            <v>CAUSAS EXTREMAS DE MORBILIDAD Y DE MORTALIDAD</v>
          </cell>
          <cell r="D9555" t="str">
            <v>NA</v>
          </cell>
        </row>
        <row r="9556">
          <cell r="A9556" t="str">
            <v>W298</v>
          </cell>
          <cell r="B9556" t="str">
            <v>CONTACTO TRAUMATICO CON OTRAS HERRAMIENTAS MANUALES Y ARTEFACTOS DEL HOGAR, CON MOTOR: OTRO LUGAR ESPECIFICADO</v>
          </cell>
          <cell r="C9556" t="str">
            <v>CAUSAS EXTREMAS DE MORBILIDAD Y DE MORTALIDAD</v>
          </cell>
          <cell r="D9556" t="str">
            <v>NA</v>
          </cell>
        </row>
        <row r="9557">
          <cell r="A9557" t="str">
            <v>W299</v>
          </cell>
          <cell r="B9557" t="str">
            <v>CONTACTO TRAUMATICO CON OTRAS HERRAMIENTAS MANUALES Y ARTEFACTOS DEL HOGAR, CON MOTOR: LUGAR NO ESPECIFICADO</v>
          </cell>
          <cell r="C9557" t="str">
            <v>CAUSAS EXTREMAS DE MORBILIDAD Y DE MORTALIDAD</v>
          </cell>
          <cell r="D9557" t="str">
            <v>NA</v>
          </cell>
        </row>
        <row r="9558">
          <cell r="A9558" t="str">
            <v>W300</v>
          </cell>
          <cell r="B9558" t="str">
            <v>CONTACTO TRAUMATICO CON MAQUINARIA AGRICOLA: VIVIENDA</v>
          </cell>
          <cell r="C9558" t="str">
            <v>CAUSAS EXTREMAS DE MORBILIDAD Y DE MORTALIDAD</v>
          </cell>
          <cell r="D9558" t="str">
            <v>NA</v>
          </cell>
        </row>
        <row r="9559">
          <cell r="A9559" t="str">
            <v>W301</v>
          </cell>
          <cell r="B9559" t="str">
            <v>CONTACTO TRAUMATICO CON MAQUINARIA AGRICOLA: INSTITUCION RESIDENCIAL</v>
          </cell>
          <cell r="C9559" t="str">
            <v>CAUSAS EXTREMAS DE MORBILIDAD Y DE MORTALIDAD</v>
          </cell>
          <cell r="D9559" t="str">
            <v>NA</v>
          </cell>
        </row>
        <row r="9560">
          <cell r="A9560" t="str">
            <v>W302</v>
          </cell>
          <cell r="B9560" t="str">
            <v>CONTACTO TRAUMATICO CON MAQUINARIA AGRICOLA: ESCUELAS, OTRAS INSTITUCIONES Y AREAS ADMINISTRATIVAS PUBLICAS</v>
          </cell>
          <cell r="C9560" t="str">
            <v>CAUSAS EXTREMAS DE MORBILIDAD Y DE MORTALIDAD</v>
          </cell>
          <cell r="D9560" t="str">
            <v>NA</v>
          </cell>
        </row>
        <row r="9561">
          <cell r="A9561" t="str">
            <v>W303</v>
          </cell>
          <cell r="B9561" t="str">
            <v>CONTACTO TRAUMATICO CON MAQUINARIA AGRICOLA: AREAS DE DEPORTE Y ATLETISMO</v>
          </cell>
          <cell r="C9561" t="str">
            <v>CAUSAS EXTREMAS DE MORBILIDAD Y DE MORTALIDAD</v>
          </cell>
          <cell r="D9561" t="str">
            <v>NA</v>
          </cell>
        </row>
        <row r="9562">
          <cell r="A9562" t="str">
            <v>W304</v>
          </cell>
          <cell r="B9562" t="str">
            <v>CONTACTO TRAUMATICO CON MAQUINARIA AGRICOLA: CALLES Y CARRETERAS</v>
          </cell>
          <cell r="C9562" t="str">
            <v>CAUSAS EXTREMAS DE MORBILIDAD Y DE MORTALIDAD</v>
          </cell>
          <cell r="D9562" t="str">
            <v>NA</v>
          </cell>
        </row>
        <row r="9563">
          <cell r="A9563" t="str">
            <v>W305</v>
          </cell>
          <cell r="B9563" t="str">
            <v>CONTACTO TRAUMATICO CON MAQUINARIA AGRICOLA: COMERCIO Y AREA DE SERVICIOS</v>
          </cell>
          <cell r="C9563" t="str">
            <v>CAUSAS EXTREMAS DE MORBILIDAD Y DE MORTALIDAD</v>
          </cell>
          <cell r="D9563" t="str">
            <v>NA</v>
          </cell>
        </row>
        <row r="9564">
          <cell r="A9564" t="str">
            <v>W306</v>
          </cell>
          <cell r="B9564" t="str">
            <v>CONTACTO TRAUMATICO CON MAQUINARIA AGRICOLA: AREA INDUSTRIAL Y DE LA CONSTRUCCION</v>
          </cell>
          <cell r="C9564" t="str">
            <v>CAUSAS EXTREMAS DE MORBILIDAD Y DE MORTALIDAD</v>
          </cell>
          <cell r="D9564" t="str">
            <v>NA</v>
          </cell>
        </row>
        <row r="9565">
          <cell r="A9565" t="str">
            <v>W307</v>
          </cell>
          <cell r="B9565" t="str">
            <v>CONTACTO TRAUMATICO CON MAQUINARIA AGRICOLA: GRANJA</v>
          </cell>
          <cell r="C9565" t="str">
            <v>CAUSAS EXTREMAS DE MORBILIDAD Y DE MORTALIDAD</v>
          </cell>
          <cell r="D9565" t="str">
            <v>NA</v>
          </cell>
        </row>
        <row r="9566">
          <cell r="A9566" t="str">
            <v>W308</v>
          </cell>
          <cell r="B9566" t="str">
            <v>CONTACTO TRAUMATICO CON MAQUINARIA AGRICOLA: OTRO LUGAR ESPECIFICADO</v>
          </cell>
          <cell r="C9566" t="str">
            <v>CAUSAS EXTREMAS DE MORBILIDAD Y DE MORTALIDAD</v>
          </cell>
          <cell r="D9566" t="str">
            <v>NA</v>
          </cell>
        </row>
        <row r="9567">
          <cell r="A9567" t="str">
            <v>W309</v>
          </cell>
          <cell r="B9567" t="str">
            <v>CONTACTO TRAUMATICO CON MAQUINARIA AGRICOLA: LUGAR NO ESPECIFICADO</v>
          </cell>
          <cell r="C9567" t="str">
            <v>CAUSAS EXTREMAS DE MORBILIDAD Y DE MORTALIDAD</v>
          </cell>
          <cell r="D9567" t="str">
            <v>NA</v>
          </cell>
        </row>
        <row r="9568">
          <cell r="A9568" t="str">
            <v>W310</v>
          </cell>
          <cell r="B9568" t="str">
            <v>CONTACTO TRAUMATICO CON OTRAS MAQUINARIAS Y LAS NO ESPECIFICADAS: VIVIENDA</v>
          </cell>
          <cell r="C9568" t="str">
            <v>CAUSAS EXTREMAS DE MORBILIDAD Y DE MORTALIDAD</v>
          </cell>
          <cell r="D9568" t="str">
            <v>NA</v>
          </cell>
        </row>
        <row r="9569">
          <cell r="A9569" t="str">
            <v>W311</v>
          </cell>
          <cell r="B9569" t="str">
            <v>CONTACTO TRAUMATICO CON OTRAS MAQUINARIAS Y LAS NO ESPECIFICADAS: INSTITUCION RESIDENCIAL</v>
          </cell>
          <cell r="C9569" t="str">
            <v>CAUSAS EXTREMAS DE MORBILIDAD Y DE MORTALIDAD</v>
          </cell>
          <cell r="D9569" t="str">
            <v>NA</v>
          </cell>
        </row>
        <row r="9570">
          <cell r="A9570" t="str">
            <v>W312</v>
          </cell>
          <cell r="B9570" t="str">
            <v>CONTACTO TRAUMATICO CON OTRAS MAQUINARIAS Y LAS NO ESPECIFICADAS: ESCUELAS, OTRAS INSTITUCIONES Y AREAS ADMINISTRATIVAS PUBLICAS</v>
          </cell>
          <cell r="C9570" t="str">
            <v>CAUSAS EXTREMAS DE MORBILIDAD Y DE MORTALIDAD</v>
          </cell>
          <cell r="D9570" t="str">
            <v>NA</v>
          </cell>
        </row>
        <row r="9571">
          <cell r="A9571" t="str">
            <v>W313</v>
          </cell>
          <cell r="B9571" t="str">
            <v>CONTACTO TRAUMATICO CON OTRAS MAQUINARIAS Y LAS NO ESPECIFICADAS: AREAS DE DEPORTE Y ATLETISMO</v>
          </cell>
          <cell r="C9571" t="str">
            <v>CAUSAS EXTREMAS DE MORBILIDAD Y DE MORTALIDAD</v>
          </cell>
          <cell r="D9571" t="str">
            <v>NA</v>
          </cell>
        </row>
        <row r="9572">
          <cell r="A9572" t="str">
            <v>W314</v>
          </cell>
          <cell r="B9572" t="str">
            <v>CONTACTO TRAUMATICO CON OTRAS MAQUINARIAS Y LAS NO ESPECIFICADAS: CALLES Y CARRETERAS</v>
          </cell>
          <cell r="C9572" t="str">
            <v>CAUSAS EXTREMAS DE MORBILIDAD Y DE MORTALIDAD</v>
          </cell>
          <cell r="D9572" t="str">
            <v>NA</v>
          </cell>
        </row>
        <row r="9573">
          <cell r="A9573" t="str">
            <v>W315</v>
          </cell>
          <cell r="B9573" t="str">
            <v>CONTACTO TRAUMATICO CON OTRAS MAQUINARIAS Y LAS NO ESPECIFICADAS: COMERCIO Y AREA DE SERVICIOS</v>
          </cell>
          <cell r="C9573" t="str">
            <v>CAUSAS EXTREMAS DE MORBILIDAD Y DE MORTALIDAD</v>
          </cell>
          <cell r="D9573" t="str">
            <v>NA</v>
          </cell>
        </row>
        <row r="9574">
          <cell r="A9574" t="str">
            <v>W316</v>
          </cell>
          <cell r="B9574" t="str">
            <v>CONTACTO TRAUMATICO CON OTRAS MAQUINARIAS Y LAS NO ESPECIFICADAS: AREA INDUSTRIAL Y DE LA CONSTRUCCION</v>
          </cell>
          <cell r="C9574" t="str">
            <v>CAUSAS EXTREMAS DE MORBILIDAD Y DE MORTALIDAD</v>
          </cell>
          <cell r="D9574" t="str">
            <v>NA</v>
          </cell>
        </row>
        <row r="9575">
          <cell r="A9575" t="str">
            <v>W317</v>
          </cell>
          <cell r="B9575" t="str">
            <v>CONTACTO TRAUMATICO CON OTRAS MAQUINARIAS Y LAS NO ESPECIFICADAS: GRANJA</v>
          </cell>
          <cell r="C9575" t="str">
            <v>CAUSAS EXTREMAS DE MORBILIDAD Y DE MORTALIDAD</v>
          </cell>
          <cell r="D9575" t="str">
            <v>NA</v>
          </cell>
        </row>
        <row r="9576">
          <cell r="A9576" t="str">
            <v>W318</v>
          </cell>
          <cell r="B9576" t="str">
            <v>CONTACTO TRAUMATICO CON OTRAS MAQUINARIAS Y LAS NO ESPECIFICADAS: OTRO LUGAR ESPECIFICADO</v>
          </cell>
          <cell r="C9576" t="str">
            <v>CAUSAS EXTREMAS DE MORBILIDAD Y DE MORTALIDAD</v>
          </cell>
          <cell r="D9576" t="str">
            <v>NA</v>
          </cell>
        </row>
        <row r="9577">
          <cell r="A9577" t="str">
            <v>W319</v>
          </cell>
          <cell r="B9577" t="str">
            <v>CONTACTO TRAUMATICO CON OTRAS MAQUINARIAS Y LAS NO ESPECIFICADAS: LUGAR NO ESPECIFICADO</v>
          </cell>
          <cell r="C9577" t="str">
            <v>CAUSAS EXTREMAS DE MORBILIDAD Y DE MORTALIDAD</v>
          </cell>
          <cell r="D9577" t="str">
            <v>NA</v>
          </cell>
        </row>
        <row r="9578">
          <cell r="A9578" t="str">
            <v>W320</v>
          </cell>
          <cell r="B9578" t="str">
            <v>DISPARO DE ARMA CORTA: VIVIENDA</v>
          </cell>
          <cell r="C9578" t="str">
            <v>CAUSAS EXTREMAS DE MORBILIDAD Y DE MORTALIDAD</v>
          </cell>
          <cell r="D9578" t="str">
            <v>NA</v>
          </cell>
        </row>
        <row r="9579">
          <cell r="A9579" t="str">
            <v>W321</v>
          </cell>
          <cell r="B9579" t="str">
            <v>DISPARO DE ARMA CORTA: INSTITUCION RESIDENCIAL</v>
          </cell>
          <cell r="C9579" t="str">
            <v>CAUSAS EXTREMAS DE MORBILIDAD Y DE MORTALIDAD</v>
          </cell>
          <cell r="D9579" t="str">
            <v>NA</v>
          </cell>
        </row>
        <row r="9580">
          <cell r="A9580" t="str">
            <v>W322</v>
          </cell>
          <cell r="B9580" t="str">
            <v>DISPARO DE ARMA CORTA: ESCUELAS, OTRAS INSTITUCIONES Y AREAS ADMINISTRATIVAS PUBLICAS</v>
          </cell>
          <cell r="C9580" t="str">
            <v>CAUSAS EXTREMAS DE MORBILIDAD Y DE MORTALIDAD</v>
          </cell>
          <cell r="D9580" t="str">
            <v>NA</v>
          </cell>
        </row>
        <row r="9581">
          <cell r="A9581" t="str">
            <v>W323</v>
          </cell>
          <cell r="B9581" t="str">
            <v>DISPARO DE ARMA CORTA: AREAS DE DEPORTE Y ATLETISMO</v>
          </cell>
          <cell r="C9581" t="str">
            <v>CAUSAS EXTREMAS DE MORBILIDAD Y DE MORTALIDAD</v>
          </cell>
          <cell r="D9581" t="str">
            <v>NA</v>
          </cell>
        </row>
        <row r="9582">
          <cell r="A9582" t="str">
            <v>W324</v>
          </cell>
          <cell r="B9582" t="str">
            <v>DISPARO DE ARMA CORTA: CALLES Y CARRETERAS</v>
          </cell>
          <cell r="C9582" t="str">
            <v>CAUSAS EXTREMAS DE MORBILIDAD Y DE MORTALIDAD</v>
          </cell>
          <cell r="D9582" t="str">
            <v>NA</v>
          </cell>
        </row>
        <row r="9583">
          <cell r="A9583" t="str">
            <v>W325</v>
          </cell>
          <cell r="B9583" t="str">
            <v>DISPARO DE ARMA CORTA: COMERCIO Y AREAS DE SERVICIO</v>
          </cell>
          <cell r="C9583" t="str">
            <v>CAUSAS EXTREMAS DE MORBILIDAD Y DE MORTALIDAD</v>
          </cell>
          <cell r="D9583" t="str">
            <v>NA</v>
          </cell>
        </row>
        <row r="9584">
          <cell r="A9584" t="str">
            <v>W326</v>
          </cell>
          <cell r="B9584" t="str">
            <v>DISPARO DE ARMA CORTA: AREA INDUSTRIAL Y DE LA CONSTRUCCION</v>
          </cell>
          <cell r="C9584" t="str">
            <v>CAUSAS EXTREMAS DE MORBILIDAD Y DE MORTALIDAD</v>
          </cell>
          <cell r="D9584" t="str">
            <v>NA</v>
          </cell>
        </row>
        <row r="9585">
          <cell r="A9585" t="str">
            <v>W327</v>
          </cell>
          <cell r="B9585" t="str">
            <v>DISPARO DE ARMA CORTA: GRANJA</v>
          </cell>
          <cell r="C9585" t="str">
            <v>CAUSAS EXTREMAS DE MORBILIDAD Y DE MORTALIDAD</v>
          </cell>
          <cell r="D9585" t="str">
            <v>NA</v>
          </cell>
        </row>
        <row r="9586">
          <cell r="A9586" t="str">
            <v>W328</v>
          </cell>
          <cell r="B9586" t="str">
            <v>DISPARO DE ARMA CORTA: OTRO LUGAR ESPECIFICADO</v>
          </cell>
          <cell r="C9586" t="str">
            <v>CAUSAS EXTREMAS DE MORBILIDAD Y DE MORTALIDAD</v>
          </cell>
          <cell r="D9586" t="str">
            <v>NA</v>
          </cell>
        </row>
        <row r="9587">
          <cell r="A9587" t="str">
            <v>W329</v>
          </cell>
          <cell r="B9587" t="str">
            <v>DISPARO DE ARMA CORTA: LUGAR NO ESPECIFICADO</v>
          </cell>
          <cell r="C9587" t="str">
            <v>CAUSAS EXTREMAS DE MORBILIDAD Y DE MORTALIDAD</v>
          </cell>
          <cell r="D9587" t="str">
            <v>NA</v>
          </cell>
        </row>
        <row r="9588">
          <cell r="A9588" t="str">
            <v>W330</v>
          </cell>
          <cell r="B9588" t="str">
            <v>DISPARO DE RIFLE, ESCOPETA Y ARMA LARGA: VIVIENDA</v>
          </cell>
          <cell r="C9588" t="str">
            <v>CAUSAS EXTREMAS DE MORBILIDAD Y DE MORTALIDAD</v>
          </cell>
          <cell r="D9588" t="str">
            <v>NA</v>
          </cell>
        </row>
        <row r="9589">
          <cell r="A9589" t="str">
            <v>W331</v>
          </cell>
          <cell r="B9589" t="str">
            <v>DISPARO DE RIFLE, ESCOPETA Y ARMA LARGA: INSTITUCION RESIDENCIAL</v>
          </cell>
          <cell r="C9589" t="str">
            <v>CAUSAS EXTREMAS DE MORBILIDAD Y DE MORTALIDAD</v>
          </cell>
          <cell r="D9589" t="str">
            <v>NA</v>
          </cell>
        </row>
        <row r="9590">
          <cell r="A9590" t="str">
            <v>W332</v>
          </cell>
          <cell r="B9590" t="str">
            <v>DISPARO DE RIFLE, ESCOPETA Y ARMA LARGA: ESCUELAS, OTRAS INSTITUCIONES Y AREAS ADMINISTRATIVAS PUBLICAS</v>
          </cell>
          <cell r="C9590" t="str">
            <v>CAUSAS EXTREMAS DE MORBILIDAD Y DE MORTALIDAD</v>
          </cell>
          <cell r="D9590" t="str">
            <v>NA</v>
          </cell>
        </row>
        <row r="9591">
          <cell r="A9591" t="str">
            <v>W333</v>
          </cell>
          <cell r="B9591" t="str">
            <v>DISPARO DE RIFLE, ESCOPETA Y ARMA LARGA: AREAS DE DEPORTE Y ATLETISMO</v>
          </cell>
          <cell r="C9591" t="str">
            <v>CAUSAS EXTREMAS DE MORBILIDAD Y DE MORTALIDAD</v>
          </cell>
          <cell r="D9591" t="str">
            <v>NA</v>
          </cell>
        </row>
        <row r="9592">
          <cell r="A9592" t="str">
            <v>W334</v>
          </cell>
          <cell r="B9592" t="str">
            <v>DISPARO DE RIFLE, ESCOPETA Y ARMA LARGA: CALLES Y CARRETERAS</v>
          </cell>
          <cell r="C9592" t="str">
            <v>CAUSAS EXTREMAS DE MORBILIDAD Y DE MORTALIDAD</v>
          </cell>
          <cell r="D9592" t="str">
            <v>NA</v>
          </cell>
        </row>
        <row r="9593">
          <cell r="A9593" t="str">
            <v>W335</v>
          </cell>
          <cell r="B9593" t="str">
            <v>DISPARO DE RIFLE, ESCOPETA Y ARMA LARGA: COMERCIO Y AREAS DE SERVICIO</v>
          </cell>
          <cell r="C9593" t="str">
            <v>CAUSAS EXTREMAS DE MORBILIDAD Y DE MORTALIDAD</v>
          </cell>
          <cell r="D9593" t="str">
            <v>NA</v>
          </cell>
        </row>
        <row r="9594">
          <cell r="A9594" t="str">
            <v>W336</v>
          </cell>
          <cell r="B9594" t="str">
            <v>DISPARO DE RIFLE, ESCOPETA Y ARMA LARGA: AREA INDUSTRIAL Y DE LA CONSTRUCCION</v>
          </cell>
          <cell r="C9594" t="str">
            <v>CAUSAS EXTREMAS DE MORBILIDAD Y DE MORTALIDAD</v>
          </cell>
          <cell r="D9594" t="str">
            <v>NA</v>
          </cell>
        </row>
        <row r="9595">
          <cell r="A9595" t="str">
            <v>W337</v>
          </cell>
          <cell r="B9595" t="str">
            <v>DISPARO DE RIFLE, ESCOPETA Y ARMA LARGA: GRANJA</v>
          </cell>
          <cell r="C9595" t="str">
            <v>CAUSAS EXTREMAS DE MORBILIDAD Y DE MORTALIDAD</v>
          </cell>
          <cell r="D9595" t="str">
            <v>NA</v>
          </cell>
        </row>
        <row r="9596">
          <cell r="A9596" t="str">
            <v>W338</v>
          </cell>
          <cell r="B9596" t="str">
            <v>DISPARO DE RIFLE, ESCOPETA Y ARMA LARGA: OTRO LUGAR ESPECIFICADO</v>
          </cell>
          <cell r="C9596" t="str">
            <v>CAUSAS EXTREMAS DE MORBILIDAD Y DE MORTALIDAD</v>
          </cell>
          <cell r="D9596" t="str">
            <v>NA</v>
          </cell>
        </row>
        <row r="9597">
          <cell r="A9597" t="str">
            <v>W339</v>
          </cell>
          <cell r="B9597" t="str">
            <v>DISPARO DE RIFLE, ESCOPETA Y ARMA LARGA: LUGAR NO ESPECIFICADO</v>
          </cell>
          <cell r="C9597" t="str">
            <v>CAUSAS EXTREMAS DE MORBILIDAD Y DE MORTALIDAD</v>
          </cell>
          <cell r="D9597" t="str">
            <v>NA</v>
          </cell>
        </row>
        <row r="9598">
          <cell r="A9598" t="str">
            <v>W340</v>
          </cell>
          <cell r="B9598" t="str">
            <v>DISPARO DE OTRAS ARMAS DE FUEGO, Y LAS NO ESPECIFICADAS: VIVIENDA</v>
          </cell>
          <cell r="C9598" t="str">
            <v>CAUSAS EXTREMAS DE MORBILIDAD Y DE MORTALIDAD</v>
          </cell>
          <cell r="D9598" t="str">
            <v>NA</v>
          </cell>
        </row>
        <row r="9599">
          <cell r="A9599" t="str">
            <v>W341</v>
          </cell>
          <cell r="B9599" t="str">
            <v>DISPARO DE OTRAS ARMAS DE FUEGO, Y LAS NO ESPECIFICADAS: INSTITUCION RESIDENCIAL</v>
          </cell>
          <cell r="C9599" t="str">
            <v>CAUSAS EXTREMAS DE MORBILIDAD Y DE MORTALIDAD</v>
          </cell>
          <cell r="D9599" t="str">
            <v>NA</v>
          </cell>
        </row>
        <row r="9600">
          <cell r="A9600" t="str">
            <v>W342</v>
          </cell>
          <cell r="B9600" t="str">
            <v>DISPARO DE OTRAS ARMAS DE FUEGO, Y LAS NO ESPECIFICADAS: ESCUELAS, OTRAS INSTITUCIONES Y AREAS ADMINISTRATIVAS PUBLICAS</v>
          </cell>
          <cell r="C9600" t="str">
            <v>CAUSAS EXTREMAS DE MORBILIDAD Y DE MORTALIDAD</v>
          </cell>
          <cell r="D9600" t="str">
            <v>NA</v>
          </cell>
        </row>
        <row r="9601">
          <cell r="A9601" t="str">
            <v>W343</v>
          </cell>
          <cell r="B9601" t="str">
            <v>DISPARO DE OTRAS ARMAS DE FUEGO, Y LAS NO ESPECIFICADAS: AREAS DE DEPORTE Y ATLETISMO</v>
          </cell>
          <cell r="C9601" t="str">
            <v>CAUSAS EXTREMAS DE MORBILIDAD Y DE MORTALIDAD</v>
          </cell>
          <cell r="D9601" t="str">
            <v>NA</v>
          </cell>
        </row>
        <row r="9602">
          <cell r="A9602" t="str">
            <v>W344</v>
          </cell>
          <cell r="B9602" t="str">
            <v>DISPARO DE OTRAS ARMAS DE FUEGO, Y LAS NO ESPECIFICADAS: CALLES Y CARRETERAS</v>
          </cell>
          <cell r="C9602" t="str">
            <v>CAUSAS EXTREMAS DE MORBILIDAD Y DE MORTALIDAD</v>
          </cell>
          <cell r="D9602" t="str">
            <v>NA</v>
          </cell>
        </row>
        <row r="9603">
          <cell r="A9603" t="str">
            <v>W345</v>
          </cell>
          <cell r="B9603" t="str">
            <v>DISPARO DE OTRAS ARMAS DE FUEGO, Y LAS NO ESPECIFICADAS: COMERCIO Y AREAS DE SERVICIO</v>
          </cell>
          <cell r="C9603" t="str">
            <v>CAUSAS EXTREMAS DE MORBILIDAD Y DE MORTALIDAD</v>
          </cell>
          <cell r="D9603" t="str">
            <v>NA</v>
          </cell>
        </row>
        <row r="9604">
          <cell r="A9604" t="str">
            <v>W346</v>
          </cell>
          <cell r="B9604" t="str">
            <v>DISPARO DE OTRAS ARMAS DE FUEGO, Y LAS NO ESPECIFICADAS: AREA INDUSTRIAL Y DE LA CONSTRUCCION</v>
          </cell>
          <cell r="C9604" t="str">
            <v>CAUSAS EXTREMAS DE MORBILIDAD Y DE MORTALIDAD</v>
          </cell>
          <cell r="D9604" t="str">
            <v>NA</v>
          </cell>
        </row>
        <row r="9605">
          <cell r="A9605" t="str">
            <v>W347</v>
          </cell>
          <cell r="B9605" t="str">
            <v>DISPARO DE OTRAS ARMAS DE FUEGO, Y LAS NO ESPECIFICADAS: GRANJA</v>
          </cell>
          <cell r="C9605" t="str">
            <v>CAUSAS EXTREMAS DE MORBILIDAD Y DE MORTALIDAD</v>
          </cell>
          <cell r="D9605" t="str">
            <v>NA</v>
          </cell>
        </row>
        <row r="9606">
          <cell r="A9606" t="str">
            <v>W348</v>
          </cell>
          <cell r="B9606" t="str">
            <v>DISPARO DE OTRAS ARMAS DE FUEGO, Y LAS NO ESPECIFICADAS: OTRO LUGAR ESPECIFICADO</v>
          </cell>
          <cell r="C9606" t="str">
            <v>CAUSAS EXTREMAS DE MORBILIDAD Y DE MORTALIDAD</v>
          </cell>
          <cell r="D9606" t="str">
            <v>NA</v>
          </cell>
        </row>
        <row r="9607">
          <cell r="A9607" t="str">
            <v>W349</v>
          </cell>
          <cell r="B9607" t="str">
            <v>DISPARO DE OTRAS ARMAS DE FUEGO, Y LAS NO ESPECIFICADAS: LUGAR NO ESPECIFICADO</v>
          </cell>
          <cell r="C9607" t="str">
            <v>CAUSAS EXTREMAS DE MORBILIDAD Y DE MORTALIDAD</v>
          </cell>
          <cell r="D9607" t="str">
            <v>NA</v>
          </cell>
        </row>
        <row r="9608">
          <cell r="A9608" t="str">
            <v>W350</v>
          </cell>
          <cell r="B9608" t="str">
            <v>EXPLOSION Y ROTURA DE CALDERA: VIVIENDA</v>
          </cell>
          <cell r="C9608" t="str">
            <v>CAUSAS EXTREMAS DE MORBILIDAD Y DE MORTALIDAD</v>
          </cell>
          <cell r="D9608" t="str">
            <v>NA</v>
          </cell>
        </row>
        <row r="9609">
          <cell r="A9609" t="str">
            <v>W351</v>
          </cell>
          <cell r="B9609" t="str">
            <v>EXPLOSION Y ROTURA DE CALDERA: INSTITUCION RESIDENCIAL</v>
          </cell>
          <cell r="C9609" t="str">
            <v>CAUSAS EXTREMAS DE MORBILIDAD Y DE MORTALIDAD</v>
          </cell>
          <cell r="D9609" t="str">
            <v>NA</v>
          </cell>
        </row>
        <row r="9610">
          <cell r="A9610" t="str">
            <v>W352</v>
          </cell>
          <cell r="B9610" t="str">
            <v>EXPLOSION Y ROTURA DE CALDERA: ESCUELAS, OTRAS INSTITUCIONES Y AREAS ADMINISTRATIVAS PUBLICAS</v>
          </cell>
          <cell r="C9610" t="str">
            <v>CAUSAS EXTREMAS DE MORBILIDAD Y DE MORTALIDAD</v>
          </cell>
          <cell r="D9610" t="str">
            <v>NA</v>
          </cell>
        </row>
        <row r="9611">
          <cell r="A9611" t="str">
            <v>W353</v>
          </cell>
          <cell r="B9611" t="str">
            <v>EXPLOSION Y ROTURA DE CALDERA: AREAS DE DEPORTE Y ATLETISMO</v>
          </cell>
          <cell r="C9611" t="str">
            <v>CAUSAS EXTREMAS DE MORBILIDAD Y DE MORTALIDAD</v>
          </cell>
          <cell r="D9611" t="str">
            <v>NA</v>
          </cell>
        </row>
        <row r="9612">
          <cell r="A9612" t="str">
            <v>W354</v>
          </cell>
          <cell r="B9612" t="str">
            <v>EXPLOSION Y ROTURA DE CALDERA: CALLES Y CARRETERAS</v>
          </cell>
          <cell r="C9612" t="str">
            <v>CAUSAS EXTREMAS DE MORBILIDAD Y DE MORTALIDAD</v>
          </cell>
          <cell r="D9612" t="str">
            <v>NA</v>
          </cell>
        </row>
        <row r="9613">
          <cell r="A9613" t="str">
            <v>W355</v>
          </cell>
          <cell r="B9613" t="str">
            <v>EXPLOSION Y ROTURA DE CALDERA: COMERCIO Y AREAS DE SERVICIO</v>
          </cell>
          <cell r="C9613" t="str">
            <v>CAUSAS EXTREMAS DE MORBILIDAD Y DE MORTALIDAD</v>
          </cell>
          <cell r="D9613" t="str">
            <v>NA</v>
          </cell>
        </row>
        <row r="9614">
          <cell r="A9614" t="str">
            <v>W356</v>
          </cell>
          <cell r="B9614" t="str">
            <v>EXPLOSION Y ROTURA DE CALDERA: AREA INDUSTRIAL Y DE LA CONSTRUCCION</v>
          </cell>
          <cell r="C9614" t="str">
            <v>CAUSAS EXTREMAS DE MORBILIDAD Y DE MORTALIDAD</v>
          </cell>
          <cell r="D9614" t="str">
            <v>NA</v>
          </cell>
        </row>
        <row r="9615">
          <cell r="A9615" t="str">
            <v>W357</v>
          </cell>
          <cell r="B9615" t="str">
            <v>EXPLOSION Y ROTURA DE CALDERA: GRANJA</v>
          </cell>
          <cell r="C9615" t="str">
            <v>CAUSAS EXTREMAS DE MORBILIDAD Y DE MORTALIDAD</v>
          </cell>
          <cell r="D9615" t="str">
            <v>NA</v>
          </cell>
        </row>
        <row r="9616">
          <cell r="A9616" t="str">
            <v>W358</v>
          </cell>
          <cell r="B9616" t="str">
            <v>EXPLOSION Y ROTURA DE CALDERA: OTRO LUGAR ESPECIFICADO</v>
          </cell>
          <cell r="C9616" t="str">
            <v>CAUSAS EXTREMAS DE MORBILIDAD Y DE MORTALIDAD</v>
          </cell>
          <cell r="D9616" t="str">
            <v>NA</v>
          </cell>
        </row>
        <row r="9617">
          <cell r="A9617" t="str">
            <v>W359</v>
          </cell>
          <cell r="B9617" t="str">
            <v>EXPLOSION Y ROTURA DE CALDERA: LUGAR NO ESPECIFICADO</v>
          </cell>
          <cell r="C9617" t="str">
            <v>CAUSAS EXTREMAS DE MORBILIDAD Y DE MORTALIDAD</v>
          </cell>
          <cell r="D9617" t="str">
            <v>NA</v>
          </cell>
        </row>
        <row r="9618">
          <cell r="A9618" t="str">
            <v>W360</v>
          </cell>
          <cell r="B9618" t="str">
            <v>EXPLOSION Y ROTURA DE CILINDRO CON GAS: VIVIENDA</v>
          </cell>
          <cell r="C9618" t="str">
            <v>CAUSAS EXTREMAS DE MORBILIDAD Y DE MORTALIDAD</v>
          </cell>
          <cell r="D9618" t="str">
            <v>NA</v>
          </cell>
        </row>
        <row r="9619">
          <cell r="A9619" t="str">
            <v>W361</v>
          </cell>
          <cell r="B9619" t="str">
            <v>EXPLOSION Y ROTURA DE CILINDRO CON GAS: INSTITUCION RESIDENCIAL</v>
          </cell>
          <cell r="C9619" t="str">
            <v>CAUSAS EXTREMAS DE MORBILIDAD Y DE MORTALIDAD</v>
          </cell>
          <cell r="D9619" t="str">
            <v>NA</v>
          </cell>
        </row>
        <row r="9620">
          <cell r="A9620" t="str">
            <v>W362</v>
          </cell>
          <cell r="B9620" t="str">
            <v>EXPLOSION Y ROTURA DE CILINDRO CON GAS: ESCUELAS, OTRAS INSTITUCIONES Y AREAS ADMINISTRATIVAS PUBLICAS</v>
          </cell>
          <cell r="C9620" t="str">
            <v>CAUSAS EXTREMAS DE MORBILIDAD Y DE MORTALIDAD</v>
          </cell>
          <cell r="D9620" t="str">
            <v>NA</v>
          </cell>
        </row>
        <row r="9621">
          <cell r="A9621" t="str">
            <v>W363</v>
          </cell>
          <cell r="B9621" t="str">
            <v>EXPLOSION Y ROTURA DE CILINDRO CON GAS: AREAS DE DEPORTE Y ATLETISMO</v>
          </cell>
          <cell r="C9621" t="str">
            <v>CAUSAS EXTREMAS DE MORBILIDAD Y DE MORTALIDAD</v>
          </cell>
          <cell r="D9621" t="str">
            <v>NA</v>
          </cell>
        </row>
        <row r="9622">
          <cell r="A9622" t="str">
            <v>W364</v>
          </cell>
          <cell r="B9622" t="str">
            <v>EXPLOSION Y ROTURA DE CILINDRO CON GAS: CALLES Y CARRETERAS</v>
          </cell>
          <cell r="C9622" t="str">
            <v>CAUSAS EXTREMAS DE MORBILIDAD Y DE MORTALIDAD</v>
          </cell>
          <cell r="D9622" t="str">
            <v>NA</v>
          </cell>
        </row>
        <row r="9623">
          <cell r="A9623" t="str">
            <v>W365</v>
          </cell>
          <cell r="B9623" t="str">
            <v>EXPLOSION Y ROTURA DE CILINDRO CON GAS: COMERCIO Y AREAS DE SERVICIO</v>
          </cell>
          <cell r="C9623" t="str">
            <v>CAUSAS EXTREMAS DE MORBILIDAD Y DE MORTALIDAD</v>
          </cell>
          <cell r="D9623" t="str">
            <v>NA</v>
          </cell>
        </row>
        <row r="9624">
          <cell r="A9624" t="str">
            <v>W366</v>
          </cell>
          <cell r="B9624" t="str">
            <v>EXPLOSION Y ROTURA DE CILINDRO CON GAS: AREA INDUSTRIAL Y DE LA CONSTRUCCION</v>
          </cell>
          <cell r="C9624" t="str">
            <v>CAUSAS EXTREMAS DE MORBILIDAD Y DE MORTALIDAD</v>
          </cell>
          <cell r="D9624" t="str">
            <v>NA</v>
          </cell>
        </row>
        <row r="9625">
          <cell r="A9625" t="str">
            <v>W367</v>
          </cell>
          <cell r="B9625" t="str">
            <v>EXPLOSION Y ROTURA DE CILINDRO CON GAS: GRANJA</v>
          </cell>
          <cell r="C9625" t="str">
            <v>CAUSAS EXTREMAS DE MORBILIDAD Y DE MORTALIDAD</v>
          </cell>
          <cell r="D9625" t="str">
            <v>NA</v>
          </cell>
        </row>
        <row r="9626">
          <cell r="A9626" t="str">
            <v>W368</v>
          </cell>
          <cell r="B9626" t="str">
            <v>EXPLOSION Y ROTURA DE CILINDRO CON GAS: OTRO LUGAR ESPECIFICADO</v>
          </cell>
          <cell r="C9626" t="str">
            <v>CAUSAS EXTREMAS DE MORBILIDAD Y DE MORTALIDAD</v>
          </cell>
          <cell r="D9626" t="str">
            <v>NA</v>
          </cell>
        </row>
        <row r="9627">
          <cell r="A9627" t="str">
            <v>W369</v>
          </cell>
          <cell r="B9627" t="str">
            <v>EXPLOSION Y ROTURA DE CILINDRO CON GAS: LUGAR NO ESPECIFICADO</v>
          </cell>
          <cell r="C9627" t="str">
            <v>CAUSAS EXTREMAS DE MORBILIDAD Y DE MORTALIDAD</v>
          </cell>
          <cell r="D9627" t="str">
            <v>NA</v>
          </cell>
        </row>
        <row r="9628">
          <cell r="A9628" t="str">
            <v>W370</v>
          </cell>
          <cell r="B9628" t="str">
            <v>EXPLOSION Y ROTURA DE NEUMATICO, TUBO O MANGUERA DE GOMA PRESURIZADA: VIVIENDA</v>
          </cell>
          <cell r="C9628" t="str">
            <v>CAUSAS EXTREMAS DE MORBILIDAD Y DE MORTALIDAD</v>
          </cell>
          <cell r="D9628" t="str">
            <v>NA</v>
          </cell>
        </row>
        <row r="9629">
          <cell r="A9629" t="str">
            <v>W371</v>
          </cell>
          <cell r="B9629" t="str">
            <v>EXPLOSION Y ROTURA DE NEUMATICO, TUBO O MANGUERA DE GOMA PRESURIZADA: INSTITUCION RESIDENCIAL</v>
          </cell>
          <cell r="C9629" t="str">
            <v>CAUSAS EXTREMAS DE MORBILIDAD Y DE MORTALIDAD</v>
          </cell>
          <cell r="D9629" t="str">
            <v>NA</v>
          </cell>
        </row>
        <row r="9630">
          <cell r="A9630" t="str">
            <v>W372</v>
          </cell>
          <cell r="B9630" t="str">
            <v>EXPLOSION Y ROTURA DE NEUMATICO, TUBO O MANGUERA DE GOMA PRESURIZADA: ESCUELAS, OTRAS INSTITUCIONES Y AREAS ADMINISTRATIVAS PUBLICAS</v>
          </cell>
          <cell r="C9630" t="str">
            <v>CAUSAS EXTREMAS DE MORBILIDAD Y DE MORTALIDAD</v>
          </cell>
          <cell r="D9630" t="str">
            <v>NA</v>
          </cell>
        </row>
        <row r="9631">
          <cell r="A9631" t="str">
            <v>W373</v>
          </cell>
          <cell r="B9631" t="str">
            <v>EXPLOSION Y ROTURA DE NEUMATICO, TUBO O MANGUERA DE GOMA PRESURIZADA: AREAS DE DEPORTE Y ATLETISMO</v>
          </cell>
          <cell r="C9631" t="str">
            <v>CAUSAS EXTREMAS DE MORBILIDAD Y DE MORTALIDAD</v>
          </cell>
          <cell r="D9631" t="str">
            <v>NA</v>
          </cell>
        </row>
        <row r="9632">
          <cell r="A9632" t="str">
            <v>W374</v>
          </cell>
          <cell r="B9632" t="str">
            <v>EXPLOSION Y ROTURA DE NEUMATICO, TUBO O MANGUERA DE GOMA PRESURIZADA: CALLES Y CARRETERAS</v>
          </cell>
          <cell r="C9632" t="str">
            <v>CAUSAS EXTREMAS DE MORBILIDAD Y DE MORTALIDAD</v>
          </cell>
          <cell r="D9632" t="str">
            <v>NA</v>
          </cell>
        </row>
        <row r="9633">
          <cell r="A9633" t="str">
            <v>W375</v>
          </cell>
          <cell r="B9633" t="str">
            <v>EXPLOSION Y ROTURA DE NEUMATICO, TUBO O MANGUERA DE GOMA PRESURIZADA: COMERCIO Y AREAS DE SERVICIO</v>
          </cell>
          <cell r="C9633" t="str">
            <v>CAUSAS EXTREMAS DE MORBILIDAD Y DE MORTALIDAD</v>
          </cell>
          <cell r="D9633" t="str">
            <v>NA</v>
          </cell>
        </row>
        <row r="9634">
          <cell r="A9634" t="str">
            <v>W376</v>
          </cell>
          <cell r="B9634" t="str">
            <v>EXPLOSION Y ROTURA DE NEUMATICO, TUBO O MANGUERA DE GOMA PRESURIZADA: AREA INDUSTRIAL Y DE LA CONSTRUCCION</v>
          </cell>
          <cell r="C9634" t="str">
            <v>CAUSAS EXTREMAS DE MORBILIDAD Y DE MORTALIDAD</v>
          </cell>
          <cell r="D9634" t="str">
            <v>NA</v>
          </cell>
        </row>
        <row r="9635">
          <cell r="A9635" t="str">
            <v>W377</v>
          </cell>
          <cell r="B9635" t="str">
            <v>EXPLOSION Y ROTURA DE NEUMATICO, TUBO O MANGUERA DE GOMA PRESURIZADA: GRANJA</v>
          </cell>
          <cell r="C9635" t="str">
            <v>CAUSAS EXTREMAS DE MORBILIDAD Y DE MORTALIDAD</v>
          </cell>
          <cell r="D9635" t="str">
            <v>NA</v>
          </cell>
        </row>
        <row r="9636">
          <cell r="A9636" t="str">
            <v>W378</v>
          </cell>
          <cell r="B9636" t="str">
            <v>EXPLOSION Y ROTURA DE NEUMATICO, TUBO O MANGUERA DE GOMA PRESURIZADA: OTRO LUGAR ESPECIFICADO</v>
          </cell>
          <cell r="C9636" t="str">
            <v>CAUSAS EXTREMAS DE MORBILIDAD Y DE MORTALIDAD</v>
          </cell>
          <cell r="D9636" t="str">
            <v>NA</v>
          </cell>
        </row>
        <row r="9637">
          <cell r="A9637" t="str">
            <v>W379</v>
          </cell>
          <cell r="B9637" t="str">
            <v>EXPLOSION Y ROTURA DE NEUMATICO, TUBO O MANGUERA DE GOMA PRESURIZADA: LUGAR NO ESPECIFICADO</v>
          </cell>
          <cell r="C9637" t="str">
            <v>CAUSAS EXTREMAS DE MORBILIDAD Y DE MORTALIDAD</v>
          </cell>
          <cell r="D9637" t="str">
            <v>NA</v>
          </cell>
        </row>
        <row r="9638">
          <cell r="A9638" t="str">
            <v>W380</v>
          </cell>
          <cell r="B9638" t="str">
            <v>EXPLOSION Y ROTURA DE OTROS DISPOSITIVOS PRESURIZADOS ESPECIFICADOS: VIVIENDA</v>
          </cell>
          <cell r="C9638" t="str">
            <v>CAUSAS EXTREMAS DE MORBILIDAD Y DE MORTALIDAD</v>
          </cell>
          <cell r="D9638" t="str">
            <v>NA</v>
          </cell>
        </row>
        <row r="9639">
          <cell r="A9639" t="str">
            <v>W381</v>
          </cell>
          <cell r="B9639" t="str">
            <v>EXPLOSION Y ROTURA DE OTROS DISPOSITIVOS PRESURIZADOS ESPECIFICADOS: INSTITUCION RESIDENCIAL</v>
          </cell>
          <cell r="C9639" t="str">
            <v>CAUSAS EXTREMAS DE MORBILIDAD Y DE MORTALIDAD</v>
          </cell>
          <cell r="D9639" t="str">
            <v>NA</v>
          </cell>
        </row>
        <row r="9640">
          <cell r="A9640" t="str">
            <v>W382</v>
          </cell>
          <cell r="B9640" t="str">
            <v>EXPLOSION Y ROTURA DE OTROS DISPOSITIVOS PRESURIZADOS ESPECIFICADOS: ESCUELAS, OTRAS INSTITUCIONES Y AREAS ADMINISTRATIVAS PUBLICAS</v>
          </cell>
          <cell r="C9640" t="str">
            <v>CAUSAS EXTREMAS DE MORBILIDAD Y DE MORTALIDAD</v>
          </cell>
          <cell r="D9640" t="str">
            <v>NA</v>
          </cell>
        </row>
        <row r="9641">
          <cell r="A9641" t="str">
            <v>W383</v>
          </cell>
          <cell r="B9641" t="str">
            <v>EXPLOSION Y ROTURA DE OTROS DISPOSITIVOS PRESURIZADOS ESPECIFICADOS: AREAS DE DEPORTE Y ATLETISMO</v>
          </cell>
          <cell r="C9641" t="str">
            <v>CAUSAS EXTREMAS DE MORBILIDAD Y DE MORTALIDAD</v>
          </cell>
          <cell r="D9641" t="str">
            <v>NA</v>
          </cell>
        </row>
        <row r="9642">
          <cell r="A9642" t="str">
            <v>W384</v>
          </cell>
          <cell r="B9642" t="str">
            <v>EXPLOSION Y ROTURA DE OTROS DISPOSITIVOS PRESURIZADOS ESPECIFICADOS: CALLES Y CARRETERAS</v>
          </cell>
          <cell r="C9642" t="str">
            <v>CAUSAS EXTREMAS DE MORBILIDAD Y DE MORTALIDAD</v>
          </cell>
          <cell r="D9642" t="str">
            <v>NA</v>
          </cell>
        </row>
        <row r="9643">
          <cell r="A9643" t="str">
            <v>W385</v>
          </cell>
          <cell r="B9643" t="str">
            <v>EXPLOSION Y ROTURA DE OTROS DISPOSITIVOS PRESURIZADOS ESPECIFICADOS: COMERCIO Y AREAS DE SERVICIO</v>
          </cell>
          <cell r="C9643" t="str">
            <v>CAUSAS EXTREMAS DE MORBILIDAD Y DE MORTALIDAD</v>
          </cell>
          <cell r="D9643" t="str">
            <v>NA</v>
          </cell>
        </row>
        <row r="9644">
          <cell r="A9644" t="str">
            <v>W386</v>
          </cell>
          <cell r="B9644" t="str">
            <v>EXPLOSION Y ROTURA DE OTROS DISPOSITIVOS PRESURIZADOS ESPECIFICADOS: AREA INDUSTRIAL Y DE LA CONSTRUCCION</v>
          </cell>
          <cell r="C9644" t="str">
            <v>CAUSAS EXTREMAS DE MORBILIDAD Y DE MORTALIDAD</v>
          </cell>
          <cell r="D9644" t="str">
            <v>NA</v>
          </cell>
        </row>
        <row r="9645">
          <cell r="A9645" t="str">
            <v>W387</v>
          </cell>
          <cell r="B9645" t="str">
            <v>EXPLOSION Y ROTURA DE OTROS DISPOSITIVOS PRESURIZADOS ESPECIFICADOS: GRANJA</v>
          </cell>
          <cell r="C9645" t="str">
            <v>CAUSAS EXTREMAS DE MORBILIDAD Y DE MORTALIDAD</v>
          </cell>
          <cell r="D9645" t="str">
            <v>NA</v>
          </cell>
        </row>
        <row r="9646">
          <cell r="A9646" t="str">
            <v>W388</v>
          </cell>
          <cell r="B9646" t="str">
            <v>EXPLOSION Y ROTURA DE OTROS DISPOSITIVOS PRESURIZADOS ESPECIFICADOS: OTRO LUGAR ESPECIFICADO</v>
          </cell>
          <cell r="C9646" t="str">
            <v>CAUSAS EXTREMAS DE MORBILIDAD Y DE MORTALIDAD</v>
          </cell>
          <cell r="D9646" t="str">
            <v>NA</v>
          </cell>
        </row>
        <row r="9647">
          <cell r="A9647" t="str">
            <v>W389</v>
          </cell>
          <cell r="B9647" t="str">
            <v>EXPLOSION Y ROTURA DE OTROS DISPOSITIVOS PRESURIZADOS ESPECIFICADOS: LUGAR NO ESPECIFICADO</v>
          </cell>
          <cell r="C9647" t="str">
            <v>CAUSAS EXTREMAS DE MORBILIDAD Y DE MORTALIDAD</v>
          </cell>
          <cell r="D9647" t="str">
            <v>NA</v>
          </cell>
        </row>
        <row r="9648">
          <cell r="A9648" t="str">
            <v>W390</v>
          </cell>
          <cell r="B9648" t="str">
            <v>EXPLOSION DE FUEGOS ARTIFICIALES: VIVIENDA</v>
          </cell>
          <cell r="C9648" t="str">
            <v>CAUSAS EXTREMAS DE MORBILIDAD Y DE MORTALIDAD</v>
          </cell>
          <cell r="D9648" t="str">
            <v>NA</v>
          </cell>
        </row>
        <row r="9649">
          <cell r="A9649" t="str">
            <v>W391</v>
          </cell>
          <cell r="B9649" t="str">
            <v>EXPLOSION DE FUEGOS ARTIFICIALES: INSTITUCION RESIDENCIAL</v>
          </cell>
          <cell r="C9649" t="str">
            <v>CAUSAS EXTREMAS DE MORBILIDAD Y DE MORTALIDAD</v>
          </cell>
          <cell r="D9649" t="str">
            <v>NA</v>
          </cell>
        </row>
        <row r="9650">
          <cell r="A9650" t="str">
            <v>W392</v>
          </cell>
          <cell r="B9650" t="str">
            <v>EXPLOSION DE FUEGOS ARTIFICIALES: ESCUELAS, OTRAS INSTITUCIONES Y AREAS ADMINISTRATIVAS PUBLICAS</v>
          </cell>
          <cell r="C9650" t="str">
            <v>CAUSAS EXTREMAS DE MORBILIDAD Y DE MORTALIDAD</v>
          </cell>
          <cell r="D9650" t="str">
            <v>NA</v>
          </cell>
        </row>
        <row r="9651">
          <cell r="A9651" t="str">
            <v>W393</v>
          </cell>
          <cell r="B9651" t="str">
            <v>EXPLOSION DE FUEGOS ARTIFICIALES: AREAS DE DEPORTE Y ATLETISMO</v>
          </cell>
          <cell r="C9651" t="str">
            <v>CAUSAS EXTREMAS DE MORBILIDAD Y DE MORTALIDAD</v>
          </cell>
          <cell r="D9651" t="str">
            <v>NA</v>
          </cell>
        </row>
        <row r="9652">
          <cell r="A9652" t="str">
            <v>W394</v>
          </cell>
          <cell r="B9652" t="str">
            <v>EXPLOSION DE FUEGOS ARTIFICIALES: CALLES Y CARRETERAS</v>
          </cell>
          <cell r="C9652" t="str">
            <v>CAUSAS EXTREMAS DE MORBILIDAD Y DE MORTALIDAD</v>
          </cell>
          <cell r="D9652" t="str">
            <v>NA</v>
          </cell>
        </row>
        <row r="9653">
          <cell r="A9653" t="str">
            <v>W395</v>
          </cell>
          <cell r="B9653" t="str">
            <v>EXPLOSION DE FUEGOS ARTIFICIALES: COMERCIO Y AREAS DE SERVICIO</v>
          </cell>
          <cell r="C9653" t="str">
            <v>CAUSAS EXTREMAS DE MORBILIDAD Y DE MORTALIDAD</v>
          </cell>
          <cell r="D9653" t="str">
            <v>NA</v>
          </cell>
        </row>
        <row r="9654">
          <cell r="A9654" t="str">
            <v>W396</v>
          </cell>
          <cell r="B9654" t="str">
            <v>EXPLOSION DE FUEGOS ARTIFICIALES: AREA INDUSTRIAL Y DE LA CONSTRUCCION</v>
          </cell>
          <cell r="C9654" t="str">
            <v>CAUSAS EXTREMAS DE MORBILIDAD Y DE MORTALIDAD</v>
          </cell>
          <cell r="D9654" t="str">
            <v>NA</v>
          </cell>
        </row>
        <row r="9655">
          <cell r="A9655" t="str">
            <v>W397</v>
          </cell>
          <cell r="B9655" t="str">
            <v>EXPLOSION DE FUEGOS ARTIFICIALES: GRANJA</v>
          </cell>
          <cell r="C9655" t="str">
            <v>CAUSAS EXTREMAS DE MORBILIDAD Y DE MORTALIDAD</v>
          </cell>
          <cell r="D9655" t="str">
            <v>NA</v>
          </cell>
        </row>
        <row r="9656">
          <cell r="A9656" t="str">
            <v>W398</v>
          </cell>
          <cell r="B9656" t="str">
            <v>EXPLOSION DE FUEGOS ARTIFICIALES: OTRO LUGAR ESPECIFICADO</v>
          </cell>
          <cell r="C9656" t="str">
            <v>CAUSAS EXTREMAS DE MORBILIDAD Y DE MORTALIDAD</v>
          </cell>
          <cell r="D9656" t="str">
            <v>NA</v>
          </cell>
        </row>
        <row r="9657">
          <cell r="A9657" t="str">
            <v>W399</v>
          </cell>
          <cell r="B9657" t="str">
            <v>EXPLOSION DE FUEGOS ARTIFICIALES: LUGAR NO ESPECIFICADO</v>
          </cell>
          <cell r="C9657" t="str">
            <v>CAUSAS EXTREMAS DE MORBILIDAD Y DE MORTALIDAD</v>
          </cell>
          <cell r="D9657" t="str">
            <v>NA</v>
          </cell>
        </row>
        <row r="9658">
          <cell r="A9658" t="str">
            <v>W400</v>
          </cell>
          <cell r="B9658" t="str">
            <v>EXPLOSION DE OTROS MATERIALES: VIVIENDA</v>
          </cell>
          <cell r="C9658" t="str">
            <v>CAUSAS EXTREMAS DE MORBILIDAD Y DE MORTALIDAD</v>
          </cell>
          <cell r="D9658" t="str">
            <v>NA</v>
          </cell>
        </row>
        <row r="9659">
          <cell r="A9659" t="str">
            <v>W401</v>
          </cell>
          <cell r="B9659" t="str">
            <v>EXPLOSION DE OTROS MATERIALES: INSTITUCION RESIDENCIAL</v>
          </cell>
          <cell r="C9659" t="str">
            <v>CAUSAS EXTREMAS DE MORBILIDAD Y DE MORTALIDAD</v>
          </cell>
          <cell r="D9659" t="str">
            <v>NA</v>
          </cell>
        </row>
        <row r="9660">
          <cell r="A9660" t="str">
            <v>W402</v>
          </cell>
          <cell r="B9660" t="str">
            <v>EXPLOSION DE OTROS MATERIALES: ESCUELAS, OTRAS INSTITUCIONES Y AREAS ADMINISTRATIVAS PUBLICAS</v>
          </cell>
          <cell r="C9660" t="str">
            <v>CAUSAS EXTREMAS DE MORBILIDAD Y DE MORTALIDAD</v>
          </cell>
          <cell r="D9660" t="str">
            <v>NA</v>
          </cell>
        </row>
        <row r="9661">
          <cell r="A9661" t="str">
            <v>W403</v>
          </cell>
          <cell r="B9661" t="str">
            <v>EXPLOSION DE OTROS MATERIALES: AREAS DE DEPORTE Y ATLETISMO</v>
          </cell>
          <cell r="C9661" t="str">
            <v>CAUSAS EXTREMAS DE MORBILIDAD Y DE MORTALIDAD</v>
          </cell>
          <cell r="D9661" t="str">
            <v>NA</v>
          </cell>
        </row>
        <row r="9662">
          <cell r="A9662" t="str">
            <v>W404</v>
          </cell>
          <cell r="B9662" t="str">
            <v>EXPLOSION DE OTROS MATERIALES: CALLES Y CARRETERAS</v>
          </cell>
          <cell r="C9662" t="str">
            <v>CAUSAS EXTREMAS DE MORBILIDAD Y DE MORTALIDAD</v>
          </cell>
          <cell r="D9662" t="str">
            <v>NA</v>
          </cell>
        </row>
        <row r="9663">
          <cell r="A9663" t="str">
            <v>W405</v>
          </cell>
          <cell r="B9663" t="str">
            <v>EXPLOSION DE OTROS MATERIALES: COMERCIO Y AREAS DE SERVICIO</v>
          </cell>
          <cell r="C9663" t="str">
            <v>CAUSAS EXTREMAS DE MORBILIDAD Y DE MORTALIDAD</v>
          </cell>
          <cell r="D9663" t="str">
            <v>NA</v>
          </cell>
        </row>
        <row r="9664">
          <cell r="A9664" t="str">
            <v>W406</v>
          </cell>
          <cell r="B9664" t="str">
            <v>EXPLOSION DE OTROS MATERIALES: AREA INDUSTRIAL Y DE LA CONSTRUCCION</v>
          </cell>
          <cell r="C9664" t="str">
            <v>CAUSAS EXTREMAS DE MORBILIDAD Y DE MORTALIDAD</v>
          </cell>
          <cell r="D9664" t="str">
            <v>NA</v>
          </cell>
        </row>
        <row r="9665">
          <cell r="A9665" t="str">
            <v>W407</v>
          </cell>
          <cell r="B9665" t="str">
            <v>EXPLOSION DE OTROS MATERIALES: GRANJA</v>
          </cell>
          <cell r="C9665" t="str">
            <v>CAUSAS EXTREMAS DE MORBILIDAD Y DE MORTALIDAD</v>
          </cell>
          <cell r="D9665" t="str">
            <v>NA</v>
          </cell>
        </row>
        <row r="9666">
          <cell r="A9666" t="str">
            <v>W408</v>
          </cell>
          <cell r="B9666" t="str">
            <v>EXPLOSION DE OTROS MATERIALES: OTRO LUGAR ESPECIFICADO</v>
          </cell>
          <cell r="C9666" t="str">
            <v>CAUSAS EXTREMAS DE MORBILIDAD Y DE MORTALIDAD</v>
          </cell>
          <cell r="D9666" t="str">
            <v>NA</v>
          </cell>
        </row>
        <row r="9667">
          <cell r="A9667" t="str">
            <v>W409</v>
          </cell>
          <cell r="B9667" t="str">
            <v>EXPLOSION DE OTROS MATERIALES: LUGAR NO ESPECIFICADO</v>
          </cell>
          <cell r="C9667" t="str">
            <v>CAUSAS EXTREMAS DE MORBILIDAD Y DE MORTALIDAD</v>
          </cell>
          <cell r="D9667" t="str">
            <v>NA</v>
          </cell>
        </row>
        <row r="9668">
          <cell r="A9668" t="str">
            <v>W410</v>
          </cell>
          <cell r="B9668" t="str">
            <v>EXPOSICION A CHORRO DE ALTA PRESION: VIVIENDA</v>
          </cell>
          <cell r="C9668" t="str">
            <v>CAUSAS EXTREMAS DE MORBILIDAD Y DE MORTALIDAD</v>
          </cell>
          <cell r="D9668" t="str">
            <v>NA</v>
          </cell>
        </row>
        <row r="9669">
          <cell r="A9669" t="str">
            <v>W411</v>
          </cell>
          <cell r="B9669" t="str">
            <v>EXPOSICION A CHORRO DE ALTA PRESION: INSTITUCION RESIDENCIAL</v>
          </cell>
          <cell r="C9669" t="str">
            <v>CAUSAS EXTREMAS DE MORBILIDAD Y DE MORTALIDAD</v>
          </cell>
          <cell r="D9669" t="str">
            <v>NA</v>
          </cell>
        </row>
        <row r="9670">
          <cell r="A9670" t="str">
            <v>W412</v>
          </cell>
          <cell r="B9670" t="str">
            <v>EXPOSICION A CHORRO DE ALTA PRESION: ESCUELAS, OTRAS INSTITUCIONES Y AREAS ADMINISTRATIVAS PUBLICAS</v>
          </cell>
          <cell r="C9670" t="str">
            <v>CAUSAS EXTREMAS DE MORBILIDAD Y DE MORTALIDAD</v>
          </cell>
          <cell r="D9670" t="str">
            <v>NA</v>
          </cell>
        </row>
        <row r="9671">
          <cell r="A9671" t="str">
            <v>W413</v>
          </cell>
          <cell r="B9671" t="str">
            <v>EXPOSICION A CHORRO DE ALTA PRESION: AREAS DE DEPORTE Y ATLETISMO</v>
          </cell>
          <cell r="C9671" t="str">
            <v>CAUSAS EXTREMAS DE MORBILIDAD Y DE MORTALIDAD</v>
          </cell>
          <cell r="D9671" t="str">
            <v>NA</v>
          </cell>
        </row>
        <row r="9672">
          <cell r="A9672" t="str">
            <v>W414</v>
          </cell>
          <cell r="B9672" t="str">
            <v>EXPOSICION A CHORRO DE ALTA PRESION: CALLES Y CARRETERAS</v>
          </cell>
          <cell r="C9672" t="str">
            <v>CAUSAS EXTREMAS DE MORBILIDAD Y DE MORTALIDAD</v>
          </cell>
          <cell r="D9672" t="str">
            <v>NA</v>
          </cell>
        </row>
        <row r="9673">
          <cell r="A9673" t="str">
            <v>W415</v>
          </cell>
          <cell r="B9673" t="str">
            <v>EXPOSICION A CHORRO DE ALTA PRESION: COMERCIO Y AREAS DE SERVICIO</v>
          </cell>
          <cell r="C9673" t="str">
            <v>CAUSAS EXTREMAS DE MORBILIDAD Y DE MORTALIDAD</v>
          </cell>
          <cell r="D9673" t="str">
            <v>NA</v>
          </cell>
        </row>
        <row r="9674">
          <cell r="A9674" t="str">
            <v>W416</v>
          </cell>
          <cell r="B9674" t="str">
            <v>EXPOSICION A CHORRO DE ALTA PRESION: AREA INDUSTRIAL Y DE LA CONSTRUCCION</v>
          </cell>
          <cell r="C9674" t="str">
            <v>CAUSAS EXTREMAS DE MORBILIDAD Y DE MORTALIDAD</v>
          </cell>
          <cell r="D9674" t="str">
            <v>NA</v>
          </cell>
        </row>
        <row r="9675">
          <cell r="A9675" t="str">
            <v>W417</v>
          </cell>
          <cell r="B9675" t="str">
            <v>EXPOSICION A CHORRO DE ALTA PRESION: GRANJA</v>
          </cell>
          <cell r="C9675" t="str">
            <v>CAUSAS EXTREMAS DE MORBILIDAD Y DE MORTALIDAD</v>
          </cell>
          <cell r="D9675" t="str">
            <v>NA</v>
          </cell>
        </row>
        <row r="9676">
          <cell r="A9676" t="str">
            <v>W418</v>
          </cell>
          <cell r="B9676" t="str">
            <v>EXPOSICION A CHORRO DE ALTA PRESION: OTRO LUGAR ESPECIFICADO</v>
          </cell>
          <cell r="C9676" t="str">
            <v>CAUSAS EXTREMAS DE MORBILIDAD Y DE MORTALIDAD</v>
          </cell>
          <cell r="D9676" t="str">
            <v>NA</v>
          </cell>
        </row>
        <row r="9677">
          <cell r="A9677" t="str">
            <v>W419</v>
          </cell>
          <cell r="B9677" t="str">
            <v>EXPOSICION A CHORRO DE ALTA PRESION: LUGAR NO ESPECIFICADO</v>
          </cell>
          <cell r="C9677" t="str">
            <v>CAUSAS EXTREMAS DE MORBILIDAD Y DE MORTALIDAD</v>
          </cell>
          <cell r="D9677" t="str">
            <v>NA</v>
          </cell>
        </row>
        <row r="9678">
          <cell r="A9678" t="str">
            <v>W420</v>
          </cell>
          <cell r="B9678" t="str">
            <v>EXPOSICION AL RUIDO: VIVIENDA</v>
          </cell>
          <cell r="C9678" t="str">
            <v>CAUSAS EXTREMAS DE MORBILIDAD Y DE MORTALIDAD</v>
          </cell>
          <cell r="D9678" t="str">
            <v>NA</v>
          </cell>
        </row>
        <row r="9679">
          <cell r="A9679" t="str">
            <v>W421</v>
          </cell>
          <cell r="B9679" t="str">
            <v>EXPOSICION AL RUIDO: INSTITUCION RESIDENCIAL</v>
          </cell>
          <cell r="C9679" t="str">
            <v>CAUSAS EXTREMAS DE MORBILIDAD Y DE MORTALIDAD</v>
          </cell>
          <cell r="D9679" t="str">
            <v>NA</v>
          </cell>
        </row>
        <row r="9680">
          <cell r="A9680" t="str">
            <v>W422</v>
          </cell>
          <cell r="B9680" t="str">
            <v>EXPOSICION AL RUIDO: ESCUELAS, OTRAS INSTITUCIONES Y AREAS ADMINISTRATIVAS PUBLICAS</v>
          </cell>
          <cell r="C9680" t="str">
            <v>CAUSAS EXTREMAS DE MORBILIDAD Y DE MORTALIDAD</v>
          </cell>
          <cell r="D9680" t="str">
            <v>NA</v>
          </cell>
        </row>
        <row r="9681">
          <cell r="A9681" t="str">
            <v>W423</v>
          </cell>
          <cell r="B9681" t="str">
            <v>EXPOSICION AL RUIDO: AREAS DE DEPORTE Y ATLETISMO</v>
          </cell>
          <cell r="C9681" t="str">
            <v>CAUSAS EXTREMAS DE MORBILIDAD Y DE MORTALIDAD</v>
          </cell>
          <cell r="D9681" t="str">
            <v>NA</v>
          </cell>
        </row>
        <row r="9682">
          <cell r="A9682" t="str">
            <v>W424</v>
          </cell>
          <cell r="B9682" t="str">
            <v>EXPOSICION AL RUIDO: CALLES Y CARRETERAS</v>
          </cell>
          <cell r="C9682" t="str">
            <v>CAUSAS EXTREMAS DE MORBILIDAD Y DE MORTALIDAD</v>
          </cell>
          <cell r="D9682" t="str">
            <v>NA</v>
          </cell>
        </row>
        <row r="9683">
          <cell r="A9683" t="str">
            <v>W425</v>
          </cell>
          <cell r="B9683" t="str">
            <v>EXPOSICION AL RUIDO: COMERCIO Y AREAS DE SERVICIO</v>
          </cell>
          <cell r="C9683" t="str">
            <v>CAUSAS EXTREMAS DE MORBILIDAD Y DE MORTALIDAD</v>
          </cell>
          <cell r="D9683" t="str">
            <v>NA</v>
          </cell>
        </row>
        <row r="9684">
          <cell r="A9684" t="str">
            <v>W426</v>
          </cell>
          <cell r="B9684" t="str">
            <v>EXPOSICION AL RUIDO: AREA INDUSTRIAL Y DE LA CONSTRUCCION</v>
          </cell>
          <cell r="C9684" t="str">
            <v>CAUSAS EXTREMAS DE MORBILIDAD Y DE MORTALIDAD</v>
          </cell>
          <cell r="D9684" t="str">
            <v>NA</v>
          </cell>
        </row>
        <row r="9685">
          <cell r="A9685" t="str">
            <v>W427</v>
          </cell>
          <cell r="B9685" t="str">
            <v>EXPOSICION AL RUIDO: GRANJA</v>
          </cell>
          <cell r="C9685" t="str">
            <v>CAUSAS EXTREMAS DE MORBILIDAD Y DE MORTALIDAD</v>
          </cell>
          <cell r="D9685" t="str">
            <v>NA</v>
          </cell>
        </row>
        <row r="9686">
          <cell r="A9686" t="str">
            <v>W428</v>
          </cell>
          <cell r="B9686" t="str">
            <v>EXPOSICION AL RUIDO: OTRO LUGAR ESPECIFICADO</v>
          </cell>
          <cell r="C9686" t="str">
            <v>CAUSAS EXTREMAS DE MORBILIDAD Y DE MORTALIDAD</v>
          </cell>
          <cell r="D9686" t="str">
            <v>NA</v>
          </cell>
        </row>
        <row r="9687">
          <cell r="A9687" t="str">
            <v>W429</v>
          </cell>
          <cell r="B9687" t="str">
            <v>EXPOSICION AL RUIDO: LUGAR NO ESPECIFICADO</v>
          </cell>
          <cell r="C9687" t="str">
            <v>CAUSAS EXTREMAS DE MORBILIDAD Y DE MORTALIDAD</v>
          </cell>
          <cell r="D9687" t="str">
            <v>NA</v>
          </cell>
        </row>
        <row r="9688">
          <cell r="A9688" t="str">
            <v>W430</v>
          </cell>
          <cell r="B9688" t="str">
            <v>EXPOSICION A VIBRACIONES: VIVIENDA</v>
          </cell>
          <cell r="C9688" t="str">
            <v>CAUSAS EXTREMAS DE MORBILIDAD Y DE MORTALIDAD</v>
          </cell>
          <cell r="D9688" t="str">
            <v>NA</v>
          </cell>
        </row>
        <row r="9689">
          <cell r="A9689" t="str">
            <v>W431</v>
          </cell>
          <cell r="B9689" t="str">
            <v>EXPOSICION A VIBRACIONES: INSTITUCION RESIDENCIAL</v>
          </cell>
          <cell r="C9689" t="str">
            <v>CAUSAS EXTREMAS DE MORBILIDAD Y DE MORTALIDAD</v>
          </cell>
          <cell r="D9689" t="str">
            <v>NA</v>
          </cell>
        </row>
        <row r="9690">
          <cell r="A9690" t="str">
            <v>W432</v>
          </cell>
          <cell r="B9690" t="str">
            <v>EXPOSICION A VIBRACIONES: ESCUELAS, OTRAS INSTITUCIONES Y AREAS ADMINISTRATIVAS PUBLICAS</v>
          </cell>
          <cell r="C9690" t="str">
            <v>CAUSAS EXTREMAS DE MORBILIDAD Y DE MORTALIDAD</v>
          </cell>
          <cell r="D9690" t="str">
            <v>NA</v>
          </cell>
        </row>
        <row r="9691">
          <cell r="A9691" t="str">
            <v>W433</v>
          </cell>
          <cell r="B9691" t="str">
            <v>EXPOSICION A VIBRACIONES: AREAS DE DEPORTE Y ATLETISMO</v>
          </cell>
          <cell r="C9691" t="str">
            <v>CAUSAS EXTREMAS DE MORBILIDAD Y DE MORTALIDAD</v>
          </cell>
          <cell r="D9691" t="str">
            <v>NA</v>
          </cell>
        </row>
        <row r="9692">
          <cell r="A9692" t="str">
            <v>W434</v>
          </cell>
          <cell r="B9692" t="str">
            <v>EXPOSICION A VIBRACIONES: CALLES Y CARRETERAS</v>
          </cell>
          <cell r="C9692" t="str">
            <v>CAUSAS EXTREMAS DE MORBILIDAD Y DE MORTALIDAD</v>
          </cell>
          <cell r="D9692" t="str">
            <v>NA</v>
          </cell>
        </row>
        <row r="9693">
          <cell r="A9693" t="str">
            <v>W435</v>
          </cell>
          <cell r="B9693" t="str">
            <v>EXPOSICION A VIBRACIONES: COMERCIO Y AREAS DE SERVICIO</v>
          </cell>
          <cell r="C9693" t="str">
            <v>CAUSAS EXTREMAS DE MORBILIDAD Y DE MORTALIDAD</v>
          </cell>
          <cell r="D9693" t="str">
            <v>NA</v>
          </cell>
        </row>
        <row r="9694">
          <cell r="A9694" t="str">
            <v>W436</v>
          </cell>
          <cell r="B9694" t="str">
            <v>EXPOSICION A VIBRACIONES: AREA INDUSTRIAL Y DE LA CONSTRUCCION</v>
          </cell>
          <cell r="C9694" t="str">
            <v>CAUSAS EXTREMAS DE MORBILIDAD Y DE MORTALIDAD</v>
          </cell>
          <cell r="D9694" t="str">
            <v>NA</v>
          </cell>
        </row>
        <row r="9695">
          <cell r="A9695" t="str">
            <v>W437</v>
          </cell>
          <cell r="B9695" t="str">
            <v>EXPOSICION A VIBRACIONES: GRANJA</v>
          </cell>
          <cell r="C9695" t="str">
            <v>CAUSAS EXTREMAS DE MORBILIDAD Y DE MORTALIDAD</v>
          </cell>
          <cell r="D9695" t="str">
            <v>NA</v>
          </cell>
        </row>
        <row r="9696">
          <cell r="A9696" t="str">
            <v>W438</v>
          </cell>
          <cell r="B9696" t="str">
            <v>EXPOSICION A VIBRACIONES: OTRO LUGAR ESPECIFICADO</v>
          </cell>
          <cell r="C9696" t="str">
            <v>CAUSAS EXTREMAS DE MORBILIDAD Y DE MORTALIDAD</v>
          </cell>
          <cell r="D9696" t="str">
            <v>NA</v>
          </cell>
        </row>
        <row r="9697">
          <cell r="A9697" t="str">
            <v>W439</v>
          </cell>
          <cell r="B9697" t="str">
            <v>EXPOSICION A VIBRACIONES: LUGAR NO ESPECIFICADO</v>
          </cell>
          <cell r="C9697" t="str">
            <v>CAUSAS EXTREMAS DE MORBILIDAD Y DE MORTALIDAD</v>
          </cell>
          <cell r="D9697" t="str">
            <v>NA</v>
          </cell>
        </row>
        <row r="9698">
          <cell r="A9698" t="str">
            <v>W440</v>
          </cell>
          <cell r="B9698" t="str">
            <v>CUERPO EXTRAÑO QUE PENETRA POR EL OJO U ORIFICIO NATURAL: VIVIENDA</v>
          </cell>
          <cell r="C9698" t="str">
            <v>CAUSAS EXTREMAS DE MORBILIDAD Y DE MORTALIDAD</v>
          </cell>
          <cell r="D9698" t="str">
            <v>NA</v>
          </cell>
        </row>
        <row r="9699">
          <cell r="A9699" t="str">
            <v>W441</v>
          </cell>
          <cell r="B9699" t="str">
            <v>CUERPO EXTRAÑO QUE PENETRA POR EL OJO U ORIFICIO NATURAL: INSTITUCION RESIDENCIAL</v>
          </cell>
          <cell r="C9699" t="str">
            <v>CAUSAS EXTREMAS DE MORBILIDAD Y DE MORTALIDAD</v>
          </cell>
          <cell r="D9699" t="str">
            <v>NA</v>
          </cell>
        </row>
        <row r="9700">
          <cell r="A9700" t="str">
            <v>W442</v>
          </cell>
          <cell r="B9700" t="str">
            <v>CUERPO EXTRAÑO QUE PENETRA POR EL OJO U ORIFICIO NATURAL: ESCUELAS, OTRAS INSTITUCIONES Y AREAS ADMINISTRATIVAS PUBLICAS</v>
          </cell>
          <cell r="C9700" t="str">
            <v>CAUSAS EXTREMAS DE MORBILIDAD Y DE MORTALIDAD</v>
          </cell>
          <cell r="D9700" t="str">
            <v>NA</v>
          </cell>
        </row>
        <row r="9701">
          <cell r="A9701" t="str">
            <v>W443</v>
          </cell>
          <cell r="B9701" t="str">
            <v>CUERPO EXTRAÑO QUE PENETRA POR EL OJO U ORIFICIO NATURAL: AREAS DE DEPORTE Y ATLETISMO</v>
          </cell>
          <cell r="C9701" t="str">
            <v>CAUSAS EXTREMAS DE MORBILIDAD Y DE MORTALIDAD</v>
          </cell>
          <cell r="D9701" t="str">
            <v>NA</v>
          </cell>
        </row>
        <row r="9702">
          <cell r="A9702" t="str">
            <v>W444</v>
          </cell>
          <cell r="B9702" t="str">
            <v>CUERPO EXTRAÑO QUE PENETRA POR EL OJO U ORIFICIO NATURAL: CALLES Y CARRETERAS</v>
          </cell>
          <cell r="C9702" t="str">
            <v>CAUSAS EXTREMAS DE MORBILIDAD Y DE MORTALIDAD</v>
          </cell>
          <cell r="D9702" t="str">
            <v>NA</v>
          </cell>
        </row>
        <row r="9703">
          <cell r="A9703" t="str">
            <v>W445</v>
          </cell>
          <cell r="B9703" t="str">
            <v>CUERPO EXTRAÑO QUE PENETRA POR EL OJO U ORIFICIO NATURAL: COMERCIO Y AREAS DE SERVICIO</v>
          </cell>
          <cell r="C9703" t="str">
            <v>CAUSAS EXTREMAS DE MORBILIDAD Y DE MORTALIDAD</v>
          </cell>
          <cell r="D9703" t="str">
            <v>NA</v>
          </cell>
        </row>
        <row r="9704">
          <cell r="A9704" t="str">
            <v>W446</v>
          </cell>
          <cell r="B9704" t="str">
            <v>CUERPO EXTRAÑO QUE PENETRA POR EL OJO U ORIFICIO NATURAL: AREA INDUSTRIAL Y DE LA CONSTRUCCION</v>
          </cell>
          <cell r="C9704" t="str">
            <v>CAUSAS EXTREMAS DE MORBILIDAD Y DE MORTALIDAD</v>
          </cell>
          <cell r="D9704" t="str">
            <v>NA</v>
          </cell>
        </row>
        <row r="9705">
          <cell r="A9705" t="str">
            <v>W447</v>
          </cell>
          <cell r="B9705" t="str">
            <v>CUERPO EXTRAÑO QUE PENETRA POR EL OJO U ORIFICIO NATURAL: GRANJA</v>
          </cell>
          <cell r="C9705" t="str">
            <v>CAUSAS EXTREMAS DE MORBILIDAD Y DE MORTALIDAD</v>
          </cell>
          <cell r="D9705" t="str">
            <v>NA</v>
          </cell>
        </row>
        <row r="9706">
          <cell r="A9706" t="str">
            <v>W448</v>
          </cell>
          <cell r="B9706" t="str">
            <v>CUERPO EXTRAÑO QUE PENETRA POR EL OJO U ORIFICIO NATURAL: OTRO LUGAR ESPECIFICADO</v>
          </cell>
          <cell r="C9706" t="str">
            <v>CAUSAS EXTREMAS DE MORBILIDAD Y DE MORTALIDAD</v>
          </cell>
          <cell r="D9706" t="str">
            <v>NA</v>
          </cell>
        </row>
        <row r="9707">
          <cell r="A9707" t="str">
            <v>W449</v>
          </cell>
          <cell r="B9707" t="str">
            <v>CUERPO EXTRAÑO QUE PENETRA POR EL OJO U ORIFICIO NATURAL: LUGAR NO ESPECIFICADO</v>
          </cell>
          <cell r="C9707" t="str">
            <v>CAUSAS EXTREMAS DE MORBILIDAD Y DE MORTALIDAD</v>
          </cell>
          <cell r="D9707" t="str">
            <v>NA</v>
          </cell>
        </row>
        <row r="9708">
          <cell r="A9708" t="str">
            <v>W450</v>
          </cell>
          <cell r="B9708" t="str">
            <v>CUERPO EXTRAÑO QUE PENETRA A TRAVES DE LA PIEL: VIVIENDA</v>
          </cell>
          <cell r="C9708" t="str">
            <v>CAUSAS EXTREMAS DE MORBILIDAD Y DE MORTALIDAD</v>
          </cell>
          <cell r="D9708" t="str">
            <v>NA</v>
          </cell>
        </row>
        <row r="9709">
          <cell r="A9709" t="str">
            <v>W451</v>
          </cell>
          <cell r="B9709" t="str">
            <v>CUERPO EXTRAÑO QUE PENETRA A TRAVES DE LA PIEL: INSTITUCION RESIDENCIAL</v>
          </cell>
          <cell r="C9709" t="str">
            <v>CAUSAS EXTREMAS DE MORBILIDAD Y DE MORTALIDAD</v>
          </cell>
          <cell r="D9709" t="str">
            <v>NA</v>
          </cell>
        </row>
        <row r="9710">
          <cell r="A9710" t="str">
            <v>W452</v>
          </cell>
          <cell r="B9710" t="str">
            <v>CUERPO EXTRAÑO QUE PENETRA A TRAVES DE LA PIEL: ESCUELAS, OTRAS INSTITUCIONES Y AREAS ADMINISTRATIVAS PUBLICAS</v>
          </cell>
          <cell r="C9710" t="str">
            <v>CAUSAS EXTREMAS DE MORBILIDAD Y DE MORTALIDAD</v>
          </cell>
          <cell r="D9710" t="str">
            <v>NA</v>
          </cell>
        </row>
        <row r="9711">
          <cell r="A9711" t="str">
            <v>W453</v>
          </cell>
          <cell r="B9711" t="str">
            <v>CUERPO EXTRAÑO QUE PENETRA A TRAVES DE LA PIEL: AREAS DE DEPORTE Y ATLETISMO</v>
          </cell>
          <cell r="C9711" t="str">
            <v>CAUSAS EXTREMAS DE MORBILIDAD Y DE MORTALIDAD</v>
          </cell>
          <cell r="D9711" t="str">
            <v>NA</v>
          </cell>
        </row>
        <row r="9712">
          <cell r="A9712" t="str">
            <v>W454</v>
          </cell>
          <cell r="B9712" t="str">
            <v>CUERPO EXTRAÑO QUE PENETRA A TRAVES DE LA PIEL: CALLES Y CARRETERAS</v>
          </cell>
          <cell r="C9712" t="str">
            <v>CAUSAS EXTREMAS DE MORBILIDAD Y DE MORTALIDAD</v>
          </cell>
          <cell r="D9712" t="str">
            <v>NA</v>
          </cell>
        </row>
        <row r="9713">
          <cell r="A9713" t="str">
            <v>W455</v>
          </cell>
          <cell r="B9713" t="str">
            <v>CUERPO EXTRAÑO QUE PENETRA A TRAVES DE LA PIEL: COMERCIO Y AREAS DE SERVICIO</v>
          </cell>
          <cell r="C9713" t="str">
            <v>CAUSAS EXTREMAS DE MORBILIDAD Y DE MORTALIDAD</v>
          </cell>
          <cell r="D9713" t="str">
            <v>NA</v>
          </cell>
        </row>
        <row r="9714">
          <cell r="A9714" t="str">
            <v>W456</v>
          </cell>
          <cell r="B9714" t="str">
            <v>CUERPO EXTRAÑO QUE PENETRA A TRAVES DE LA PIEL: AREA INDUSTRIAL Y DE LA CONSTRUCCION</v>
          </cell>
          <cell r="C9714" t="str">
            <v>CAUSAS EXTREMAS DE MORBILIDAD Y DE MORTALIDAD</v>
          </cell>
          <cell r="D9714" t="str">
            <v>NA</v>
          </cell>
        </row>
        <row r="9715">
          <cell r="A9715" t="str">
            <v>W457</v>
          </cell>
          <cell r="B9715" t="str">
            <v>CUERPO EXTRAÑO QUE PENETRA A TRAVES DE LA PIEL: GRANJA</v>
          </cell>
          <cell r="C9715" t="str">
            <v>CAUSAS EXTREMAS DE MORBILIDAD Y DE MORTALIDAD</v>
          </cell>
          <cell r="D9715" t="str">
            <v>NA</v>
          </cell>
        </row>
        <row r="9716">
          <cell r="A9716" t="str">
            <v>W458</v>
          </cell>
          <cell r="B9716" t="str">
            <v>CUERPO EXTRAÑO QUE PENETRA A TRAVES DE LA PIEL: OTRO LUGAR ESPECIFICADO</v>
          </cell>
          <cell r="C9716" t="str">
            <v>CAUSAS EXTREMAS DE MORBILIDAD Y DE MORTALIDAD</v>
          </cell>
          <cell r="D9716" t="str">
            <v>NA</v>
          </cell>
        </row>
        <row r="9717">
          <cell r="A9717" t="str">
            <v>W459</v>
          </cell>
          <cell r="B9717" t="str">
            <v>CUERPO EXTRAÑO QUE PENETRA A TRAVES DE LA PIEL: LUGAR NO ESPECIFICADO</v>
          </cell>
          <cell r="C9717" t="str">
            <v>CAUSAS EXTREMAS DE MORBILIDAD Y DE MORTALIDAD</v>
          </cell>
          <cell r="D9717" t="str">
            <v>NA</v>
          </cell>
        </row>
        <row r="9718">
          <cell r="A9718" t="str">
            <v>W490</v>
          </cell>
          <cell r="B9718" t="str">
            <v>EXPOSICION A OTRAS FUERZAS MECANICAS INANIMADAS, Y LAS NO ESPECIFICADAS: VIVIENDA</v>
          </cell>
          <cell r="C9718" t="str">
            <v>CAUSAS EXTREMAS DE MORBILIDAD Y DE MORTALIDAD</v>
          </cell>
          <cell r="D9718" t="str">
            <v>NA</v>
          </cell>
        </row>
        <row r="9719">
          <cell r="A9719" t="str">
            <v>W491</v>
          </cell>
          <cell r="B9719" t="str">
            <v>EXPOSICION A OTRAS FUERZAS MECANICAS INANIMADAS, Y LAS NO ESPECIFICADAS: INSTITUCION RESIDENCIAL</v>
          </cell>
          <cell r="C9719" t="str">
            <v>CAUSAS EXTREMAS DE MORBILIDAD Y DE MORTALIDAD</v>
          </cell>
          <cell r="D9719" t="str">
            <v>NA</v>
          </cell>
        </row>
        <row r="9720">
          <cell r="A9720" t="str">
            <v>W492</v>
          </cell>
          <cell r="B9720" t="str">
            <v>EXPOSICION A OTRAS FUERZAS MECANICAS INANIMADAS, Y LAS NO ESPECIFICADAS: ESCUELAS, OTRAS INSTITUCIONES Y AREAS ADMINISTRATIVAS PUBLICAS</v>
          </cell>
          <cell r="C9720" t="str">
            <v>CAUSAS EXTREMAS DE MORBILIDAD Y DE MORTALIDAD</v>
          </cell>
          <cell r="D9720" t="str">
            <v>NA</v>
          </cell>
        </row>
        <row r="9721">
          <cell r="A9721" t="str">
            <v>W493</v>
          </cell>
          <cell r="B9721" t="str">
            <v>EXPOSICION A OTRAS FUERZAS MECANICAS INANIMADAS, Y LAS NO ESPECIFICADAS: AREAS DE DEPORTE Y ATLETISMO</v>
          </cell>
          <cell r="C9721" t="str">
            <v>CAUSAS EXTREMAS DE MORBILIDAD Y DE MORTALIDAD</v>
          </cell>
          <cell r="D9721" t="str">
            <v>NA</v>
          </cell>
        </row>
        <row r="9722">
          <cell r="A9722" t="str">
            <v>W494</v>
          </cell>
          <cell r="B9722" t="str">
            <v>EXPOSICION A OTRAS FUERZAS MECANICAS INANIMADAS, Y LAS NO ESPECIFICADAS: CALLES Y CARRETERAS</v>
          </cell>
          <cell r="C9722" t="str">
            <v>CAUSAS EXTREMAS DE MORBILIDAD Y DE MORTALIDAD</v>
          </cell>
          <cell r="D9722" t="str">
            <v>NA</v>
          </cell>
        </row>
        <row r="9723">
          <cell r="A9723" t="str">
            <v>W495</v>
          </cell>
          <cell r="B9723" t="str">
            <v>EXPOSICION A OTRAS FUERZAS MECANICAS INANIMADAS, Y LAS NO ESPECIFICADAS: COMERCIO Y AREAS DE SERVICIO</v>
          </cell>
          <cell r="C9723" t="str">
            <v>CAUSAS EXTREMAS DE MORBILIDAD Y DE MORTALIDAD</v>
          </cell>
          <cell r="D9723" t="str">
            <v>NA</v>
          </cell>
        </row>
        <row r="9724">
          <cell r="A9724" t="str">
            <v>W496</v>
          </cell>
          <cell r="B9724" t="str">
            <v>EXPOSICION A OTRAS FUERZAS MECANICAS INANIMADAS, Y LAS NO ESPECIFICADAS: AREA INDUSTRIAL Y DE LA CONSTRUCCION</v>
          </cell>
          <cell r="C9724" t="str">
            <v>CAUSAS EXTREMAS DE MORBILIDAD Y DE MORTALIDAD</v>
          </cell>
          <cell r="D9724" t="str">
            <v>NA</v>
          </cell>
        </row>
        <row r="9725">
          <cell r="A9725" t="str">
            <v>W497</v>
          </cell>
          <cell r="B9725" t="str">
            <v>EXPOSICION A OTRAS FUERZAS MECANICAS INANIMADAS, Y LAS NO ESPECIFICADAS: GRANJA</v>
          </cell>
          <cell r="C9725" t="str">
            <v>CAUSAS EXTREMAS DE MORBILIDAD Y DE MORTALIDAD</v>
          </cell>
          <cell r="D9725" t="str">
            <v>NA</v>
          </cell>
        </row>
        <row r="9726">
          <cell r="A9726" t="str">
            <v>W498</v>
          </cell>
          <cell r="B9726" t="str">
            <v>EXPOSICION A OTRAS FUERZAS MECANICAS INANIMADAS, Y LAS NO ESPECIFICADAS: OTRO LUGAR ESPECIFICADO</v>
          </cell>
          <cell r="C9726" t="str">
            <v>CAUSAS EXTREMAS DE MORBILIDAD Y DE MORTALIDAD</v>
          </cell>
          <cell r="D9726" t="str">
            <v>NA</v>
          </cell>
        </row>
        <row r="9727">
          <cell r="A9727" t="str">
            <v>W499</v>
          </cell>
          <cell r="B9727" t="str">
            <v>EXPOSICION A OTRAS FUERZAS MECANICAS INANIMADAS, Y LAS NO ESPECIFICADAS: LUGAR NO ESPECIFICADO</v>
          </cell>
          <cell r="C9727" t="str">
            <v>CAUSAS EXTREMAS DE MORBILIDAD Y DE MORTALIDAD</v>
          </cell>
          <cell r="D9727" t="str">
            <v>NA</v>
          </cell>
        </row>
        <row r="9728">
          <cell r="A9728" t="str">
            <v>W500</v>
          </cell>
          <cell r="B9728" t="str">
            <v>APORREO, GOLPE, MORDEDURA, PATADA, RASGUÑO O TORCEDURA INFLIGIDOS POR OTRA PERSONA: VIVIENDA</v>
          </cell>
          <cell r="C9728" t="str">
            <v>CAUSAS EXTREMAS DE MORBILIDAD Y DE MORTALIDAD</v>
          </cell>
          <cell r="D9728" t="str">
            <v>NA</v>
          </cell>
        </row>
        <row r="9729">
          <cell r="A9729" t="str">
            <v>W501</v>
          </cell>
          <cell r="B9729" t="str">
            <v>APORREO, GOLPE, MORDEDURA, PATADA, RASGUÑO O TORCEDURA INFLIGIDOS POR OTRA PERSONA: INSTITUCION RESIDENCIAL</v>
          </cell>
          <cell r="C9729" t="str">
            <v>CAUSAS EXTREMAS DE MORBILIDAD Y DE MORTALIDAD</v>
          </cell>
          <cell r="D9729" t="str">
            <v>NA</v>
          </cell>
        </row>
        <row r="9730">
          <cell r="A9730" t="str">
            <v>W502</v>
          </cell>
          <cell r="B9730" t="str">
            <v>APORREO, GOLPE, MORDEDURA, PATADA, RASGUÑO O TORCEDURA INFLIGIDOS POR OTRA PERSONA: ESCUELAS, OTRAS INSTITUCIONES Y AREAS ADMINISTRATIVAS PUBLICAS</v>
          </cell>
          <cell r="C9730" t="str">
            <v>CAUSAS EXTREMAS DE MORBILIDAD Y DE MORTALIDAD</v>
          </cell>
          <cell r="D9730" t="str">
            <v>NA</v>
          </cell>
        </row>
        <row r="9731">
          <cell r="A9731" t="str">
            <v>W503</v>
          </cell>
          <cell r="B9731" t="str">
            <v>APORREO, GOLPE, MORDEDURA, PATADA, RASGUÑO O TORCEDURA INFLIGIDOS POR OTRA PERSONA: AREAS DE DEPORTE Y ATLETISMO</v>
          </cell>
          <cell r="C9731" t="str">
            <v>CAUSAS EXTREMAS DE MORBILIDAD Y DE MORTALIDAD</v>
          </cell>
          <cell r="D9731" t="str">
            <v>NA</v>
          </cell>
        </row>
        <row r="9732">
          <cell r="A9732" t="str">
            <v>W504</v>
          </cell>
          <cell r="B9732" t="str">
            <v>APORREO, GOLPE, MORDEDURA, PATADA, RASGUÑO O TORCEDURA INFLIGIDOS POR OTRA PERSONA: CALLES Y CARRETERAS</v>
          </cell>
          <cell r="C9732" t="str">
            <v>CAUSAS EXTREMAS DE MORBILIDAD Y DE MORTALIDAD</v>
          </cell>
          <cell r="D9732" t="str">
            <v>NA</v>
          </cell>
        </row>
        <row r="9733">
          <cell r="A9733" t="str">
            <v>W505</v>
          </cell>
          <cell r="B9733" t="str">
            <v>APORREO, GOLPE, MORDEDURA, PATADA, RASGUÑO O TORCEDURA INFLIGIDOS POR OTRA PERSONA: COMERCIO Y AREAS DE SERVICIO</v>
          </cell>
          <cell r="C9733" t="str">
            <v>CAUSAS EXTREMAS DE MORBILIDAD Y DE MORTALIDAD</v>
          </cell>
          <cell r="D9733" t="str">
            <v>NA</v>
          </cell>
        </row>
        <row r="9734">
          <cell r="A9734" t="str">
            <v>W506</v>
          </cell>
          <cell r="B9734" t="str">
            <v>APORREO, GOLPE, MORDEDURA, PATADA, RASGUÑO O TORCEDURA INFLIGIDOS POR OTRA PERSONA: AREA INDUSTRIAL Y DE LA CONSTRUCCION</v>
          </cell>
          <cell r="C9734" t="str">
            <v>CAUSAS EXTREMAS DE MORBILIDAD Y DE MORTALIDAD</v>
          </cell>
          <cell r="D9734" t="str">
            <v>NA</v>
          </cell>
        </row>
        <row r="9735">
          <cell r="A9735" t="str">
            <v>W507</v>
          </cell>
          <cell r="B9735" t="str">
            <v>APORREO, GOLPE, MORDEDURA, PATADA, RASGUÑO O TORCEDURA INFLIGIDOS POR OTRA PERSONA: GRANJA</v>
          </cell>
          <cell r="C9735" t="str">
            <v>CAUSAS EXTREMAS DE MORBILIDAD Y DE MORTALIDAD</v>
          </cell>
          <cell r="D9735" t="str">
            <v>NA</v>
          </cell>
        </row>
        <row r="9736">
          <cell r="A9736" t="str">
            <v>W508</v>
          </cell>
          <cell r="B9736" t="str">
            <v>APORREO, GOLPE, MORDEDURA, PATADA, RASGUÑO O TORCEDURA INFLIGIDOS POR OTRA PERSONA: OTRO LUGAR ESPECIFICADO</v>
          </cell>
          <cell r="C9736" t="str">
            <v>CAUSAS EXTREMAS DE MORBILIDAD Y DE MORTALIDAD</v>
          </cell>
          <cell r="D9736" t="str">
            <v>NA</v>
          </cell>
        </row>
        <row r="9737">
          <cell r="A9737" t="str">
            <v>W509</v>
          </cell>
          <cell r="B9737" t="str">
            <v>APORREO, GOLPE, MORDEDURA, PATADA, RASGUÑO O TORCEDURA INFLIGIDOS POR OTRA PERSONA: LUGAR NO ESPECIFICADO</v>
          </cell>
          <cell r="C9737" t="str">
            <v>CAUSAS EXTREMAS DE MORBILIDAD Y DE MORTALIDAD</v>
          </cell>
          <cell r="D9737" t="str">
            <v>NA</v>
          </cell>
        </row>
        <row r="9738">
          <cell r="A9738" t="str">
            <v>W510</v>
          </cell>
          <cell r="B9738" t="str">
            <v>CHOQUE O EMPELLON CONTRA OTRA PERSONA: VIVIENDA</v>
          </cell>
          <cell r="C9738" t="str">
            <v>CAUSAS EXTREMAS DE MORBILIDAD Y DE MORTALIDAD</v>
          </cell>
          <cell r="D9738" t="str">
            <v>NA</v>
          </cell>
        </row>
        <row r="9739">
          <cell r="A9739" t="str">
            <v>W511</v>
          </cell>
          <cell r="B9739" t="str">
            <v>CHOQUE O EMPELLON CONTRA OTRA PERSONA: INSTITUCION RESIDENCIAL</v>
          </cell>
          <cell r="C9739" t="str">
            <v>CAUSAS EXTREMAS DE MORBILIDAD Y DE MORTALIDAD</v>
          </cell>
          <cell r="D9739" t="str">
            <v>NA</v>
          </cell>
        </row>
        <row r="9740">
          <cell r="A9740" t="str">
            <v>W512</v>
          </cell>
          <cell r="B9740" t="str">
            <v>CHOQUE O EMPELLON CONTRA OTRA PERSONA: ESCUELAS, OTRAS INSTITUCIONES Y AREAS ADMINISTRATIVAS PUBLICAS</v>
          </cell>
          <cell r="C9740" t="str">
            <v>CAUSAS EXTREMAS DE MORBILIDAD Y DE MORTALIDAD</v>
          </cell>
          <cell r="D9740" t="str">
            <v>NA</v>
          </cell>
        </row>
        <row r="9741">
          <cell r="A9741" t="str">
            <v>W513</v>
          </cell>
          <cell r="B9741" t="str">
            <v>CHOQUE O EMPELLON CONTRA OTRA PERSONA: AREAS DE DEPORTE Y ATLETISMO</v>
          </cell>
          <cell r="C9741" t="str">
            <v>CAUSAS EXTREMAS DE MORBILIDAD Y DE MORTALIDAD</v>
          </cell>
          <cell r="D9741" t="str">
            <v>NA</v>
          </cell>
        </row>
        <row r="9742">
          <cell r="A9742" t="str">
            <v>W514</v>
          </cell>
          <cell r="B9742" t="str">
            <v>CHOQUE O EMPELLON CONTRA OTRA PERSONA: CALLES Y CARRETERAS</v>
          </cell>
          <cell r="C9742" t="str">
            <v>CAUSAS EXTREMAS DE MORBILIDAD Y DE MORTALIDAD</v>
          </cell>
          <cell r="D9742" t="str">
            <v>NA</v>
          </cell>
        </row>
        <row r="9743">
          <cell r="A9743" t="str">
            <v>W515</v>
          </cell>
          <cell r="B9743" t="str">
            <v>CHOQUE O EMPELLON CONTRA OTRA PERSONA: COMERCIO Y AREAS DE SERVICIO</v>
          </cell>
          <cell r="C9743" t="str">
            <v>CAUSAS EXTREMAS DE MORBILIDAD Y DE MORTALIDAD</v>
          </cell>
          <cell r="D9743" t="str">
            <v>NA</v>
          </cell>
        </row>
        <row r="9744">
          <cell r="A9744" t="str">
            <v>W516</v>
          </cell>
          <cell r="B9744" t="str">
            <v>CHOQUE O EMPELLON CONTRA OTRA PERSONA: AREA INDUSTRIAL Y DE LA CONSTRUCCION</v>
          </cell>
          <cell r="C9744" t="str">
            <v>CAUSAS EXTREMAS DE MORBILIDAD Y DE MORTALIDAD</v>
          </cell>
          <cell r="D9744" t="str">
            <v>NA</v>
          </cell>
        </row>
        <row r="9745">
          <cell r="A9745" t="str">
            <v>W517</v>
          </cell>
          <cell r="B9745" t="str">
            <v>CHOQUE O EMPELLON CONTRA OTRA PERSONA: GRANJA</v>
          </cell>
          <cell r="C9745" t="str">
            <v>CAUSAS EXTREMAS DE MORBILIDAD Y DE MORTALIDAD</v>
          </cell>
          <cell r="D9745" t="str">
            <v>NA</v>
          </cell>
        </row>
        <row r="9746">
          <cell r="A9746" t="str">
            <v>W518</v>
          </cell>
          <cell r="B9746" t="str">
            <v>CHOQUE O EMPELLON CONTRA OTRA PERSONA: OTRO LUGAR ESPECIFICADO</v>
          </cell>
          <cell r="C9746" t="str">
            <v>CAUSAS EXTREMAS DE MORBILIDAD Y DE MORTALIDAD</v>
          </cell>
          <cell r="D9746" t="str">
            <v>NA</v>
          </cell>
        </row>
        <row r="9747">
          <cell r="A9747" t="str">
            <v>W519</v>
          </cell>
          <cell r="B9747" t="str">
            <v>CHOQUE O EMPELLON CONTRA OTRA PERSONA: LUGAR NO ESPECIFICADO</v>
          </cell>
          <cell r="C9747" t="str">
            <v>CAUSAS EXTREMAS DE MORBILIDAD Y DE MORTALIDAD</v>
          </cell>
          <cell r="D9747" t="str">
            <v>NA</v>
          </cell>
        </row>
        <row r="9748">
          <cell r="A9748" t="str">
            <v>W520</v>
          </cell>
          <cell r="B9748" t="str">
            <v>PERSONA APLASTADA, EMPUJADA O PISOTEADA POR UNA MULTITUD O ESTAMPIDA HUMANA: VIVIENDA</v>
          </cell>
          <cell r="C9748" t="str">
            <v>CAUSAS EXTREMAS DE MORBILIDAD Y DE MORTALIDAD</v>
          </cell>
          <cell r="D9748" t="str">
            <v>NA</v>
          </cell>
        </row>
        <row r="9749">
          <cell r="A9749" t="str">
            <v>W521</v>
          </cell>
          <cell r="B9749" t="str">
            <v>PERSONA APLASTADA, EMPUJADA O PISOTEADA POR UNA MULTITUD O ESTAMPIDA HUMANA: INSTITUCION RESIDENCIAL</v>
          </cell>
          <cell r="C9749" t="str">
            <v>CAUSAS EXTREMAS DE MORBILIDAD Y DE MORTALIDAD</v>
          </cell>
          <cell r="D9749" t="str">
            <v>NA</v>
          </cell>
        </row>
        <row r="9750">
          <cell r="A9750" t="str">
            <v>W522</v>
          </cell>
          <cell r="B9750" t="str">
            <v>PERSONA APLASTADA, EMPUJADA O PISOTEADA POR UNA MULTITUD O ESTAMPIDA HUMANA: ESCUELAS, OTRAS INSTITUCIONES Y AREAS ADMINISTRATIVAS PUBLICAS</v>
          </cell>
          <cell r="C9750" t="str">
            <v>CAUSAS EXTREMAS DE MORBILIDAD Y DE MORTALIDAD</v>
          </cell>
          <cell r="D9750" t="str">
            <v>NA</v>
          </cell>
        </row>
        <row r="9751">
          <cell r="A9751" t="str">
            <v>W523</v>
          </cell>
          <cell r="B9751" t="str">
            <v>PERSONA APLASTADA, EMPUJADA O PISOTEADA POR UNA MULTITUD O ESTAMPIDA HUMANA: AREAS DE DEPORTE Y ATLETISMO</v>
          </cell>
          <cell r="C9751" t="str">
            <v>CAUSAS EXTREMAS DE MORBILIDAD Y DE MORTALIDAD</v>
          </cell>
          <cell r="D9751" t="str">
            <v>NA</v>
          </cell>
        </row>
        <row r="9752">
          <cell r="A9752" t="str">
            <v>W524</v>
          </cell>
          <cell r="B9752" t="str">
            <v>PERSONA APLASTADA, EMPUJADA O PISOTEADA POR UNA MULTITUD O ESTAMPIDA HUMANA: CALLES Y CARRETERAS</v>
          </cell>
          <cell r="C9752" t="str">
            <v>CAUSAS EXTREMAS DE MORBILIDAD Y DE MORTALIDAD</v>
          </cell>
          <cell r="D9752" t="str">
            <v>NA</v>
          </cell>
        </row>
        <row r="9753">
          <cell r="A9753" t="str">
            <v>W525</v>
          </cell>
          <cell r="B9753" t="str">
            <v>PERSONA APLASTADA, EMPUJADA O PISOTEADA POR UNA MULTITUD O ESTAMPIDA HUMANA: COMERCIO Y AREAS DE SERVICIO</v>
          </cell>
          <cell r="C9753" t="str">
            <v>CAUSAS EXTREMAS DE MORBILIDAD Y DE MORTALIDAD</v>
          </cell>
          <cell r="D9753" t="str">
            <v>NA</v>
          </cell>
        </row>
        <row r="9754">
          <cell r="A9754" t="str">
            <v>W526</v>
          </cell>
          <cell r="B9754" t="str">
            <v>PERSONA APLASTADA, EMPUJADA O PISOTEADA POR UNA MULTITUD O ESTAMPIDA HUMANA: AREA INDUSTRIAL Y DE LA CONSTRUCCION</v>
          </cell>
          <cell r="C9754" t="str">
            <v>CAUSAS EXTREMAS DE MORBILIDAD Y DE MORTALIDAD</v>
          </cell>
          <cell r="D9754" t="str">
            <v>NA</v>
          </cell>
        </row>
        <row r="9755">
          <cell r="A9755" t="str">
            <v>W527</v>
          </cell>
          <cell r="B9755" t="str">
            <v>PERSONA APLASTADA, EMPUJADA O PISOTEADA POR UNA MULTITUD O ESTAMPIDA HUMANA: GRANJA</v>
          </cell>
          <cell r="C9755" t="str">
            <v>CAUSAS EXTREMAS DE MORBILIDAD Y DE MORTALIDAD</v>
          </cell>
          <cell r="D9755" t="str">
            <v>NA</v>
          </cell>
        </row>
        <row r="9756">
          <cell r="A9756" t="str">
            <v>W528</v>
          </cell>
          <cell r="B9756" t="str">
            <v>PERSONA APLASTADA, EMPUJADA O PISOTEADA POR UNA MULTITUD O ESTAMPIDA HUMANA: OTRO LUGAR ESPECIFICADO</v>
          </cell>
          <cell r="C9756" t="str">
            <v>CAUSAS EXTREMAS DE MORBILIDAD Y DE MORTALIDAD</v>
          </cell>
          <cell r="D9756" t="str">
            <v>NA</v>
          </cell>
        </row>
        <row r="9757">
          <cell r="A9757" t="str">
            <v>W529</v>
          </cell>
          <cell r="B9757" t="str">
            <v>PERSONA APLASTADA, EMPUJADA O PISOTEADA POR UNA MULTITUD O ESTAMPIDA HUMANA: LUGAR NO ESPECIFICADO</v>
          </cell>
          <cell r="C9757" t="str">
            <v>CAUSAS EXTREMAS DE MORBILIDAD Y DE MORTALIDAD</v>
          </cell>
          <cell r="D9757" t="str">
            <v>NA</v>
          </cell>
        </row>
        <row r="9758">
          <cell r="A9758" t="str">
            <v>W530</v>
          </cell>
          <cell r="B9758" t="str">
            <v>MORDEDURA DE RATA: VIVIENDA</v>
          </cell>
          <cell r="C9758" t="str">
            <v>CAUSAS EXTREMAS DE MORBILIDAD Y DE MORTALIDAD</v>
          </cell>
          <cell r="D9758" t="str">
            <v>NA</v>
          </cell>
        </row>
        <row r="9759">
          <cell r="A9759" t="str">
            <v>W531</v>
          </cell>
          <cell r="B9759" t="str">
            <v>MORDEDURA DE RATA: INSTITUCION RESIDENCIAL</v>
          </cell>
          <cell r="C9759" t="str">
            <v>CAUSAS EXTREMAS DE MORBILIDAD Y DE MORTALIDAD</v>
          </cell>
          <cell r="D9759" t="str">
            <v>NA</v>
          </cell>
        </row>
        <row r="9760">
          <cell r="A9760" t="str">
            <v>W532</v>
          </cell>
          <cell r="B9760" t="str">
            <v>MORDEDURA DE RATA: ESCUELAS, OTRAS INSTITUCIONES Y AREAS ADMINISTRATIVAS PUBLICAS</v>
          </cell>
          <cell r="C9760" t="str">
            <v>CAUSAS EXTREMAS DE MORBILIDAD Y DE MORTALIDAD</v>
          </cell>
          <cell r="D9760" t="str">
            <v>NA</v>
          </cell>
        </row>
        <row r="9761">
          <cell r="A9761" t="str">
            <v>W533</v>
          </cell>
          <cell r="B9761" t="str">
            <v>MORDEDURA DE RATA: AREAS DE DEPORTE Y ATLETISMO</v>
          </cell>
          <cell r="C9761" t="str">
            <v>CAUSAS EXTREMAS DE MORBILIDAD Y DE MORTALIDAD</v>
          </cell>
          <cell r="D9761" t="str">
            <v>NA</v>
          </cell>
        </row>
        <row r="9762">
          <cell r="A9762" t="str">
            <v>W534</v>
          </cell>
          <cell r="B9762" t="str">
            <v>MORDEDURA DE RATA: CALLES Y CARRETERAS</v>
          </cell>
          <cell r="C9762" t="str">
            <v>CAUSAS EXTREMAS DE MORBILIDAD Y DE MORTALIDAD</v>
          </cell>
          <cell r="D9762" t="str">
            <v>NA</v>
          </cell>
        </row>
        <row r="9763">
          <cell r="A9763" t="str">
            <v>W535</v>
          </cell>
          <cell r="B9763" t="str">
            <v>MORDEDURA DE RATA: COMERCIO Y AREAS DE SERVICIO</v>
          </cell>
          <cell r="C9763" t="str">
            <v>CAUSAS EXTREMAS DE MORBILIDAD Y DE MORTALIDAD</v>
          </cell>
          <cell r="D9763" t="str">
            <v>NA</v>
          </cell>
        </row>
        <row r="9764">
          <cell r="A9764" t="str">
            <v>W536</v>
          </cell>
          <cell r="B9764" t="str">
            <v>MORDEDURA DE RATA: AREA INDUSTRIAL Y DE LA CONSTRUCCION</v>
          </cell>
          <cell r="C9764" t="str">
            <v>CAUSAS EXTREMAS DE MORBILIDAD Y DE MORTALIDAD</v>
          </cell>
          <cell r="D9764" t="str">
            <v>NA</v>
          </cell>
        </row>
        <row r="9765">
          <cell r="A9765" t="str">
            <v>W537</v>
          </cell>
          <cell r="B9765" t="str">
            <v>MORDEDURA DE RATA: GRANJA</v>
          </cell>
          <cell r="C9765" t="str">
            <v>CAUSAS EXTREMAS DE MORBILIDAD Y DE MORTALIDAD</v>
          </cell>
          <cell r="D9765" t="str">
            <v>NA</v>
          </cell>
        </row>
        <row r="9766">
          <cell r="A9766" t="str">
            <v>W538</v>
          </cell>
          <cell r="B9766" t="str">
            <v>MORDEDURA DE RATA: OTRO LUGAR ESPECIFICADO</v>
          </cell>
          <cell r="C9766" t="str">
            <v>CAUSAS EXTREMAS DE MORBILIDAD Y DE MORTALIDAD</v>
          </cell>
          <cell r="D9766" t="str">
            <v>NA</v>
          </cell>
        </row>
        <row r="9767">
          <cell r="A9767" t="str">
            <v>W539</v>
          </cell>
          <cell r="B9767" t="str">
            <v>MORDEDURA DE RATA: LUGAR NO ESPECIFICADO</v>
          </cell>
          <cell r="C9767" t="str">
            <v>CAUSAS EXTREMAS DE MORBILIDAD Y DE MORTALIDAD</v>
          </cell>
          <cell r="D9767" t="str">
            <v>NA</v>
          </cell>
        </row>
        <row r="9768">
          <cell r="A9768" t="str">
            <v>W540</v>
          </cell>
          <cell r="B9768" t="str">
            <v>MORDEDURA O ATAQUE DE PERRO: VIVIENDA</v>
          </cell>
          <cell r="C9768" t="str">
            <v>CAUSAS EXTREMAS DE MORBILIDAD Y DE MORTALIDAD</v>
          </cell>
          <cell r="D9768" t="str">
            <v>NA</v>
          </cell>
        </row>
        <row r="9769">
          <cell r="A9769" t="str">
            <v>W541</v>
          </cell>
          <cell r="B9769" t="str">
            <v>MORDEDURA O ATAQUE DE PERRO: INSTITUCION RESIDENCIAL</v>
          </cell>
          <cell r="C9769" t="str">
            <v>CAUSAS EXTREMAS DE MORBILIDAD Y DE MORTALIDAD</v>
          </cell>
          <cell r="D9769" t="str">
            <v>NA</v>
          </cell>
        </row>
        <row r="9770">
          <cell r="A9770" t="str">
            <v>W542</v>
          </cell>
          <cell r="B9770" t="str">
            <v>MORDEDURA O ATAQUE DE PERRO: ESCUELAS, OTRAS INSTITUCIONES Y AREAS ADMINISTRATIVAS PUBLICAS</v>
          </cell>
          <cell r="C9770" t="str">
            <v>CAUSAS EXTREMAS DE MORBILIDAD Y DE MORTALIDAD</v>
          </cell>
          <cell r="D9770" t="str">
            <v>NA</v>
          </cell>
        </row>
        <row r="9771">
          <cell r="A9771" t="str">
            <v>W543</v>
          </cell>
          <cell r="B9771" t="str">
            <v>MORDEDURA O ATAQUE DE PERRO: AREAS DE DEPORTE Y ATLETISMO</v>
          </cell>
          <cell r="C9771" t="str">
            <v>CAUSAS EXTREMAS DE MORBILIDAD Y DE MORTALIDAD</v>
          </cell>
          <cell r="D9771" t="str">
            <v>NA</v>
          </cell>
        </row>
        <row r="9772">
          <cell r="A9772" t="str">
            <v>W544</v>
          </cell>
          <cell r="B9772" t="str">
            <v>MORDEDURA O ATAQUE DE PERRO: CALLES Y CARRETERAS</v>
          </cell>
          <cell r="C9772" t="str">
            <v>CAUSAS EXTREMAS DE MORBILIDAD Y DE MORTALIDAD</v>
          </cell>
          <cell r="D9772" t="str">
            <v>NA</v>
          </cell>
        </row>
        <row r="9773">
          <cell r="A9773" t="str">
            <v>W545</v>
          </cell>
          <cell r="B9773" t="str">
            <v>MORDEDURA O ATAQUE DE PERRO: COMERCIO Y AREAS DE SERVICIO</v>
          </cell>
          <cell r="C9773" t="str">
            <v>CAUSAS EXTREMAS DE MORBILIDAD Y DE MORTALIDAD</v>
          </cell>
          <cell r="D9773" t="str">
            <v>NA</v>
          </cell>
        </row>
        <row r="9774">
          <cell r="A9774" t="str">
            <v>W546</v>
          </cell>
          <cell r="B9774" t="str">
            <v>MORDEDURA O ATAQUE DE PERRO: AREA INDUSTRIAL Y DE LA CONSTRUCCION</v>
          </cell>
          <cell r="C9774" t="str">
            <v>CAUSAS EXTREMAS DE MORBILIDAD Y DE MORTALIDAD</v>
          </cell>
          <cell r="D9774" t="str">
            <v>NA</v>
          </cell>
        </row>
        <row r="9775">
          <cell r="A9775" t="str">
            <v>W547</v>
          </cell>
          <cell r="B9775" t="str">
            <v>MORDEDURA O ATAQUE DE PERRO: GRANJA</v>
          </cell>
          <cell r="C9775" t="str">
            <v>CAUSAS EXTREMAS DE MORBILIDAD Y DE MORTALIDAD</v>
          </cell>
          <cell r="D9775" t="str">
            <v>NA</v>
          </cell>
        </row>
        <row r="9776">
          <cell r="A9776" t="str">
            <v>W548</v>
          </cell>
          <cell r="B9776" t="str">
            <v>MORDEDURA O ATAQUE DE PERRO: OTRO LUGAR ESPECIFICADO</v>
          </cell>
          <cell r="C9776" t="str">
            <v>CAUSAS EXTREMAS DE MORBILIDAD Y DE MORTALIDAD</v>
          </cell>
          <cell r="D9776" t="str">
            <v>NA</v>
          </cell>
        </row>
        <row r="9777">
          <cell r="A9777" t="str">
            <v>W549</v>
          </cell>
          <cell r="B9777" t="str">
            <v>MORDEDURA O ATAQUE DE PERRO: LUGAR NO ESPECIFICADO</v>
          </cell>
          <cell r="C9777" t="str">
            <v>CAUSAS EXTREMAS DE MORBILIDAD Y DE MORTALIDAD</v>
          </cell>
          <cell r="D9777" t="str">
            <v>NA</v>
          </cell>
        </row>
        <row r="9778">
          <cell r="A9778" t="str">
            <v>W550</v>
          </cell>
          <cell r="B9778" t="str">
            <v>MORDEDURA O ATAQUE DE OTROS MAMIFEROS: VIVIENDA</v>
          </cell>
          <cell r="C9778" t="str">
            <v>CAUSAS EXTREMAS DE MORBILIDAD Y DE MORTALIDAD</v>
          </cell>
          <cell r="D9778" t="str">
            <v>NA</v>
          </cell>
        </row>
        <row r="9779">
          <cell r="A9779" t="str">
            <v>W551</v>
          </cell>
          <cell r="B9779" t="str">
            <v>MORDEDURA O ATAQUE DE OTROS MAMIFEROS: INSTITUCION RESIDENCIAL</v>
          </cell>
          <cell r="C9779" t="str">
            <v>CAUSAS EXTREMAS DE MORBILIDAD Y DE MORTALIDAD</v>
          </cell>
          <cell r="D9779" t="str">
            <v>NA</v>
          </cell>
        </row>
        <row r="9780">
          <cell r="A9780" t="str">
            <v>W552</v>
          </cell>
          <cell r="B9780" t="str">
            <v>MORDEDURA O ATAQUE DE OTROS MAMIFEROS: ESCUELAS, OTRAS INSTITUCIONES Y AREAS ADMINISTRATIVAS PUBLICAS</v>
          </cell>
          <cell r="C9780" t="str">
            <v>CAUSAS EXTREMAS DE MORBILIDAD Y DE MORTALIDAD</v>
          </cell>
          <cell r="D9780" t="str">
            <v>NA</v>
          </cell>
        </row>
        <row r="9781">
          <cell r="A9781" t="str">
            <v>W553</v>
          </cell>
          <cell r="B9781" t="str">
            <v>MORDEDURA O ATAQUE DE OTROS MAMIFEROS: AREAS DE DEPORTE Y ATLETISMO</v>
          </cell>
          <cell r="C9781" t="str">
            <v>CAUSAS EXTREMAS DE MORBILIDAD Y DE MORTALIDAD</v>
          </cell>
          <cell r="D9781" t="str">
            <v>NA</v>
          </cell>
        </row>
        <row r="9782">
          <cell r="A9782" t="str">
            <v>W554</v>
          </cell>
          <cell r="B9782" t="str">
            <v>MORDEDURA O ATAQUE DE OTROS MAMIFEROS: CALLES Y CARRETERAS</v>
          </cell>
          <cell r="C9782" t="str">
            <v>CAUSAS EXTREMAS DE MORBILIDAD Y DE MORTALIDAD</v>
          </cell>
          <cell r="D9782" t="str">
            <v>NA</v>
          </cell>
        </row>
        <row r="9783">
          <cell r="A9783" t="str">
            <v>W555</v>
          </cell>
          <cell r="B9783" t="str">
            <v>MORDEDURA O ATAQUE DE OTROS MAMIFEROS: COMERCIO Y AREAS DE SERVICIO</v>
          </cell>
          <cell r="C9783" t="str">
            <v>CAUSAS EXTREMAS DE MORBILIDAD Y DE MORTALIDAD</v>
          </cell>
          <cell r="D9783" t="str">
            <v>NA</v>
          </cell>
        </row>
        <row r="9784">
          <cell r="A9784" t="str">
            <v>W556</v>
          </cell>
          <cell r="B9784" t="str">
            <v>MORDEDURA O ATAQUE DE OTROS MAMIFEROS: AREA INDUSTRIAL Y DE LA CONSTRUCCION</v>
          </cell>
          <cell r="C9784" t="str">
            <v>CAUSAS EXTREMAS DE MORBILIDAD Y DE MORTALIDAD</v>
          </cell>
          <cell r="D9784" t="str">
            <v>NA</v>
          </cell>
        </row>
        <row r="9785">
          <cell r="A9785" t="str">
            <v>W557</v>
          </cell>
          <cell r="B9785" t="str">
            <v>MORDEDURA O ATAQUE DE OTROS MAMIFEROS: GRANJA</v>
          </cell>
          <cell r="C9785" t="str">
            <v>CAUSAS EXTREMAS DE MORBILIDAD Y DE MORTALIDAD</v>
          </cell>
          <cell r="D9785" t="str">
            <v>NA</v>
          </cell>
        </row>
        <row r="9786">
          <cell r="A9786" t="str">
            <v>W558</v>
          </cell>
          <cell r="B9786" t="str">
            <v>MORDEDURA O ATAQUE DE OTROS MAMIFEROS: OTRO LUGAR ESPECIFICADO</v>
          </cell>
          <cell r="C9786" t="str">
            <v>CAUSAS EXTREMAS DE MORBILIDAD Y DE MORTALIDAD</v>
          </cell>
          <cell r="D9786" t="str">
            <v>NA</v>
          </cell>
        </row>
        <row r="9787">
          <cell r="A9787" t="str">
            <v>W559</v>
          </cell>
          <cell r="B9787" t="str">
            <v>MORDEDURA O ATAQUE DE OTROS MAMIFEROS: LUGAR NO ESPECIFICADO</v>
          </cell>
          <cell r="C9787" t="str">
            <v>CAUSAS EXTREMAS DE MORBILIDAD Y DE MORTALIDAD</v>
          </cell>
          <cell r="D9787" t="str">
            <v>NA</v>
          </cell>
        </row>
        <row r="9788">
          <cell r="A9788" t="str">
            <v>W560</v>
          </cell>
          <cell r="B9788" t="str">
            <v>CONTACTO TRAUMATICO CON ANIMALES MARINOS: VIVIENDA</v>
          </cell>
          <cell r="C9788" t="str">
            <v>CAUSAS EXTREMAS DE MORBILIDAD Y DE MORTALIDAD</v>
          </cell>
          <cell r="D9788" t="str">
            <v>NA</v>
          </cell>
        </row>
        <row r="9789">
          <cell r="A9789" t="str">
            <v>W561</v>
          </cell>
          <cell r="B9789" t="str">
            <v>CONTACTO TRAUMATICO CON ANIMALES MARINOS: INSTITUCION RESIDENCIAL</v>
          </cell>
          <cell r="C9789" t="str">
            <v>CAUSAS EXTREMAS DE MORBILIDAD Y DE MORTALIDAD</v>
          </cell>
          <cell r="D9789" t="str">
            <v>NA</v>
          </cell>
        </row>
        <row r="9790">
          <cell r="A9790" t="str">
            <v>W562</v>
          </cell>
          <cell r="B9790" t="str">
            <v>CONTACTO TRAUMATICO CON ANIMALES MARINOS: ESCUELAS, OTRAS INSTITUCIONES Y AREAS ADMINISTRATIVAS PUBLICAS</v>
          </cell>
          <cell r="C9790" t="str">
            <v>CAUSAS EXTREMAS DE MORBILIDAD Y DE MORTALIDAD</v>
          </cell>
          <cell r="D9790" t="str">
            <v>NA</v>
          </cell>
        </row>
        <row r="9791">
          <cell r="A9791" t="str">
            <v>W563</v>
          </cell>
          <cell r="B9791" t="str">
            <v>CONTACTO TRAUMATICO CON ANIMALES MARINOS: AREAS DE DEPORTE Y ATLETISMO</v>
          </cell>
          <cell r="C9791" t="str">
            <v>CAUSAS EXTREMAS DE MORBILIDAD Y DE MORTALIDAD</v>
          </cell>
          <cell r="D9791" t="str">
            <v>NA</v>
          </cell>
        </row>
        <row r="9792">
          <cell r="A9792" t="str">
            <v>W564</v>
          </cell>
          <cell r="B9792" t="str">
            <v>CONTACTO TRAUMATICO CON ANIMALES MARINOS: CALLES Y CARRETERAS</v>
          </cell>
          <cell r="C9792" t="str">
            <v>CAUSAS EXTREMAS DE MORBILIDAD Y DE MORTALIDAD</v>
          </cell>
          <cell r="D9792" t="str">
            <v>NA</v>
          </cell>
        </row>
        <row r="9793">
          <cell r="A9793" t="str">
            <v>W565</v>
          </cell>
          <cell r="B9793" t="str">
            <v>CONTACTO TRAUMATICO CON ANIMALES MARINOS: COMERCIO Y AREAS DE SERVICIO</v>
          </cell>
          <cell r="C9793" t="str">
            <v>CAUSAS EXTREMAS DE MORBILIDAD Y DE MORTALIDAD</v>
          </cell>
          <cell r="D9793" t="str">
            <v>NA</v>
          </cell>
        </row>
        <row r="9794">
          <cell r="A9794" t="str">
            <v>W566</v>
          </cell>
          <cell r="B9794" t="str">
            <v>CONTACTO TRAUMATICO CON ANIMALES MARINOS: AREA INDUSTRIAL Y DE LA CONSTRUCCION</v>
          </cell>
          <cell r="C9794" t="str">
            <v>CAUSAS EXTREMAS DE MORBILIDAD Y DE MORTALIDAD</v>
          </cell>
          <cell r="D9794" t="str">
            <v>NA</v>
          </cell>
        </row>
        <row r="9795">
          <cell r="A9795" t="str">
            <v>W567</v>
          </cell>
          <cell r="B9795" t="str">
            <v>CONTACTO TRAUMATICO CON ANIMALES MARINOS: GRANJA</v>
          </cell>
          <cell r="C9795" t="str">
            <v>CAUSAS EXTREMAS DE MORBILIDAD Y DE MORTALIDAD</v>
          </cell>
          <cell r="D9795" t="str">
            <v>NA</v>
          </cell>
        </row>
        <row r="9796">
          <cell r="A9796" t="str">
            <v>W568</v>
          </cell>
          <cell r="B9796" t="str">
            <v>CONTACTO TRAUMATICO CON ANIMALES MARINOS: OTRO LUGAR ESPECIFICADO</v>
          </cell>
          <cell r="C9796" t="str">
            <v>CAUSAS EXTREMAS DE MORBILIDAD Y DE MORTALIDAD</v>
          </cell>
          <cell r="D9796" t="str">
            <v>NA</v>
          </cell>
        </row>
        <row r="9797">
          <cell r="A9797" t="str">
            <v>W569</v>
          </cell>
          <cell r="B9797" t="str">
            <v>CONTACTO TRAUMATICO CON ANIMALES MARINOS: LUGAR NO ESPECIFICADO</v>
          </cell>
          <cell r="C9797" t="str">
            <v>CAUSAS EXTREMAS DE MORBILIDAD Y DE MORTALIDAD</v>
          </cell>
          <cell r="D9797" t="str">
            <v>NA</v>
          </cell>
        </row>
        <row r="9798">
          <cell r="A9798" t="str">
            <v>W570</v>
          </cell>
          <cell r="B9798" t="str">
            <v>MORDEDURA O PICADURA DE INSECTOS Y OTROS ARTROPODOS NO VENENOSOS: VIVIENDA</v>
          </cell>
          <cell r="C9798" t="str">
            <v>CAUSAS EXTREMAS DE MORBILIDAD Y DE MORTALIDAD</v>
          </cell>
          <cell r="D9798" t="str">
            <v>NA</v>
          </cell>
        </row>
        <row r="9799">
          <cell r="A9799" t="str">
            <v>W571</v>
          </cell>
          <cell r="B9799" t="str">
            <v>MORDEDURA O PICADURA DE INSECTOS Y OTROS ARTROPODOS NO VENENOSOS: INSTITUCION RESIDENCIAL</v>
          </cell>
          <cell r="C9799" t="str">
            <v>CAUSAS EXTREMAS DE MORBILIDAD Y DE MORTALIDAD</v>
          </cell>
          <cell r="D9799" t="str">
            <v>NA</v>
          </cell>
        </row>
        <row r="9800">
          <cell r="A9800" t="str">
            <v>W572</v>
          </cell>
          <cell r="B9800" t="str">
            <v>MORDEDURA O PICADURA DE INSECTOS Y OTROS ARTROPODOS NO VENENOSOS: ESCUELAS, OTRAS INSTITUCIONES Y AREAS ADMINISTRATIVAS PUBLICAS</v>
          </cell>
          <cell r="C9800" t="str">
            <v>CAUSAS EXTREMAS DE MORBILIDAD Y DE MORTALIDAD</v>
          </cell>
          <cell r="D9800" t="str">
            <v>NA</v>
          </cell>
        </row>
        <row r="9801">
          <cell r="A9801" t="str">
            <v>W573</v>
          </cell>
          <cell r="B9801" t="str">
            <v>MORDEDURA O PICADURA DE INSECTOS Y OTROS ARTROPODOS NO VENENOSOS: AREAS DE DEPORTE Y ATLETISMO</v>
          </cell>
          <cell r="C9801" t="str">
            <v>CAUSAS EXTREMAS DE MORBILIDAD Y DE MORTALIDAD</v>
          </cell>
          <cell r="D9801" t="str">
            <v>NA</v>
          </cell>
        </row>
        <row r="9802">
          <cell r="A9802" t="str">
            <v>W574</v>
          </cell>
          <cell r="B9802" t="str">
            <v>MORDEDURA O PICADURA DE INSECTOS Y OTROS ARTROPODOS NO VENENOSOS: CALLES Y CARRETERAS</v>
          </cell>
          <cell r="C9802" t="str">
            <v>CAUSAS EXTREMAS DE MORBILIDAD Y DE MORTALIDAD</v>
          </cell>
          <cell r="D9802" t="str">
            <v>NA</v>
          </cell>
        </row>
        <row r="9803">
          <cell r="A9803" t="str">
            <v>W575</v>
          </cell>
          <cell r="B9803" t="str">
            <v>MORDEDURA O PICADURA DE INSECTOS Y OTROS ARTROPODOS NO VENENOSOS: COMERCIO Y AREAS DE SERVICIO</v>
          </cell>
          <cell r="C9803" t="str">
            <v>CAUSAS EXTREMAS DE MORBILIDAD Y DE MORTALIDAD</v>
          </cell>
          <cell r="D9803" t="str">
            <v>NA</v>
          </cell>
        </row>
        <row r="9804">
          <cell r="A9804" t="str">
            <v>W576</v>
          </cell>
          <cell r="B9804" t="str">
            <v>MORDEDURA O PICADURA DE INSECTOS Y OTROS ARTROPODOS NO VENENOSOS: AREA INDUSTRIAL Y DE LA CONSTRUCCION</v>
          </cell>
          <cell r="C9804" t="str">
            <v>CAUSAS EXTREMAS DE MORBILIDAD Y DE MORTALIDAD</v>
          </cell>
          <cell r="D9804" t="str">
            <v>NA</v>
          </cell>
        </row>
        <row r="9805">
          <cell r="A9805" t="str">
            <v>W577</v>
          </cell>
          <cell r="B9805" t="str">
            <v>MORDEDURA O PICADURA DE INSECTOS Y OTROS ARTROPODOS NO VENENOSOS: GRANJA</v>
          </cell>
          <cell r="C9805" t="str">
            <v>CAUSAS EXTREMAS DE MORBILIDAD Y DE MORTALIDAD</v>
          </cell>
          <cell r="D9805" t="str">
            <v>NA</v>
          </cell>
        </row>
        <row r="9806">
          <cell r="A9806" t="str">
            <v>W578</v>
          </cell>
          <cell r="B9806" t="str">
            <v>MORDEDURA O PICADURA DE INSECTOS Y OTROS ARTROPODOS NO VENENOSOS: OTRO LUGAR ESPECIFICADO</v>
          </cell>
          <cell r="C9806" t="str">
            <v>CAUSAS EXTREMAS DE MORBILIDAD Y DE MORTALIDAD</v>
          </cell>
          <cell r="D9806" t="str">
            <v>NA</v>
          </cell>
        </row>
        <row r="9807">
          <cell r="A9807" t="str">
            <v>W579</v>
          </cell>
          <cell r="B9807" t="str">
            <v>MORDEDURA O PICADURA DE INSECTOS Y OTROS ARTROPODOS NO VENENOSOS: LUGAR NO ESPECIFICADO</v>
          </cell>
          <cell r="C9807" t="str">
            <v>CAUSAS EXTREMAS DE MORBILIDAD Y DE MORTALIDAD</v>
          </cell>
          <cell r="D9807" t="str">
            <v>NA</v>
          </cell>
        </row>
        <row r="9808">
          <cell r="A9808" t="str">
            <v>W580</v>
          </cell>
          <cell r="B9808" t="str">
            <v>MORDEDURA O ATAQUE DE COCODRILO O CAIMAN: VIVIENDA</v>
          </cell>
          <cell r="C9808" t="str">
            <v>CAUSAS EXTREMAS DE MORBILIDAD Y DE MORTALIDAD</v>
          </cell>
          <cell r="D9808" t="str">
            <v>NA</v>
          </cell>
        </row>
        <row r="9809">
          <cell r="A9809" t="str">
            <v>W581</v>
          </cell>
          <cell r="B9809" t="str">
            <v>MORDEDURA O ATAQUE DE COCODRILO O CAIMAN: INSTITUCION RESIDENCIAL</v>
          </cell>
          <cell r="C9809" t="str">
            <v>CAUSAS EXTREMAS DE MORBILIDAD Y DE MORTALIDAD</v>
          </cell>
          <cell r="D9809" t="str">
            <v>NA</v>
          </cell>
        </row>
        <row r="9810">
          <cell r="A9810" t="str">
            <v>W582</v>
          </cell>
          <cell r="B9810" t="str">
            <v>MORDEDURA O ATAQUE DE COCODRILO O CAIMAN: ESCUELAS, OTRAS INSTITUCIONES Y AREAS ADMINISTRATIVAS PUBLICAS</v>
          </cell>
          <cell r="C9810" t="str">
            <v>CAUSAS EXTREMAS DE MORBILIDAD Y DE MORTALIDAD</v>
          </cell>
          <cell r="D9810" t="str">
            <v>NA</v>
          </cell>
        </row>
        <row r="9811">
          <cell r="A9811" t="str">
            <v>W583</v>
          </cell>
          <cell r="B9811" t="str">
            <v>MORDEDURA O ATAQUE DE COCODRILO O CAIMAN: AREAS DE DEPORTE Y ATLETISMO</v>
          </cell>
          <cell r="C9811" t="str">
            <v>CAUSAS EXTREMAS DE MORBILIDAD Y DE MORTALIDAD</v>
          </cell>
          <cell r="D9811" t="str">
            <v>NA</v>
          </cell>
        </row>
        <row r="9812">
          <cell r="A9812" t="str">
            <v>W584</v>
          </cell>
          <cell r="B9812" t="str">
            <v>MORDEDURA O ATAQUE DE COCODRILO O CAIMAN: CALLES Y CARRETERAS</v>
          </cell>
          <cell r="C9812" t="str">
            <v>CAUSAS EXTREMAS DE MORBILIDAD Y DE MORTALIDAD</v>
          </cell>
          <cell r="D9812" t="str">
            <v>NA</v>
          </cell>
        </row>
        <row r="9813">
          <cell r="A9813" t="str">
            <v>W585</v>
          </cell>
          <cell r="B9813" t="str">
            <v>MORDEDURA O ATAQUE DE COCODRILO O CAIMAN: COMERCIO Y AREAS DE SERVICIO</v>
          </cell>
          <cell r="C9813" t="str">
            <v>CAUSAS EXTREMAS DE MORBILIDAD Y DE MORTALIDAD</v>
          </cell>
          <cell r="D9813" t="str">
            <v>NA</v>
          </cell>
        </row>
        <row r="9814">
          <cell r="A9814" t="str">
            <v>W586</v>
          </cell>
          <cell r="B9814" t="str">
            <v>MORDEDURA O ATAQUE DE COCODRILO O CAIMAN: AREA INDUSTRIAL Y DE LA CONSTRUCCION</v>
          </cell>
          <cell r="C9814" t="str">
            <v>CAUSAS EXTREMAS DE MORBILIDAD Y DE MORTALIDAD</v>
          </cell>
          <cell r="D9814" t="str">
            <v>NA</v>
          </cell>
        </row>
        <row r="9815">
          <cell r="A9815" t="str">
            <v>W587</v>
          </cell>
          <cell r="B9815" t="str">
            <v>MORDEDURA O ATAQUE DE COCODRILO O CAIMAN: GRANJA</v>
          </cell>
          <cell r="C9815" t="str">
            <v>CAUSAS EXTREMAS DE MORBILIDAD Y DE MORTALIDAD</v>
          </cell>
          <cell r="D9815" t="str">
            <v>NA</v>
          </cell>
        </row>
        <row r="9816">
          <cell r="A9816" t="str">
            <v>W588</v>
          </cell>
          <cell r="B9816" t="str">
            <v>MORDEDURA O ATAQUE DE COCODRILO O CAIMAN: OTRO LUGAR ESPECIFICADO</v>
          </cell>
          <cell r="C9816" t="str">
            <v>CAUSAS EXTREMAS DE MORBILIDAD Y DE MORTALIDAD</v>
          </cell>
          <cell r="D9816" t="str">
            <v>NA</v>
          </cell>
        </row>
        <row r="9817">
          <cell r="A9817" t="str">
            <v>W589</v>
          </cell>
          <cell r="B9817" t="str">
            <v>MORDEDURA O ATAQUE DE COCODRILO O CAIMAN: LUGAR NO ESPECIFICADO</v>
          </cell>
          <cell r="C9817" t="str">
            <v>CAUSAS EXTREMAS DE MORBILIDAD Y DE MORTALIDAD</v>
          </cell>
          <cell r="D9817" t="str">
            <v>NA</v>
          </cell>
        </row>
        <row r="9818">
          <cell r="A9818" t="str">
            <v>W590</v>
          </cell>
          <cell r="B9818" t="str">
            <v>MORDEDURA O APLASTAMIENTO POR OTROS REPTILES: VIVIENDA</v>
          </cell>
          <cell r="C9818" t="str">
            <v>CAUSAS EXTREMAS DE MORBILIDAD Y DE MORTALIDAD</v>
          </cell>
          <cell r="D9818" t="str">
            <v>NA</v>
          </cell>
        </row>
        <row r="9819">
          <cell r="A9819" t="str">
            <v>W591</v>
          </cell>
          <cell r="B9819" t="str">
            <v>MORDEDURA O APLASTAMIENTO POR OTROS REPTILES: INSTITUCION RESIDENCIAL</v>
          </cell>
          <cell r="C9819" t="str">
            <v>CAUSAS EXTREMAS DE MORBILIDAD Y DE MORTALIDAD</v>
          </cell>
          <cell r="D9819" t="str">
            <v>NA</v>
          </cell>
        </row>
        <row r="9820">
          <cell r="A9820" t="str">
            <v>W592</v>
          </cell>
          <cell r="B9820" t="str">
            <v>MORDEDURA O APLASTAMIENTO POR OTROS REPTILES: ESCUELAS, OTRAS INSTITUCIONES Y AREAS ADMINISTRATIVAS PUBLICAS</v>
          </cell>
          <cell r="C9820" t="str">
            <v>CAUSAS EXTREMAS DE MORBILIDAD Y DE MORTALIDAD</v>
          </cell>
          <cell r="D9820" t="str">
            <v>NA</v>
          </cell>
        </row>
        <row r="9821">
          <cell r="A9821" t="str">
            <v>W593</v>
          </cell>
          <cell r="B9821" t="str">
            <v>MORDEDURA O APLASTAMIENTO POR OTROS REPTILES: AREAS DE DEPORTE Y ATLETISMO</v>
          </cell>
          <cell r="C9821" t="str">
            <v>CAUSAS EXTREMAS DE MORBILIDAD Y DE MORTALIDAD</v>
          </cell>
          <cell r="D9821" t="str">
            <v>NA</v>
          </cell>
        </row>
        <row r="9822">
          <cell r="A9822" t="str">
            <v>W594</v>
          </cell>
          <cell r="B9822" t="str">
            <v>MORDEDURA O APLASTAMIENTO POR OTROS REPTILES: CALLES Y CARRETERAS</v>
          </cell>
          <cell r="C9822" t="str">
            <v>CAUSAS EXTREMAS DE MORBILIDAD Y DE MORTALIDAD</v>
          </cell>
          <cell r="D9822" t="str">
            <v>NA</v>
          </cell>
        </row>
        <row r="9823">
          <cell r="A9823" t="str">
            <v>W595</v>
          </cell>
          <cell r="B9823" t="str">
            <v>MORDEDURA O APLASTAMIENTO POR OTROS REPTILES: COMERCIO Y AREAS DE SERVICIO</v>
          </cell>
          <cell r="C9823" t="str">
            <v>CAUSAS EXTREMAS DE MORBILIDAD Y DE MORTALIDAD</v>
          </cell>
          <cell r="D9823" t="str">
            <v>NA</v>
          </cell>
        </row>
        <row r="9824">
          <cell r="A9824" t="str">
            <v>W596</v>
          </cell>
          <cell r="B9824" t="str">
            <v>MORDEDURA O APLASTAMIENTO POR OTROS REPTILES: AREA INDUSTRIAL Y DE LA CONSTRUCCION</v>
          </cell>
          <cell r="C9824" t="str">
            <v>CAUSAS EXTREMAS DE MORBILIDAD Y DE MORTALIDAD</v>
          </cell>
          <cell r="D9824" t="str">
            <v>NA</v>
          </cell>
        </row>
        <row r="9825">
          <cell r="A9825" t="str">
            <v>W597</v>
          </cell>
          <cell r="B9825" t="str">
            <v>MORDEDURA O APLASTAMIENTO POR OTROS REPTILES: GRANJA</v>
          </cell>
          <cell r="C9825" t="str">
            <v>CAUSAS EXTREMAS DE MORBILIDAD Y DE MORTALIDAD</v>
          </cell>
          <cell r="D9825" t="str">
            <v>NA</v>
          </cell>
        </row>
        <row r="9826">
          <cell r="A9826" t="str">
            <v>W598</v>
          </cell>
          <cell r="B9826" t="str">
            <v>MORDEDURA O APLASTAMIENTO POR OTROS REPTILES: OTRO LUGAR ESPECIFICADO</v>
          </cell>
          <cell r="C9826" t="str">
            <v>CAUSAS EXTREMAS DE MORBILIDAD Y DE MORTALIDAD</v>
          </cell>
          <cell r="D9826" t="str">
            <v>NA</v>
          </cell>
        </row>
        <row r="9827">
          <cell r="A9827" t="str">
            <v>W599</v>
          </cell>
          <cell r="B9827" t="str">
            <v>MORDEDURA O APLASTAMIENTO POR OTROS REPTILES: LUGAR NO ESPECIFICADO</v>
          </cell>
          <cell r="C9827" t="str">
            <v>CAUSAS EXTREMAS DE MORBILIDAD Y DE MORTALIDAD</v>
          </cell>
          <cell r="D9827" t="str">
            <v>NA</v>
          </cell>
        </row>
        <row r="9828">
          <cell r="A9828" t="str">
            <v>W600</v>
          </cell>
          <cell r="B9828" t="str">
            <v>CONTACTO TRAUMATICO CON AGUIJONES, ESPINAS U HOJAS CORTANTES DE PLANTAS: VIVIENDA</v>
          </cell>
          <cell r="C9828" t="str">
            <v>CAUSAS EXTREMAS DE MORBILIDAD Y DE MORTALIDAD</v>
          </cell>
          <cell r="D9828" t="str">
            <v>NA</v>
          </cell>
        </row>
        <row r="9829">
          <cell r="A9829" t="str">
            <v>W601</v>
          </cell>
          <cell r="B9829" t="str">
            <v>CONTACTO TRAUMATICO CON AGUIJONES, ESPINAS U HOJAS CORTANTES DE PLANTAS: INSTITUCION RESIDENCIAL</v>
          </cell>
          <cell r="C9829" t="str">
            <v>CAUSAS EXTREMAS DE MORBILIDAD Y DE MORTALIDAD</v>
          </cell>
          <cell r="D9829" t="str">
            <v>NA</v>
          </cell>
        </row>
        <row r="9830">
          <cell r="A9830" t="str">
            <v>W602</v>
          </cell>
          <cell r="B9830" t="str">
            <v>CONTACTO TRAUMATICO CON AGUIJONES, ESPINAS U HOJAS CORTANTES DE PLANTAS: ESCUELAS, OTRAS INSTITUCIONES Y AREAS ADMINISTRATIVAS PUBLICAS</v>
          </cell>
          <cell r="C9830" t="str">
            <v>CAUSAS EXTREMAS DE MORBILIDAD Y DE MORTALIDAD</v>
          </cell>
          <cell r="D9830" t="str">
            <v>NA</v>
          </cell>
        </row>
        <row r="9831">
          <cell r="A9831" t="str">
            <v>W603</v>
          </cell>
          <cell r="B9831" t="str">
            <v>CONTACTO TRAUMATICO CON AGUIJONES, ESPINAS U HOJAS CORTANTES DE PLANTAS: AREAS DE DEPORTE Y ATLETISMO</v>
          </cell>
          <cell r="C9831" t="str">
            <v>CAUSAS EXTREMAS DE MORBILIDAD Y DE MORTALIDAD</v>
          </cell>
          <cell r="D9831" t="str">
            <v>NA</v>
          </cell>
        </row>
        <row r="9832">
          <cell r="A9832" t="str">
            <v>W604</v>
          </cell>
          <cell r="B9832" t="str">
            <v>CONTACTO TRAUMATICO CON AGUIJONES, ESPINAS U HOJAS CORTANTES DE PLANTAS: CALLES Y CARRETERAS</v>
          </cell>
          <cell r="C9832" t="str">
            <v>CAUSAS EXTREMAS DE MORBILIDAD Y DE MORTALIDAD</v>
          </cell>
          <cell r="D9832" t="str">
            <v>NA</v>
          </cell>
        </row>
        <row r="9833">
          <cell r="A9833" t="str">
            <v>W605</v>
          </cell>
          <cell r="B9833" t="str">
            <v>CONTACTO TRAUMATICO CON AGUIJONES, ESPINAS U HOJAS CORTANTES DE PLANTAS: COMERCIO Y AREAS DE SERVICIO</v>
          </cell>
          <cell r="C9833" t="str">
            <v>CAUSAS EXTREMAS DE MORBILIDAD Y DE MORTALIDAD</v>
          </cell>
          <cell r="D9833" t="str">
            <v>NA</v>
          </cell>
        </row>
        <row r="9834">
          <cell r="A9834" t="str">
            <v>W606</v>
          </cell>
          <cell r="B9834" t="str">
            <v>CONTACTO TRAUMATICO CON AGUIJONES, ESPINAS U HOJAS CORTANTES DE PLANTAS: AREA INDUSTRIAL Y DE LA CONSTRUCCION</v>
          </cell>
          <cell r="C9834" t="str">
            <v>CAUSAS EXTREMAS DE MORBILIDAD Y DE MORTALIDAD</v>
          </cell>
          <cell r="D9834" t="str">
            <v>NA</v>
          </cell>
        </row>
        <row r="9835">
          <cell r="A9835" t="str">
            <v>W607</v>
          </cell>
          <cell r="B9835" t="str">
            <v>CONTACTO TRAUMATICO CON AGUIJONES, ESPINAS U HOJAS CORTANTES DE PLANTAS: GRANJA</v>
          </cell>
          <cell r="C9835" t="str">
            <v>CAUSAS EXTREMAS DE MORBILIDAD Y DE MORTALIDAD</v>
          </cell>
          <cell r="D9835" t="str">
            <v>NA</v>
          </cell>
        </row>
        <row r="9836">
          <cell r="A9836" t="str">
            <v>W608</v>
          </cell>
          <cell r="B9836" t="str">
            <v>CONTACTO TRAUMATICO CON AGUIJONES, ESPINAS U HOJAS CORTANTES DE PLANTAS: OTRO LUGAR ESPECIFICADO</v>
          </cell>
          <cell r="C9836" t="str">
            <v>CAUSAS EXTREMAS DE MORBILIDAD Y DE MORTALIDAD</v>
          </cell>
          <cell r="D9836" t="str">
            <v>NA</v>
          </cell>
        </row>
        <row r="9837">
          <cell r="A9837" t="str">
            <v>W609</v>
          </cell>
          <cell r="B9837" t="str">
            <v>CONTACTO TRAUMATICO CON AGUIJONES, ESPINAS U HOJAS CORTANTES DE PLANTAS: LUGAR NO ESPECIFICADO</v>
          </cell>
          <cell r="C9837" t="str">
            <v>CAUSAS EXTREMAS DE MORBILIDAD Y DE MORTALIDAD</v>
          </cell>
          <cell r="D9837" t="str">
            <v>NA</v>
          </cell>
        </row>
        <row r="9838">
          <cell r="A9838" t="str">
            <v>W640</v>
          </cell>
          <cell r="B9838" t="str">
            <v>EXPOSICION A OTRAS FUERZAS MECANICAS ANIMADAS, Y LAS NO ESPECIFICADAS: VIVIENDA</v>
          </cell>
          <cell r="C9838" t="str">
            <v>CAUSAS EXTREMAS DE MORBILIDAD Y DE MORTALIDAD</v>
          </cell>
          <cell r="D9838" t="str">
            <v>NA</v>
          </cell>
        </row>
        <row r="9839">
          <cell r="A9839" t="str">
            <v>W641</v>
          </cell>
          <cell r="B9839" t="str">
            <v>EXPOSICION A OTRAS FUERZAS MECANICAS ANIMADAS, Y LAS NO ESPECIFICADAS: INSTITUCION RESIDENCIAL</v>
          </cell>
          <cell r="C9839" t="str">
            <v>CAUSAS EXTREMAS DE MORBILIDAD Y DE MORTALIDAD</v>
          </cell>
          <cell r="D9839" t="str">
            <v>NA</v>
          </cell>
        </row>
        <row r="9840">
          <cell r="A9840" t="str">
            <v>W642</v>
          </cell>
          <cell r="B9840" t="str">
            <v>EXPOSICION A OTRAS FUERZAS MECANICAS ANIMADAS, Y LAS NO ESPECIFICADAS: ESCUELAS, OTRAS INSTITUCIONES Y AREAS ADMINISTRATIVAS PUBLICAS</v>
          </cell>
          <cell r="C9840" t="str">
            <v>CAUSAS EXTREMAS DE MORBILIDAD Y DE MORTALIDAD</v>
          </cell>
          <cell r="D9840" t="str">
            <v>NA</v>
          </cell>
        </row>
        <row r="9841">
          <cell r="A9841" t="str">
            <v>W643</v>
          </cell>
          <cell r="B9841" t="str">
            <v>EXPOSICION A OTRAS FUERZAS MECANICAS ANIMADAS, Y LAS NO ESPECIFICADAS: AREAS DE DEPORTE Y ATLETISMO</v>
          </cell>
          <cell r="C9841" t="str">
            <v>CAUSAS EXTREMAS DE MORBILIDAD Y DE MORTALIDAD</v>
          </cell>
          <cell r="D9841" t="str">
            <v>NA</v>
          </cell>
        </row>
        <row r="9842">
          <cell r="A9842" t="str">
            <v>W644</v>
          </cell>
          <cell r="B9842" t="str">
            <v>EXPOSICION A OTRAS FUERZAS MECANICAS ANIMADAS, Y LAS NO ESPECIFICADAS: CALLES Y CARRETERAS</v>
          </cell>
          <cell r="C9842" t="str">
            <v>CAUSAS EXTREMAS DE MORBILIDAD Y DE MORTALIDAD</v>
          </cell>
          <cell r="D9842" t="str">
            <v>NA</v>
          </cell>
        </row>
        <row r="9843">
          <cell r="A9843" t="str">
            <v>W645</v>
          </cell>
          <cell r="B9843" t="str">
            <v>EXPOSICION A OTRAS FUERZAS MECANICAS ANIMADAS, Y LAS NO ESPECIFICADAS: COMERCIO Y AREAS DE SERVICIO</v>
          </cell>
          <cell r="C9843" t="str">
            <v>CAUSAS EXTREMAS DE MORBILIDAD Y DE MORTALIDAD</v>
          </cell>
          <cell r="D9843" t="str">
            <v>NA</v>
          </cell>
        </row>
        <row r="9844">
          <cell r="A9844" t="str">
            <v>W646</v>
          </cell>
          <cell r="B9844" t="str">
            <v>EXPOSICION A OTRAS FUERZAS MECANICAS ANIMADAS, Y LAS NO ESPECIFICADAS: AREA INDUSTRIAL Y DE LA CONSTRUCCION</v>
          </cell>
          <cell r="C9844" t="str">
            <v>CAUSAS EXTREMAS DE MORBILIDAD Y DE MORTALIDAD</v>
          </cell>
          <cell r="D9844" t="str">
            <v>NA</v>
          </cell>
        </row>
        <row r="9845">
          <cell r="A9845" t="str">
            <v>W647</v>
          </cell>
          <cell r="B9845" t="str">
            <v>EXPOSICION A OTRAS FUERZAS MECANICAS ANIMADAS, Y LAS NO ESPECIFICADAS: GRANJA</v>
          </cell>
          <cell r="C9845" t="str">
            <v>CAUSAS EXTREMAS DE MORBILIDAD Y DE MORTALIDAD</v>
          </cell>
          <cell r="D9845" t="str">
            <v>NA</v>
          </cell>
        </row>
        <row r="9846">
          <cell r="A9846" t="str">
            <v>W648</v>
          </cell>
          <cell r="B9846" t="str">
            <v>EXPOSICION A OTRAS FUERZAS MECANICAS ANIMADAS, Y LAS NO ESPECIFICADAS: OTRO LUGAR ESPECIFICADO</v>
          </cell>
          <cell r="C9846" t="str">
            <v>CAUSAS EXTREMAS DE MORBILIDAD Y DE MORTALIDAD</v>
          </cell>
          <cell r="D9846" t="str">
            <v>NA</v>
          </cell>
        </row>
        <row r="9847">
          <cell r="A9847" t="str">
            <v>W649</v>
          </cell>
          <cell r="B9847" t="str">
            <v>EXPOSICION A OTRAS FUERZAS MECANICAS ANIMADAS, Y LAS NO ESPECIFICADAS: LUGAR NO ESPECIFICADO</v>
          </cell>
          <cell r="C9847" t="str">
            <v>CAUSAS EXTREMAS DE MORBILIDAD Y DE MORTALIDAD</v>
          </cell>
          <cell r="D9847" t="str">
            <v>NA</v>
          </cell>
        </row>
        <row r="9848">
          <cell r="A9848" t="str">
            <v>W650</v>
          </cell>
          <cell r="B9848" t="str">
            <v>AHOGAMIENTO Y SUMERSION MIENTRAS SE ESTA EN LA BAÑERA: VIVIENDA</v>
          </cell>
          <cell r="C9848" t="str">
            <v>CAUSAS EXTREMAS DE MORBILIDAD Y DE MORTALIDAD</v>
          </cell>
          <cell r="D9848" t="str">
            <v>NA</v>
          </cell>
        </row>
        <row r="9849">
          <cell r="A9849" t="str">
            <v>W651</v>
          </cell>
          <cell r="B9849" t="str">
            <v>AHOGAMIENTO Y SUMERSION MIENTRAS SE ESTA EN LA BAÑERA: INSTITUCION RESIDENCIAL</v>
          </cell>
          <cell r="C9849" t="str">
            <v>CAUSAS EXTREMAS DE MORBILIDAD Y DE MORTALIDAD</v>
          </cell>
          <cell r="D9849" t="str">
            <v>NA</v>
          </cell>
        </row>
        <row r="9850">
          <cell r="A9850" t="str">
            <v>W652</v>
          </cell>
          <cell r="B9850" t="str">
            <v>AHOGAMIENTO Y SUMERSION MIENTRAS SE ESTA EN LA BAÑERA: ESCUELAS, OTRAS INSTITUCIONES Y AREAS ADMINISTRATIVAS PUBLICAS</v>
          </cell>
          <cell r="C9850" t="str">
            <v>CAUSAS EXTREMAS DE MORBILIDAD Y DE MORTALIDAD</v>
          </cell>
          <cell r="D9850" t="str">
            <v>NA</v>
          </cell>
        </row>
        <row r="9851">
          <cell r="A9851" t="str">
            <v>W653</v>
          </cell>
          <cell r="B9851" t="str">
            <v>AHOGAMIENTO Y SUMERSION MIENTRAS SE ESTA EN LA BAÑERA: AREAS DE DEPORTE Y ATLETISMO</v>
          </cell>
          <cell r="C9851" t="str">
            <v>CAUSAS EXTREMAS DE MORBILIDAD Y DE MORTALIDAD</v>
          </cell>
          <cell r="D9851" t="str">
            <v>NA</v>
          </cell>
        </row>
        <row r="9852">
          <cell r="A9852" t="str">
            <v>W654</v>
          </cell>
          <cell r="B9852" t="str">
            <v>AHOGAMIENTO Y SUMERSION MIENTRAS SE ESTA EN LA BAÑERA: CALLES Y CARRETERAS</v>
          </cell>
          <cell r="C9852" t="str">
            <v>CAUSAS EXTREMAS DE MORBILIDAD Y DE MORTALIDAD</v>
          </cell>
          <cell r="D9852" t="str">
            <v>NA</v>
          </cell>
        </row>
        <row r="9853">
          <cell r="A9853" t="str">
            <v>W655</v>
          </cell>
          <cell r="B9853" t="str">
            <v>AHOGAMIENTO Y SUMERSION MIENTRAS SE ESTA EN LA BAÑERA: COMERCIO Y AREAS DE SERVICIO</v>
          </cell>
          <cell r="C9853" t="str">
            <v>CAUSAS EXTREMAS DE MORBILIDAD Y DE MORTALIDAD</v>
          </cell>
          <cell r="D9853" t="str">
            <v>NA</v>
          </cell>
        </row>
        <row r="9854">
          <cell r="A9854" t="str">
            <v>W656</v>
          </cell>
          <cell r="B9854" t="str">
            <v>AHOGAMIENTO Y SUMERSION MIENTRAS SE ESTA EN LA BAÑERA: AREA INDUSTRIAL Y DE LA CONSTRUCCION</v>
          </cell>
          <cell r="C9854" t="str">
            <v>CAUSAS EXTREMAS DE MORBILIDAD Y DE MORTALIDAD</v>
          </cell>
          <cell r="D9854" t="str">
            <v>NA</v>
          </cell>
        </row>
        <row r="9855">
          <cell r="A9855" t="str">
            <v>W657</v>
          </cell>
          <cell r="B9855" t="str">
            <v>AHOGAMIENTO Y SUMERSION MIENTRAS SE ESTA EN LA BAÑERA: GRANJA</v>
          </cell>
          <cell r="C9855" t="str">
            <v>CAUSAS EXTREMAS DE MORBILIDAD Y DE MORTALIDAD</v>
          </cell>
          <cell r="D9855" t="str">
            <v>NA</v>
          </cell>
        </row>
        <row r="9856">
          <cell r="A9856" t="str">
            <v>W658</v>
          </cell>
          <cell r="B9856" t="str">
            <v>AHOGAMIENTO Y SUMERSION MIENTRAS SE ESTA EN LA BAÑERA: OTRO LUGAR ESPECIFICADO</v>
          </cell>
          <cell r="C9856" t="str">
            <v>CAUSAS EXTREMAS DE MORBILIDAD Y DE MORTALIDAD</v>
          </cell>
          <cell r="D9856" t="str">
            <v>NA</v>
          </cell>
        </row>
        <row r="9857">
          <cell r="A9857" t="str">
            <v>W659</v>
          </cell>
          <cell r="B9857" t="str">
            <v>AHOGAMIENTO Y SUMERSION MIENTRAS SE ESTA EN LA BAÑERA: LUGAR NO ESPECIFICADO</v>
          </cell>
          <cell r="C9857" t="str">
            <v>CAUSAS EXTREMAS DE MORBILIDAD Y DE MORTALIDAD</v>
          </cell>
          <cell r="D9857" t="str">
            <v>NA</v>
          </cell>
        </row>
        <row r="9858">
          <cell r="A9858" t="str">
            <v>W660</v>
          </cell>
          <cell r="B9858" t="str">
            <v>AHOGAMIENTO Y SUMERSION CONSECUTIVOS A CAIDA EN LA BAÑERA: VIVIENDA</v>
          </cell>
          <cell r="C9858" t="str">
            <v>CAUSAS EXTREMAS DE MORBILIDAD Y DE MORTALIDAD</v>
          </cell>
          <cell r="D9858" t="str">
            <v>NA</v>
          </cell>
        </row>
        <row r="9859">
          <cell r="A9859" t="str">
            <v>W661</v>
          </cell>
          <cell r="B9859" t="str">
            <v>AHOGAMIENTO Y SUMERSION CONSECUTIVOS A CAIDA EN LA BAÑERA: INSTITUCION RESIDENCIAL</v>
          </cell>
          <cell r="C9859" t="str">
            <v>CAUSAS EXTREMAS DE MORBILIDAD Y DE MORTALIDAD</v>
          </cell>
          <cell r="D9859" t="str">
            <v>NA</v>
          </cell>
        </row>
        <row r="9860">
          <cell r="A9860" t="str">
            <v>W662</v>
          </cell>
          <cell r="B9860" t="str">
            <v>AHOGAMIENTO Y SUMERSION CONSECUTIVOS A CAIDA EN LA BAÑERA: ESCUELAS, OTRAS INSTITUCIONES Y AREAS ADMINISTRATIVAS PUBLICAS</v>
          </cell>
          <cell r="C9860" t="str">
            <v>CAUSAS EXTREMAS DE MORBILIDAD Y DE MORTALIDAD</v>
          </cell>
          <cell r="D9860" t="str">
            <v>NA</v>
          </cell>
        </row>
        <row r="9861">
          <cell r="A9861" t="str">
            <v>W663</v>
          </cell>
          <cell r="B9861" t="str">
            <v>AHOGAMIENTO Y SUMERSION CONSECUTIVOS A CAIDA EN LA BAÑERA: AREAS DE DEPORTE Y ATLETISMO</v>
          </cell>
          <cell r="C9861" t="str">
            <v>CAUSAS EXTREMAS DE MORBILIDAD Y DE MORTALIDAD</v>
          </cell>
          <cell r="D9861" t="str">
            <v>NA</v>
          </cell>
        </row>
        <row r="9862">
          <cell r="A9862" t="str">
            <v>W664</v>
          </cell>
          <cell r="B9862" t="str">
            <v>AHOGAMIENTO Y SUMERSION CONSECUTIVOS A CAIDA EN LA BAÑERA: CALLES Y CARRETERAS</v>
          </cell>
          <cell r="C9862" t="str">
            <v>CAUSAS EXTREMAS DE MORBILIDAD Y DE MORTALIDAD</v>
          </cell>
          <cell r="D9862" t="str">
            <v>NA</v>
          </cell>
        </row>
        <row r="9863">
          <cell r="A9863" t="str">
            <v>W665</v>
          </cell>
          <cell r="B9863" t="str">
            <v>AHOGAMIENTO Y SUMERSION CONSECUTIVOS A CAIDA EN LA BAÑERA: COMERCIO Y AREAS DE SERVICIO</v>
          </cell>
          <cell r="C9863" t="str">
            <v>CAUSAS EXTREMAS DE MORBILIDAD Y DE MORTALIDAD</v>
          </cell>
          <cell r="D9863" t="str">
            <v>NA</v>
          </cell>
        </row>
        <row r="9864">
          <cell r="A9864" t="str">
            <v>W666</v>
          </cell>
          <cell r="B9864" t="str">
            <v>AHOGAMIENTO Y SUMERSION CONSECUTIVOS A CAIDA EN LA BAÑERA: AREA INDUSTRIAL Y DE LA CONSTRUCCION</v>
          </cell>
          <cell r="C9864" t="str">
            <v>CAUSAS EXTREMAS DE MORBILIDAD Y DE MORTALIDAD</v>
          </cell>
          <cell r="D9864" t="str">
            <v>NA</v>
          </cell>
        </row>
        <row r="9865">
          <cell r="A9865" t="str">
            <v>W667</v>
          </cell>
          <cell r="B9865" t="str">
            <v>AHOGAMIENTO Y SUMERSION CONSECUTIVOS A CAIDA EN LA BAÑERA: GRANJA</v>
          </cell>
          <cell r="C9865" t="str">
            <v>CAUSAS EXTREMAS DE MORBILIDAD Y DE MORTALIDAD</v>
          </cell>
          <cell r="D9865" t="str">
            <v>NA</v>
          </cell>
        </row>
        <row r="9866">
          <cell r="A9866" t="str">
            <v>W668</v>
          </cell>
          <cell r="B9866" t="str">
            <v>AHOGAMIENTO Y SUMERSION CONSECUTIVOS A CAIDA EN LA BAÑERA: OTRO LUGAR ESPECIFICADO</v>
          </cell>
          <cell r="C9866" t="str">
            <v>CAUSAS EXTREMAS DE MORBILIDAD Y DE MORTALIDAD</v>
          </cell>
          <cell r="D9866" t="str">
            <v>NA</v>
          </cell>
        </row>
        <row r="9867">
          <cell r="A9867" t="str">
            <v>W669</v>
          </cell>
          <cell r="B9867" t="str">
            <v>AHOGAMIENTO Y SUMERSION CONSECUTIVOS A CAIDA EN LA BAÑERA: LUGAR NO ESPECIFICADO</v>
          </cell>
          <cell r="C9867" t="str">
            <v>CAUSAS EXTREMAS DE MORBILIDAD Y DE MORTALIDAD</v>
          </cell>
          <cell r="D9867" t="str">
            <v>NA</v>
          </cell>
        </row>
        <row r="9868">
          <cell r="A9868" t="str">
            <v>W670</v>
          </cell>
          <cell r="B9868" t="str">
            <v>AHOGAMIENTO Y SUMERSION MIENTRAS SE ESTA EN UNA PISCINA: VIVIENDA</v>
          </cell>
          <cell r="C9868" t="str">
            <v>CAUSAS EXTREMAS DE MORBILIDAD Y DE MORTALIDAD</v>
          </cell>
          <cell r="D9868" t="str">
            <v>NA</v>
          </cell>
        </row>
        <row r="9869">
          <cell r="A9869" t="str">
            <v>W671</v>
          </cell>
          <cell r="B9869" t="str">
            <v>AHOGAMIENTO Y SUMERSION MIENTRAS SE ESTA EN UNA PISCINA: INSTITUCION RESIDENCIAL</v>
          </cell>
          <cell r="C9869" t="str">
            <v>CAUSAS EXTREMAS DE MORBILIDAD Y DE MORTALIDAD</v>
          </cell>
          <cell r="D9869" t="str">
            <v>NA</v>
          </cell>
        </row>
        <row r="9870">
          <cell r="A9870" t="str">
            <v>W672</v>
          </cell>
          <cell r="B9870" t="str">
            <v>AHOGAMIENTO Y SUMERSION MIENTRAS SE ESTA EN UNA PISCINA: ESCUELAS, OTRAS INSTITUCIONES Y AREAS ADMINISTRATIVAS PUBLICAS</v>
          </cell>
          <cell r="C9870" t="str">
            <v>CAUSAS EXTREMAS DE MORBILIDAD Y DE MORTALIDAD</v>
          </cell>
          <cell r="D9870" t="str">
            <v>NA</v>
          </cell>
        </row>
        <row r="9871">
          <cell r="A9871" t="str">
            <v>W673</v>
          </cell>
          <cell r="B9871" t="str">
            <v>AHOGAMIENTO Y SUMERSION MIENTRAS SE ESTA EN UNA PISCINA: AREAS DE DEPORTE Y ATLETISMO</v>
          </cell>
          <cell r="C9871" t="str">
            <v>CAUSAS EXTREMAS DE MORBILIDAD Y DE MORTALIDAD</v>
          </cell>
          <cell r="D9871" t="str">
            <v>NA</v>
          </cell>
        </row>
        <row r="9872">
          <cell r="A9872" t="str">
            <v>W674</v>
          </cell>
          <cell r="B9872" t="str">
            <v>AHOGAMIENTO Y SUMERSION MIENTRAS SE ESTA EN UNA PISCINA: CALLES Y CARRETERAS</v>
          </cell>
          <cell r="C9872" t="str">
            <v>CAUSAS EXTREMAS DE MORBILIDAD Y DE MORTALIDAD</v>
          </cell>
          <cell r="D9872" t="str">
            <v>NA</v>
          </cell>
        </row>
        <row r="9873">
          <cell r="A9873" t="str">
            <v>W675</v>
          </cell>
          <cell r="B9873" t="str">
            <v>AHOGAMIENTO Y SUMERSION MIENTRAS SE ESTA EN UNA PISCINA: COMERCIO Y AREAS DE SERVICIO</v>
          </cell>
          <cell r="C9873" t="str">
            <v>CAUSAS EXTREMAS DE MORBILIDAD Y DE MORTALIDAD</v>
          </cell>
          <cell r="D9873" t="str">
            <v>NA</v>
          </cell>
        </row>
        <row r="9874">
          <cell r="A9874" t="str">
            <v>W676</v>
          </cell>
          <cell r="B9874" t="str">
            <v>AHOGAMIENTO Y SUMERSION MIENTRAS SE ESTA EN UNA PISCINA: AREA INDUSTRIAL Y DE LA CONSTRUCCION</v>
          </cell>
          <cell r="C9874" t="str">
            <v>CAUSAS EXTREMAS DE MORBILIDAD Y DE MORTALIDAD</v>
          </cell>
          <cell r="D9874" t="str">
            <v>NA</v>
          </cell>
        </row>
        <row r="9875">
          <cell r="A9875" t="str">
            <v>W677</v>
          </cell>
          <cell r="B9875" t="str">
            <v>AHOGAMIENTO Y SUMERSION MIENTRAS SE ESTA EN UNA PISCINA: GRANJA</v>
          </cell>
          <cell r="C9875" t="str">
            <v>CAUSAS EXTREMAS DE MORBILIDAD Y DE MORTALIDAD</v>
          </cell>
          <cell r="D9875" t="str">
            <v>NA</v>
          </cell>
        </row>
        <row r="9876">
          <cell r="A9876" t="str">
            <v>W678</v>
          </cell>
          <cell r="B9876" t="str">
            <v>AHOGAMIENTO Y SUMERSION MIENTRAS SE ESTA EN UNA PISCINA: OTRO LUGAR ESPECIFICADO</v>
          </cell>
          <cell r="C9876" t="str">
            <v>CAUSAS EXTREMAS DE MORBILIDAD Y DE MORTALIDAD</v>
          </cell>
          <cell r="D9876" t="str">
            <v>NA</v>
          </cell>
        </row>
        <row r="9877">
          <cell r="A9877" t="str">
            <v>W679</v>
          </cell>
          <cell r="B9877" t="str">
            <v>AHOGAMIENTO Y SUMERSION MIENTRAS SE ESTA EN UNA PISCINA: LUGAR NO ESPECIFICADO</v>
          </cell>
          <cell r="C9877" t="str">
            <v>CAUSAS EXTREMAS DE MORBILIDAD Y DE MORTALIDAD</v>
          </cell>
          <cell r="D9877" t="str">
            <v>NA</v>
          </cell>
        </row>
        <row r="9878">
          <cell r="A9878" t="str">
            <v>W680</v>
          </cell>
          <cell r="B9878" t="str">
            <v>AHOGAMIENTO Y SUMERSION CONSECUTIVOS A CAIDA EN UNA PISCINA: VIVIENDA</v>
          </cell>
          <cell r="C9878" t="str">
            <v>CAUSAS EXTREMAS DE MORBILIDAD Y DE MORTALIDAD</v>
          </cell>
          <cell r="D9878" t="str">
            <v>NA</v>
          </cell>
        </row>
        <row r="9879">
          <cell r="A9879" t="str">
            <v>W681</v>
          </cell>
          <cell r="B9879" t="str">
            <v>AHOGAMIENTO Y SUMERSION CONSECUTIVOS A CAIDA EN UNA PISCINA: INSTITUCION RESIDENCIAL</v>
          </cell>
          <cell r="C9879" t="str">
            <v>CAUSAS EXTREMAS DE MORBILIDAD Y DE MORTALIDAD</v>
          </cell>
          <cell r="D9879" t="str">
            <v>NA</v>
          </cell>
        </row>
        <row r="9880">
          <cell r="A9880" t="str">
            <v>W682</v>
          </cell>
          <cell r="B9880" t="str">
            <v>AHOGAMIENTO Y SUMERSION CONSECUTIVOS A CAIDA EN UNA PISCINA: ESCUELAS, OTRAS INSTITUCIONES Y AREAS ADMINISTRATIVAS PUBLICAS</v>
          </cell>
          <cell r="C9880" t="str">
            <v>CAUSAS EXTREMAS DE MORBILIDAD Y DE MORTALIDAD</v>
          </cell>
          <cell r="D9880" t="str">
            <v>NA</v>
          </cell>
        </row>
        <row r="9881">
          <cell r="A9881" t="str">
            <v>W683</v>
          </cell>
          <cell r="B9881" t="str">
            <v>AHOGAMIENTO Y SUMERSION CONSECUTIVOS A CAIDA EN UNA PISCINA: AREAS DE DEPORTE Y ATLETISMO</v>
          </cell>
          <cell r="C9881" t="str">
            <v>CAUSAS EXTREMAS DE MORBILIDAD Y DE MORTALIDAD</v>
          </cell>
          <cell r="D9881" t="str">
            <v>NA</v>
          </cell>
        </row>
        <row r="9882">
          <cell r="A9882" t="str">
            <v>W684</v>
          </cell>
          <cell r="B9882" t="str">
            <v>AHOGAMIENTO Y SUMERSION CONSECUTIVOS A CAIDA EN UNA PISCINA: CALLES Y CARRETERAS</v>
          </cell>
          <cell r="C9882" t="str">
            <v>CAUSAS EXTREMAS DE MORBILIDAD Y DE MORTALIDAD</v>
          </cell>
          <cell r="D9882" t="str">
            <v>NA</v>
          </cell>
        </row>
        <row r="9883">
          <cell r="A9883" t="str">
            <v>W685</v>
          </cell>
          <cell r="B9883" t="str">
            <v>AHOGAMIENTO Y SUMERSION CONSECUTIVOS A CAIDA EN UNA PISCINA: COMERCIO Y AREAS DE SERVICIO</v>
          </cell>
          <cell r="C9883" t="str">
            <v>CAUSAS EXTREMAS DE MORBILIDAD Y DE MORTALIDAD</v>
          </cell>
          <cell r="D9883" t="str">
            <v>NA</v>
          </cell>
        </row>
        <row r="9884">
          <cell r="A9884" t="str">
            <v>W686</v>
          </cell>
          <cell r="B9884" t="str">
            <v>AHOGAMIENTO Y SUMERSION CONSECUTIVOS A CAIDA EN UNA PISCINA: AREA INDUSTRIAL Y DE LA CONSTRUCCION</v>
          </cell>
          <cell r="C9884" t="str">
            <v>CAUSAS EXTREMAS DE MORBILIDAD Y DE MORTALIDAD</v>
          </cell>
          <cell r="D9884" t="str">
            <v>NA</v>
          </cell>
        </row>
        <row r="9885">
          <cell r="A9885" t="str">
            <v>W687</v>
          </cell>
          <cell r="B9885" t="str">
            <v>AHOGAMIENTO Y SUMERSION CONSECUTIVOS A CAIDA EN UNA PISCINA: GRANJA</v>
          </cell>
          <cell r="C9885" t="str">
            <v>CAUSAS EXTREMAS DE MORBILIDAD Y DE MORTALIDAD</v>
          </cell>
          <cell r="D9885" t="str">
            <v>NA</v>
          </cell>
        </row>
        <row r="9886">
          <cell r="A9886" t="str">
            <v>W688</v>
          </cell>
          <cell r="B9886" t="str">
            <v>AHOGAMIENTO Y SUMERSION CONSECUTIVOS A CAIDA EN UNA PISCINA: OTRO LUGAR ESPECIFICADO</v>
          </cell>
          <cell r="C9886" t="str">
            <v>CAUSAS EXTREMAS DE MORBILIDAD Y DE MORTALIDAD</v>
          </cell>
          <cell r="D9886" t="str">
            <v>NA</v>
          </cell>
        </row>
        <row r="9887">
          <cell r="A9887" t="str">
            <v>W689</v>
          </cell>
          <cell r="B9887" t="str">
            <v>AHOGAMIENTO Y SUMERSION CONSECUTIVOS A CAIDA EN UNA PISCINA: LUGAR NO ESPECIFICADO</v>
          </cell>
          <cell r="C9887" t="str">
            <v>CAUSAS EXTREMAS DE MORBILIDAD Y DE MORTALIDAD</v>
          </cell>
          <cell r="D9887" t="str">
            <v>NA</v>
          </cell>
        </row>
        <row r="9888">
          <cell r="A9888" t="str">
            <v>W690</v>
          </cell>
          <cell r="B9888" t="str">
            <v>AHOGAMIENTO Y SUMERSION MIENTRAS SE ESTA EN AGUAS NATURALES: VIVIENDA</v>
          </cell>
          <cell r="C9888" t="str">
            <v>CAUSAS EXTREMAS DE MORBILIDAD Y DE MORTALIDAD</v>
          </cell>
          <cell r="D9888" t="str">
            <v>NA</v>
          </cell>
        </row>
        <row r="9889">
          <cell r="A9889" t="str">
            <v>W691</v>
          </cell>
          <cell r="B9889" t="str">
            <v>AHOGAMIENTO Y SUMERSION MIENTRAS SE ESTA EN AGUAS NATURALES: INSTITUCION RESIDENCIAL</v>
          </cell>
          <cell r="C9889" t="str">
            <v>CAUSAS EXTREMAS DE MORBILIDAD Y DE MORTALIDAD</v>
          </cell>
          <cell r="D9889" t="str">
            <v>NA</v>
          </cell>
        </row>
        <row r="9890">
          <cell r="A9890" t="str">
            <v>W692</v>
          </cell>
          <cell r="B9890" t="str">
            <v>AHOGAMIENTO Y SUMERSION MIENTRAS SE ESTA EN AGUAS NATURALES: ESCUELAS, OTRAS INSTITUCIONES Y AREAS ADMINISTRATIVAS PUBLICAS</v>
          </cell>
          <cell r="C9890" t="str">
            <v>CAUSAS EXTREMAS DE MORBILIDAD Y DE MORTALIDAD</v>
          </cell>
          <cell r="D9890" t="str">
            <v>NA</v>
          </cell>
        </row>
        <row r="9891">
          <cell r="A9891" t="str">
            <v>W693</v>
          </cell>
          <cell r="B9891" t="str">
            <v>AHOGAMIENTO Y SUMERSION MIENTRAS SE ESTA EN AGUAS NATURALES: AREAS DE DEPORTE Y ATLETISMO</v>
          </cell>
          <cell r="C9891" t="str">
            <v>CAUSAS EXTREMAS DE MORBILIDAD Y DE MORTALIDAD</v>
          </cell>
          <cell r="D9891" t="str">
            <v>NA</v>
          </cell>
        </row>
        <row r="9892">
          <cell r="A9892" t="str">
            <v>W694</v>
          </cell>
          <cell r="B9892" t="str">
            <v>AHOGAMIENTO Y SUMERSION MIENTRAS SE ESTA EN AGUAS NATURALES: CALLES Y CARRETERAS</v>
          </cell>
          <cell r="C9892" t="str">
            <v>CAUSAS EXTREMAS DE MORBILIDAD Y DE MORTALIDAD</v>
          </cell>
          <cell r="D9892" t="str">
            <v>NA</v>
          </cell>
        </row>
        <row r="9893">
          <cell r="A9893" t="str">
            <v>W695</v>
          </cell>
          <cell r="B9893" t="str">
            <v>AHOGAMIENTO Y SUMERSION MIENTRAS SE ESTA EN AGUAS NATURALES: COMERCIO Y AREAS DE SERVICIO</v>
          </cell>
          <cell r="C9893" t="str">
            <v>CAUSAS EXTREMAS DE MORBILIDAD Y DE MORTALIDAD</v>
          </cell>
          <cell r="D9893" t="str">
            <v>NA</v>
          </cell>
        </row>
        <row r="9894">
          <cell r="A9894" t="str">
            <v>W696</v>
          </cell>
          <cell r="B9894" t="str">
            <v>AHOGAMIENTO Y SUMERSION MIENTRAS SE ESTA EN AGUAS NATURALES: AREA INDUSTRIAL Y DE LA CONSTRUCCION</v>
          </cell>
          <cell r="C9894" t="str">
            <v>CAUSAS EXTREMAS DE MORBILIDAD Y DE MORTALIDAD</v>
          </cell>
          <cell r="D9894" t="str">
            <v>NA</v>
          </cell>
        </row>
        <row r="9895">
          <cell r="A9895" t="str">
            <v>W697</v>
          </cell>
          <cell r="B9895" t="str">
            <v>AHOGAMIENTO Y SUMERSION MIENTRAS SE ESTA EN AGUAS NATURALES: GRANJA</v>
          </cell>
          <cell r="C9895" t="str">
            <v>CAUSAS EXTREMAS DE MORBILIDAD Y DE MORTALIDAD</v>
          </cell>
          <cell r="D9895" t="str">
            <v>NA</v>
          </cell>
        </row>
        <row r="9896">
          <cell r="A9896" t="str">
            <v>W698</v>
          </cell>
          <cell r="B9896" t="str">
            <v>AHOGAMIENTO Y SUMERSION MIENTRAS SE ESTA EN AGUAS NATURALES: OTRO LUGAR ESPECIFICADO</v>
          </cell>
          <cell r="C9896" t="str">
            <v>CAUSAS EXTREMAS DE MORBILIDAD Y DE MORTALIDAD</v>
          </cell>
          <cell r="D9896" t="str">
            <v>NA</v>
          </cell>
        </row>
        <row r="9897">
          <cell r="A9897" t="str">
            <v>W699</v>
          </cell>
          <cell r="B9897" t="str">
            <v>AHOGAMIENTO Y SUMERSION MIENTRAS SE ESTA EN AGUAS NATURALES: LUGAR NO ESPECIFICADO</v>
          </cell>
          <cell r="C9897" t="str">
            <v>CAUSAS EXTREMAS DE MORBILIDAD Y DE MORTALIDAD</v>
          </cell>
          <cell r="D9897" t="str">
            <v>NA</v>
          </cell>
        </row>
        <row r="9898">
          <cell r="A9898" t="str">
            <v>W700</v>
          </cell>
          <cell r="B9898" t="str">
            <v>AHOGAMIENTO Y SUMERSION POSTERIOR A CAIDA EN AGUAS NATURALES: VIVIENDA</v>
          </cell>
          <cell r="C9898" t="str">
            <v>CAUSAS EXTREMAS DE MORBILIDAD Y DE MORTALIDAD</v>
          </cell>
          <cell r="D9898" t="str">
            <v>NA</v>
          </cell>
        </row>
        <row r="9899">
          <cell r="A9899" t="str">
            <v>W701</v>
          </cell>
          <cell r="B9899" t="str">
            <v>AHOGAMIENTO Y SUMERSION POSTERIOR A CAIDA EN AGUAS NATURALES: INSTITUCION RESIDENCIAL</v>
          </cell>
          <cell r="C9899" t="str">
            <v>CAUSAS EXTREMAS DE MORBILIDAD Y DE MORTALIDAD</v>
          </cell>
          <cell r="D9899" t="str">
            <v>NA</v>
          </cell>
        </row>
        <row r="9900">
          <cell r="A9900" t="str">
            <v>W702</v>
          </cell>
          <cell r="B9900" t="str">
            <v>AHOGAMIENTO Y SUMERSION POSTERIOR A CAIDA EN AGUAS NATURALES: ESCUELAS, OTRAS INSTITUCIONES Y AREAS ADMINISTRATIVAS PUBLICAS</v>
          </cell>
          <cell r="C9900" t="str">
            <v>CAUSAS EXTREMAS DE MORBILIDAD Y DE MORTALIDAD</v>
          </cell>
          <cell r="D9900" t="str">
            <v>NA</v>
          </cell>
        </row>
        <row r="9901">
          <cell r="A9901" t="str">
            <v>W703</v>
          </cell>
          <cell r="B9901" t="str">
            <v>AHOGAMIENTO Y SUMERSION POSTERIOR A CAIDA EN AGUAS NATURALES: AREAS DE DEPORTE Y ATLETISMO</v>
          </cell>
          <cell r="C9901" t="str">
            <v>CAUSAS EXTREMAS DE MORBILIDAD Y DE MORTALIDAD</v>
          </cell>
          <cell r="D9901" t="str">
            <v>NA</v>
          </cell>
        </row>
        <row r="9902">
          <cell r="A9902" t="str">
            <v>W704</v>
          </cell>
          <cell r="B9902" t="str">
            <v>AHOGAMIENTO Y SUMERSION POSTERIOR A CAIDA EN AGUAS NATURALES: CALLES Y CARRETERAS</v>
          </cell>
          <cell r="C9902" t="str">
            <v>CAUSAS EXTREMAS DE MORBILIDAD Y DE MORTALIDAD</v>
          </cell>
          <cell r="D9902" t="str">
            <v>NA</v>
          </cell>
        </row>
        <row r="9903">
          <cell r="A9903" t="str">
            <v>W705</v>
          </cell>
          <cell r="B9903" t="str">
            <v>AHOGAMIENTO Y SUMERSION POSTERIOR A CAIDA EN AGUAS NATURALES: COMERCIO Y AREAS DE SERVICIO</v>
          </cell>
          <cell r="C9903" t="str">
            <v>CAUSAS EXTREMAS DE MORBILIDAD Y DE MORTALIDAD</v>
          </cell>
          <cell r="D9903" t="str">
            <v>NA</v>
          </cell>
        </row>
        <row r="9904">
          <cell r="A9904" t="str">
            <v>W706</v>
          </cell>
          <cell r="B9904" t="str">
            <v>AHOGAMIENTO Y SUMERSION POSTERIOR A CAIDA EN AGUAS NATURALES: AREA INDUSTRIAL Y DE LA CONSTRUCCION</v>
          </cell>
          <cell r="C9904" t="str">
            <v>CAUSAS EXTREMAS DE MORBILIDAD Y DE MORTALIDAD</v>
          </cell>
          <cell r="D9904" t="str">
            <v>NA</v>
          </cell>
        </row>
        <row r="9905">
          <cell r="A9905" t="str">
            <v>W707</v>
          </cell>
          <cell r="B9905" t="str">
            <v>AHOGAMIENTO Y SUMERSION POSTERIOR A CAIDA EN AGUAS NATURALES: GRANJA</v>
          </cell>
          <cell r="C9905" t="str">
            <v>CAUSAS EXTREMAS DE MORBILIDAD Y DE MORTALIDAD</v>
          </cell>
          <cell r="D9905" t="str">
            <v>NA</v>
          </cell>
        </row>
        <row r="9906">
          <cell r="A9906" t="str">
            <v>W708</v>
          </cell>
          <cell r="B9906" t="str">
            <v>AHOGAMIENTO Y SUMERSION POSTERIOR A CAIDA EN AGUAS NATURALES: OTRO LUGAR ESPECIFICADO</v>
          </cell>
          <cell r="C9906" t="str">
            <v>CAUSAS EXTREMAS DE MORBILIDAD Y DE MORTALIDAD</v>
          </cell>
          <cell r="D9906" t="str">
            <v>NA</v>
          </cell>
        </row>
        <row r="9907">
          <cell r="A9907" t="str">
            <v>W709</v>
          </cell>
          <cell r="B9907" t="str">
            <v>AHOGAMIENTO Y SUMERSION POSTERIOR A CAIDA EN AGUAS NATURALES: LUGAR NO ESPECIFICADO</v>
          </cell>
          <cell r="C9907" t="str">
            <v>CAUSAS EXTREMAS DE MORBILIDAD Y DE MORTALIDAD</v>
          </cell>
          <cell r="D9907" t="str">
            <v>NA</v>
          </cell>
        </row>
        <row r="9908">
          <cell r="A9908" t="str">
            <v>W730</v>
          </cell>
          <cell r="B9908" t="str">
            <v>OTROS AHOGAMIENTOS Y SUMERSIONES ESPECIFICADOS: VIVIENDA</v>
          </cell>
          <cell r="C9908" t="str">
            <v>CAUSAS EXTREMAS DE MORBILIDAD Y DE MORTALIDAD</v>
          </cell>
          <cell r="D9908" t="str">
            <v>NA</v>
          </cell>
        </row>
        <row r="9909">
          <cell r="A9909" t="str">
            <v>W731</v>
          </cell>
          <cell r="B9909" t="str">
            <v>OTROS AHOGAMIENTOS Y SUMERSIONES ESPECIFICADOS: INSTITUCION RESIDENCIAL</v>
          </cell>
          <cell r="C9909" t="str">
            <v>CAUSAS EXTREMAS DE MORBILIDAD Y DE MORTALIDAD</v>
          </cell>
          <cell r="D9909" t="str">
            <v>NA</v>
          </cell>
        </row>
        <row r="9910">
          <cell r="A9910" t="str">
            <v>W732</v>
          </cell>
          <cell r="B9910" t="str">
            <v>OTROS AHOGAMIENTOS Y SUMERSIONES ESPECIFICADOS: ESCUELAS, OTRAS INSTITUCIONES Y AREAS ADMINISTRATIVAS PUBLICAS</v>
          </cell>
          <cell r="C9910" t="str">
            <v>CAUSAS EXTREMAS DE MORBILIDAD Y DE MORTALIDAD</v>
          </cell>
          <cell r="D9910" t="str">
            <v>NA</v>
          </cell>
        </row>
        <row r="9911">
          <cell r="A9911" t="str">
            <v>W733</v>
          </cell>
          <cell r="B9911" t="str">
            <v>OTROS AHOGAMIENTOS Y SUMERSIONES ESPECIFICADOS: AREAS DE DEPORTE Y ATLETISMO</v>
          </cell>
          <cell r="C9911" t="str">
            <v>CAUSAS EXTREMAS DE MORBILIDAD Y DE MORTALIDAD</v>
          </cell>
          <cell r="D9911" t="str">
            <v>NA</v>
          </cell>
        </row>
        <row r="9912">
          <cell r="A9912" t="str">
            <v>W734</v>
          </cell>
          <cell r="B9912" t="str">
            <v>OTROS AHOGAMIENTOS Y SUMERSIONES ESPECIFICADOS: CALLES Y CARRETERAS</v>
          </cell>
          <cell r="C9912" t="str">
            <v>CAUSAS EXTREMAS DE MORBILIDAD Y DE MORTALIDAD</v>
          </cell>
          <cell r="D9912" t="str">
            <v>NA</v>
          </cell>
        </row>
        <row r="9913">
          <cell r="A9913" t="str">
            <v>W735</v>
          </cell>
          <cell r="B9913" t="str">
            <v>OTROS AHOGAMIENTOS Y SUMERSIONES ESPECIFICADOS: COMERCIO Y AREAS DE SERVICIO</v>
          </cell>
          <cell r="C9913" t="str">
            <v>CAUSAS EXTREMAS DE MORBILIDAD Y DE MORTALIDAD</v>
          </cell>
          <cell r="D9913" t="str">
            <v>NA</v>
          </cell>
        </row>
        <row r="9914">
          <cell r="A9914" t="str">
            <v>W736</v>
          </cell>
          <cell r="B9914" t="str">
            <v>OTROS AHOGAMIENTOS Y SUMERSIONES ESPECIFICADOS: AREA INDUSTRIAL Y DE LA CONSTRUCCION</v>
          </cell>
          <cell r="C9914" t="str">
            <v>CAUSAS EXTREMAS DE MORBILIDAD Y DE MORTALIDAD</v>
          </cell>
          <cell r="D9914" t="str">
            <v>NA</v>
          </cell>
        </row>
        <row r="9915">
          <cell r="A9915" t="str">
            <v>W737</v>
          </cell>
          <cell r="B9915" t="str">
            <v>OTROS AHOGAMIENTOS Y SUMERSIONES ESPECIFICADOS: GRANJA</v>
          </cell>
          <cell r="C9915" t="str">
            <v>CAUSAS EXTREMAS DE MORBILIDAD Y DE MORTALIDAD</v>
          </cell>
          <cell r="D9915" t="str">
            <v>NA</v>
          </cell>
        </row>
        <row r="9916">
          <cell r="A9916" t="str">
            <v>W738</v>
          </cell>
          <cell r="B9916" t="str">
            <v>OTROS AHOGAMIENTOS Y SUMERSIONES ESPECIFICADOS: OTRO LUGAR ESPECIFICADO</v>
          </cell>
          <cell r="C9916" t="str">
            <v>CAUSAS EXTREMAS DE MORBILIDAD Y DE MORTALIDAD</v>
          </cell>
          <cell r="D9916" t="str">
            <v>NA</v>
          </cell>
        </row>
        <row r="9917">
          <cell r="A9917" t="str">
            <v>W739</v>
          </cell>
          <cell r="B9917" t="str">
            <v>OTROS AHOGAMIENTOS Y SUMERSIONES ESPECIFICADOS: LUGAR NO ESPECIFICADO</v>
          </cell>
          <cell r="C9917" t="str">
            <v>CAUSAS EXTREMAS DE MORBILIDAD Y DE MORTALIDAD</v>
          </cell>
          <cell r="D9917" t="str">
            <v>NA</v>
          </cell>
        </row>
        <row r="9918">
          <cell r="A9918" t="str">
            <v>W740</v>
          </cell>
          <cell r="B9918" t="str">
            <v>AHOGAMIENTO Y SUMERSION NO ESPECIFICADOS: VIVIENDA</v>
          </cell>
          <cell r="C9918" t="str">
            <v>CAUSAS EXTREMAS DE MORBILIDAD Y DE MORTALIDAD</v>
          </cell>
          <cell r="D9918" t="str">
            <v>NA</v>
          </cell>
        </row>
        <row r="9919">
          <cell r="A9919" t="str">
            <v>W741</v>
          </cell>
          <cell r="B9919" t="str">
            <v>AHOGAMIENTO Y SUMERSION NO ESPECIFICADOS: INSTITUCION RESIDENCIAL</v>
          </cell>
          <cell r="C9919" t="str">
            <v>CAUSAS EXTREMAS DE MORBILIDAD Y DE MORTALIDAD</v>
          </cell>
          <cell r="D9919" t="str">
            <v>NA</v>
          </cell>
        </row>
        <row r="9920">
          <cell r="A9920" t="str">
            <v>W742</v>
          </cell>
          <cell r="B9920" t="str">
            <v>AHOGAMIENTO Y SUMERSION NO ESPECIFICADOS: ESCUELAS, OTRAS INSTITUCIONES Y AREAS ADMINISTRATIVAS PUBLICAS</v>
          </cell>
          <cell r="C9920" t="str">
            <v>CAUSAS EXTREMAS DE MORBILIDAD Y DE MORTALIDAD</v>
          </cell>
          <cell r="D9920" t="str">
            <v>NA</v>
          </cell>
        </row>
        <row r="9921">
          <cell r="A9921" t="str">
            <v>W743</v>
          </cell>
          <cell r="B9921" t="str">
            <v>AHOGAMIENTO Y SUMERSION NO ESPECIFICADOS: AREAS DE DEPORTE Y ATLETISMO</v>
          </cell>
          <cell r="C9921" t="str">
            <v>CAUSAS EXTREMAS DE MORBILIDAD Y DE MORTALIDAD</v>
          </cell>
          <cell r="D9921" t="str">
            <v>NA</v>
          </cell>
        </row>
        <row r="9922">
          <cell r="A9922" t="str">
            <v>W744</v>
          </cell>
          <cell r="B9922" t="str">
            <v>AHOGAMIENTO Y SUMERSION NO ESPECIFICADOS: CALLES Y CARRETERAS</v>
          </cell>
          <cell r="C9922" t="str">
            <v>CAUSAS EXTREMAS DE MORBILIDAD Y DE MORTALIDAD</v>
          </cell>
          <cell r="D9922" t="str">
            <v>NA</v>
          </cell>
        </row>
        <row r="9923">
          <cell r="A9923" t="str">
            <v>W745</v>
          </cell>
          <cell r="B9923" t="str">
            <v>AHOGAMIENTO Y SUMERSION NO ESPECIFICADOS: COMERCIO Y AREAS DE SERVICIO</v>
          </cell>
          <cell r="C9923" t="str">
            <v>CAUSAS EXTREMAS DE MORBILIDAD Y DE MORTALIDAD</v>
          </cell>
          <cell r="D9923" t="str">
            <v>NA</v>
          </cell>
        </row>
        <row r="9924">
          <cell r="A9924" t="str">
            <v>W746</v>
          </cell>
          <cell r="B9924" t="str">
            <v>AHOGAMIENTO Y SUMERSION NO ESPECIFICADOS: AREA INDUSTRIAL Y DE LA CONSTRUCCION</v>
          </cell>
          <cell r="C9924" t="str">
            <v>CAUSAS EXTREMAS DE MORBILIDAD Y DE MORTALIDAD</v>
          </cell>
          <cell r="D9924" t="str">
            <v>NA</v>
          </cell>
        </row>
        <row r="9925">
          <cell r="A9925" t="str">
            <v>W747</v>
          </cell>
          <cell r="B9925" t="str">
            <v>AHOGAMIENTO Y SUMERSION NO ESPECIFICADOS: GRANJA</v>
          </cell>
          <cell r="C9925" t="str">
            <v>CAUSAS EXTREMAS DE MORBILIDAD Y DE MORTALIDAD</v>
          </cell>
          <cell r="D9925" t="str">
            <v>NA</v>
          </cell>
        </row>
        <row r="9926">
          <cell r="A9926" t="str">
            <v>W748</v>
          </cell>
          <cell r="B9926" t="str">
            <v>AHOGAMIENTO Y SUMERSION NO ESPECIFICADOS: OTRO LUGAR ESPECIFICADO</v>
          </cell>
          <cell r="C9926" t="str">
            <v>CAUSAS EXTREMAS DE MORBILIDAD Y DE MORTALIDAD</v>
          </cell>
          <cell r="D9926" t="str">
            <v>NA</v>
          </cell>
        </row>
        <row r="9927">
          <cell r="A9927" t="str">
            <v>W749</v>
          </cell>
          <cell r="B9927" t="str">
            <v>AHOGAMIENTO Y SUMERSION NO ESPECIFICADOS: LUGAR NO ESPECIFICADO</v>
          </cell>
          <cell r="C9927" t="str">
            <v>CAUSAS EXTREMAS DE MORBILIDAD Y DE MORTALIDAD</v>
          </cell>
          <cell r="D9927" t="str">
            <v>NA</v>
          </cell>
        </row>
        <row r="9928">
          <cell r="A9928" t="str">
            <v>W750</v>
          </cell>
          <cell r="B9928" t="str">
            <v>SOFOCACION Y ESTRANGULAMIENTO ACCIDENTAL EN LA CAMA: VIVIENDA</v>
          </cell>
          <cell r="C9928" t="str">
            <v>CAUSAS EXTREMAS DE MORBILIDAD Y DE MORTALIDAD</v>
          </cell>
          <cell r="D9928" t="str">
            <v>NA</v>
          </cell>
        </row>
        <row r="9929">
          <cell r="A9929" t="str">
            <v>W751</v>
          </cell>
          <cell r="B9929" t="str">
            <v>SOFOCACION Y ESTRANGULAMIENTO ACCIDENTAL EN LA CAMA: INSTITUCION RESIDENCIAL</v>
          </cell>
          <cell r="C9929" t="str">
            <v>CAUSAS EXTREMAS DE MORBILIDAD Y DE MORTALIDAD</v>
          </cell>
          <cell r="D9929" t="str">
            <v>NA</v>
          </cell>
        </row>
        <row r="9930">
          <cell r="A9930" t="str">
            <v>W752</v>
          </cell>
          <cell r="B9930" t="str">
            <v>SOFOCACION Y ESTRANGULAMIENTO ACCIDENTAL EN LA CAMA: ESCUELAS, OTRAS INSTITUCIONES Y AREAS ADMINISTRATIVAS PUBLICAS</v>
          </cell>
          <cell r="C9930" t="str">
            <v>CAUSAS EXTREMAS DE MORBILIDAD Y DE MORTALIDAD</v>
          </cell>
          <cell r="D9930" t="str">
            <v>NA</v>
          </cell>
        </row>
        <row r="9931">
          <cell r="A9931" t="str">
            <v>W753</v>
          </cell>
          <cell r="B9931" t="str">
            <v>SOFOCACION Y ESTRANGULAMIENTO ACCIDENTAL EN LA CAMA: AREAS DE DEPORTE Y ATLETISMO</v>
          </cell>
          <cell r="C9931" t="str">
            <v>CAUSAS EXTREMAS DE MORBILIDAD Y DE MORTALIDAD</v>
          </cell>
          <cell r="D9931" t="str">
            <v>NA</v>
          </cell>
        </row>
        <row r="9932">
          <cell r="A9932" t="str">
            <v>W754</v>
          </cell>
          <cell r="B9932" t="str">
            <v>SOFOCACION Y ESTRANGULAMIENTO ACCIDENTAL EN LA CAMA: CALLES Y CARRETERAS</v>
          </cell>
          <cell r="C9932" t="str">
            <v>CAUSAS EXTREMAS DE MORBILIDAD Y DE MORTALIDAD</v>
          </cell>
          <cell r="D9932" t="str">
            <v>NA</v>
          </cell>
        </row>
        <row r="9933">
          <cell r="A9933" t="str">
            <v>W755</v>
          </cell>
          <cell r="B9933" t="str">
            <v>SOFOCACION Y ESTRANGULAMIENTO ACCIDENTAL EN LA CAMA: COMERCIO Y AREAS DE SERVICIO</v>
          </cell>
          <cell r="C9933" t="str">
            <v>CAUSAS EXTREMAS DE MORBILIDAD Y DE MORTALIDAD</v>
          </cell>
          <cell r="D9933" t="str">
            <v>NA</v>
          </cell>
        </row>
        <row r="9934">
          <cell r="A9934" t="str">
            <v>W756</v>
          </cell>
          <cell r="B9934" t="str">
            <v>SOFOCACION Y ESTRANGULAMIENTO ACCIDENTAL EN LA CAMA: AREA INDUSTRIAL Y DE LA CONSTRUCCION</v>
          </cell>
          <cell r="C9934" t="str">
            <v>CAUSAS EXTREMAS DE MORBILIDAD Y DE MORTALIDAD</v>
          </cell>
          <cell r="D9934" t="str">
            <v>NA</v>
          </cell>
        </row>
        <row r="9935">
          <cell r="A9935" t="str">
            <v>W757</v>
          </cell>
          <cell r="B9935" t="str">
            <v>SOFOCACION Y ESTRANGULAMIENTO ACCIDENTAL EN LA CAMA: GRANJA</v>
          </cell>
          <cell r="C9935" t="str">
            <v>CAUSAS EXTREMAS DE MORBILIDAD Y DE MORTALIDAD</v>
          </cell>
          <cell r="D9935" t="str">
            <v>NA</v>
          </cell>
        </row>
        <row r="9936">
          <cell r="A9936" t="str">
            <v>W758</v>
          </cell>
          <cell r="B9936" t="str">
            <v>SOFOCACION Y ESTRANGULAMIENTO ACCIDENTAL EN LA CAMA: OTRO LUGAR ESPECIFICADO</v>
          </cell>
          <cell r="C9936" t="str">
            <v>CAUSAS EXTREMAS DE MORBILIDAD Y DE MORTALIDAD</v>
          </cell>
          <cell r="D9936" t="str">
            <v>NA</v>
          </cell>
        </row>
        <row r="9937">
          <cell r="A9937" t="str">
            <v>W759</v>
          </cell>
          <cell r="B9937" t="str">
            <v>SOFOCACION Y ESTRANGULAMIENTO ACCIDENTAL EN LA CAMA: LUGAR NO ESPECIFICADO</v>
          </cell>
          <cell r="C9937" t="str">
            <v>CAUSAS EXTREMAS DE MORBILIDAD Y DE MORTALIDAD</v>
          </cell>
          <cell r="D9937" t="str">
            <v>NA</v>
          </cell>
        </row>
        <row r="9938">
          <cell r="A9938" t="str">
            <v>W760</v>
          </cell>
          <cell r="B9938" t="str">
            <v>OTROS ESTRANGULAMIENTOS Y AHORCAMIENTOS ACCIDENTALES: VIVIENDA</v>
          </cell>
          <cell r="C9938" t="str">
            <v>CAUSAS EXTREMAS DE MORBILIDAD Y DE MORTALIDAD</v>
          </cell>
          <cell r="D9938" t="str">
            <v>NA</v>
          </cell>
        </row>
        <row r="9939">
          <cell r="A9939" t="str">
            <v>W761</v>
          </cell>
          <cell r="B9939" t="str">
            <v>OTROS ESTRANGULAMIENTOS Y AHORCAMIENTOS ACCIDENTALES: INSTITUCION RESIDENCIAL</v>
          </cell>
          <cell r="C9939" t="str">
            <v>CAUSAS EXTREMAS DE MORBILIDAD Y DE MORTALIDAD</v>
          </cell>
          <cell r="D9939" t="str">
            <v>NA</v>
          </cell>
        </row>
        <row r="9940">
          <cell r="A9940" t="str">
            <v>W762</v>
          </cell>
          <cell r="B9940" t="str">
            <v>OTROS ESTRANGULAMIENTOS Y AHORCAMIENTOS ACCIDENTALES: ESCUELAS, OTRAS INSTITUCIONES Y AREAS ADMINISTRATIVAS PUBLICAS</v>
          </cell>
          <cell r="C9940" t="str">
            <v>CAUSAS EXTREMAS DE MORBILIDAD Y DE MORTALIDAD</v>
          </cell>
          <cell r="D9940" t="str">
            <v>NA</v>
          </cell>
        </row>
        <row r="9941">
          <cell r="A9941" t="str">
            <v>W763</v>
          </cell>
          <cell r="B9941" t="str">
            <v>OTROS ESTRANGULAMIENTOS Y AHORCAMIENTOS ACCIDENTALES: AREAS DE DEPORTE Y ATLETISMO</v>
          </cell>
          <cell r="C9941" t="str">
            <v>CAUSAS EXTREMAS DE MORBILIDAD Y DE MORTALIDAD</v>
          </cell>
          <cell r="D9941" t="str">
            <v>NA</v>
          </cell>
        </row>
        <row r="9942">
          <cell r="A9942" t="str">
            <v>W764</v>
          </cell>
          <cell r="B9942" t="str">
            <v>OTROS ESTRANGULAMIENTOS Y AHORCAMIENTOS ACCIDENTALES: CALLES Y CARRETERAS</v>
          </cell>
          <cell r="C9942" t="str">
            <v>CAUSAS EXTREMAS DE MORBILIDAD Y DE MORTALIDAD</v>
          </cell>
          <cell r="D9942" t="str">
            <v>NA</v>
          </cell>
        </row>
        <row r="9943">
          <cell r="A9943" t="str">
            <v>W765</v>
          </cell>
          <cell r="B9943" t="str">
            <v>OTROS ESTRANGULAMIENTOS Y AHORCAMIENTOS ACCIDENTALES: COMERCIO Y AREAS DE SERVICIO</v>
          </cell>
          <cell r="C9943" t="str">
            <v>CAUSAS EXTREMAS DE MORBILIDAD Y DE MORTALIDAD</v>
          </cell>
          <cell r="D9943" t="str">
            <v>NA</v>
          </cell>
        </row>
        <row r="9944">
          <cell r="A9944" t="str">
            <v>W766</v>
          </cell>
          <cell r="B9944" t="str">
            <v>OTROS ESTRANGULAMIENTOS Y AHORCAMIENTOS ACCIDENTALES: AREA INDUSTRIAL Y DE LA CONSTRUCCION</v>
          </cell>
          <cell r="C9944" t="str">
            <v>CAUSAS EXTREMAS DE MORBILIDAD Y DE MORTALIDAD</v>
          </cell>
          <cell r="D9944" t="str">
            <v>NA</v>
          </cell>
        </row>
        <row r="9945">
          <cell r="A9945" t="str">
            <v>W767</v>
          </cell>
          <cell r="B9945" t="str">
            <v>OTROS ESTRANGULAMIENTOS Y AHORCAMIENTOS ACCIDENTALES: GRANJA</v>
          </cell>
          <cell r="C9945" t="str">
            <v>CAUSAS EXTREMAS DE MORBILIDAD Y DE MORTALIDAD</v>
          </cell>
          <cell r="D9945" t="str">
            <v>NA</v>
          </cell>
        </row>
        <row r="9946">
          <cell r="A9946" t="str">
            <v>W768</v>
          </cell>
          <cell r="B9946" t="str">
            <v>OTROS ESTRANGULAMIENTOS Y AHORCAMIENTOS ACCIDENTALES: OTRO LUGAR ESPECIFICADO</v>
          </cell>
          <cell r="C9946" t="str">
            <v>CAUSAS EXTREMAS DE MORBILIDAD Y DE MORTALIDAD</v>
          </cell>
          <cell r="D9946" t="str">
            <v>NA</v>
          </cell>
        </row>
        <row r="9947">
          <cell r="A9947" t="str">
            <v>W769</v>
          </cell>
          <cell r="B9947" t="str">
            <v>OTROS ESTRANGULAMIENTOS Y AHORCAMIENTOS ACCIDENTALES: LUGAR NO ESPECIFICADO</v>
          </cell>
          <cell r="C9947" t="str">
            <v>CAUSAS EXTREMAS DE MORBILIDAD Y DE MORTALIDAD</v>
          </cell>
          <cell r="D9947" t="str">
            <v>NA</v>
          </cell>
        </row>
        <row r="9948">
          <cell r="A9948" t="str">
            <v>W770</v>
          </cell>
          <cell r="B9948" t="str">
            <v>OBSTRUCCION DE LA RESPIRACION DEBIDA A HUNDIMIENTO, CAIDA DE TIERRA U OTRAS SUSTANCIAS: VIVIENDA</v>
          </cell>
          <cell r="C9948" t="str">
            <v>CAUSAS EXTREMAS DE MORBILIDAD Y DE MORTALIDAD</v>
          </cell>
          <cell r="D9948" t="str">
            <v>NA</v>
          </cell>
        </row>
        <row r="9949">
          <cell r="A9949" t="str">
            <v>W771</v>
          </cell>
          <cell r="B9949" t="str">
            <v>OBSTRUCCION DE LA RESPIRACION DEBIDA A HUNDIMIENTO, CAIDA DE TIERRA U OTRAS SUSTANCIAS: INSTITUCION RESIDENCIAL</v>
          </cell>
          <cell r="C9949" t="str">
            <v>CAUSAS EXTREMAS DE MORBILIDAD Y DE MORTALIDAD</v>
          </cell>
          <cell r="D9949" t="str">
            <v>NA</v>
          </cell>
        </row>
        <row r="9950">
          <cell r="A9950" t="str">
            <v>W772</v>
          </cell>
          <cell r="B9950" t="str">
            <v>OBSTRUCCION DE LA RESPIRACION DEBIDA A HUNDIMIENTO, CAIDA DE TIERRA U OTRAS SUSTANCIAS: ESCUELAS, OTRAS INSTITUCIONES Y AREAS ADMINISTRATIVAS PUBLICAS</v>
          </cell>
          <cell r="C9950" t="str">
            <v>CAUSAS EXTREMAS DE MORBILIDAD Y DE MORTALIDAD</v>
          </cell>
          <cell r="D9950" t="str">
            <v>NA</v>
          </cell>
        </row>
        <row r="9951">
          <cell r="A9951" t="str">
            <v>W773</v>
          </cell>
          <cell r="B9951" t="str">
            <v>OBSTRUCCION DE LA RESPIRACION DEBIDA A HUNDIMIENTO, CAIDA DE TIERRA U OTRAS SUSTANCIAS: AREAS DE DEPORTE Y ATLETISMO</v>
          </cell>
          <cell r="C9951" t="str">
            <v>CAUSAS EXTREMAS DE MORBILIDAD Y DE MORTALIDAD</v>
          </cell>
          <cell r="D9951" t="str">
            <v>NA</v>
          </cell>
        </row>
        <row r="9952">
          <cell r="A9952" t="str">
            <v>W774</v>
          </cell>
          <cell r="B9952" t="str">
            <v>OBSTRUCCION DE LA RESPIRACION DEBIDA A HUNDIMIENTO, CAIDA DE TIERRA U OTRAS SUSTANCIAS: CALLES Y CARRETERAS</v>
          </cell>
          <cell r="C9952" t="str">
            <v>CAUSAS EXTREMAS DE MORBILIDAD Y DE MORTALIDAD</v>
          </cell>
          <cell r="D9952" t="str">
            <v>NA</v>
          </cell>
        </row>
        <row r="9953">
          <cell r="A9953" t="str">
            <v>W775</v>
          </cell>
          <cell r="B9953" t="str">
            <v>OBSTRUCCION DE LA RESPIRACION DEBIDA A HUNDIMIENTO, CAIDA DE TIERRA U OTRAS SUSTANCIAS: COMERCIO Y AREAS DE SERVICIO</v>
          </cell>
          <cell r="C9953" t="str">
            <v>CAUSAS EXTREMAS DE MORBILIDAD Y DE MORTALIDAD</v>
          </cell>
          <cell r="D9953" t="str">
            <v>NA</v>
          </cell>
        </row>
        <row r="9954">
          <cell r="A9954" t="str">
            <v>W776</v>
          </cell>
          <cell r="B9954" t="str">
            <v>OBSTRUCCION DE LA RESPIRACION DEBIDA A HUNDIMIENTO, CAIDA DE TIERRA U OTRAS SUSTANCIAS: AREA INDUSTRIAL Y DE LA CONSTRUCCION</v>
          </cell>
          <cell r="C9954" t="str">
            <v>CAUSAS EXTREMAS DE MORBILIDAD Y DE MORTALIDAD</v>
          </cell>
          <cell r="D9954" t="str">
            <v>NA</v>
          </cell>
        </row>
        <row r="9955">
          <cell r="A9955" t="str">
            <v>W777</v>
          </cell>
          <cell r="B9955" t="str">
            <v>OBSTRUCCION DE LA RESPIRACION DEBIDA A HUNDIMIENTO, CAIDA DE TIERRA U OTRAS SUSTANCIAS: GRANJA</v>
          </cell>
          <cell r="C9955" t="str">
            <v>CAUSAS EXTREMAS DE MORBILIDAD Y DE MORTALIDAD</v>
          </cell>
          <cell r="D9955" t="str">
            <v>NA</v>
          </cell>
        </row>
        <row r="9956">
          <cell r="A9956" t="str">
            <v>W778</v>
          </cell>
          <cell r="B9956" t="str">
            <v>OBSTRUCCION DE LA RESPIRACION DEBIDA A HUNDIMIENTO, CAIDA DE TIERRA U OTRAS SUSTANCIAS: OTRO LUGAR ESPECIFICADO</v>
          </cell>
          <cell r="C9956" t="str">
            <v>CAUSAS EXTREMAS DE MORBILIDAD Y DE MORTALIDAD</v>
          </cell>
          <cell r="D9956" t="str">
            <v>NA</v>
          </cell>
        </row>
        <row r="9957">
          <cell r="A9957" t="str">
            <v>W779</v>
          </cell>
          <cell r="B9957" t="str">
            <v>OBSTRUCCION DE LA RESPIRACION DEBIDA A HUNDIMIENTO, CAIDA DE TIERRA U OTRAS SUSTANCIAS: LUGAR NO ESPECIFICADO</v>
          </cell>
          <cell r="C9957" t="str">
            <v>CAUSAS EXTREMAS DE MORBILIDAD Y DE MORTALIDAD</v>
          </cell>
          <cell r="D9957" t="str">
            <v>NA</v>
          </cell>
        </row>
        <row r="9958">
          <cell r="A9958" t="str">
            <v>W780</v>
          </cell>
          <cell r="B9958" t="str">
            <v>INHALACION DE CONTENIDOS GASTRICOS: VIVIENDA</v>
          </cell>
          <cell r="C9958" t="str">
            <v>CAUSAS EXTREMAS DE MORBILIDAD Y DE MORTALIDAD</v>
          </cell>
          <cell r="D9958" t="str">
            <v>NA</v>
          </cell>
        </row>
        <row r="9959">
          <cell r="A9959" t="str">
            <v>W781</v>
          </cell>
          <cell r="B9959" t="str">
            <v>INHALACION DE CONTENIDOS GASTRICOS: INSTITUCION RESIDENCIAL</v>
          </cell>
          <cell r="C9959" t="str">
            <v>CAUSAS EXTREMAS DE MORBILIDAD Y DE MORTALIDAD</v>
          </cell>
          <cell r="D9959" t="str">
            <v>NA</v>
          </cell>
        </row>
        <row r="9960">
          <cell r="A9960" t="str">
            <v>W782</v>
          </cell>
          <cell r="B9960" t="str">
            <v>INHALACION DE CONTENIDOS GASTRICOS: ESCUELAS, OTRAS INSTITUCIONES Y AREAS ADMINISTRATIVAS PUBLICAS</v>
          </cell>
          <cell r="C9960" t="str">
            <v>CAUSAS EXTREMAS DE MORBILIDAD Y DE MORTALIDAD</v>
          </cell>
          <cell r="D9960" t="str">
            <v>NA</v>
          </cell>
        </row>
        <row r="9961">
          <cell r="A9961" t="str">
            <v>W783</v>
          </cell>
          <cell r="B9961" t="str">
            <v>INHALACION DE CONTENIDOS GASTRICOS: AREAS DE DEPORTE Y ATLETISMO</v>
          </cell>
          <cell r="C9961" t="str">
            <v>CAUSAS EXTREMAS DE MORBILIDAD Y DE MORTALIDAD</v>
          </cell>
          <cell r="D9961" t="str">
            <v>NA</v>
          </cell>
        </row>
        <row r="9962">
          <cell r="A9962" t="str">
            <v>W784</v>
          </cell>
          <cell r="B9962" t="str">
            <v>INHALACION DE CONTENIDOS GASTRICOS: CALLES Y CARRETERAS</v>
          </cell>
          <cell r="C9962" t="str">
            <v>CAUSAS EXTREMAS DE MORBILIDAD Y DE MORTALIDAD</v>
          </cell>
          <cell r="D9962" t="str">
            <v>NA</v>
          </cell>
        </row>
        <row r="9963">
          <cell r="A9963" t="str">
            <v>W785</v>
          </cell>
          <cell r="B9963" t="str">
            <v>INHALACION DE CONTENIDOS GASTRICOS: COMERCIO Y AREAS DE SERVICIO</v>
          </cell>
          <cell r="C9963" t="str">
            <v>CAUSAS EXTREMAS DE MORBILIDAD Y DE MORTALIDAD</v>
          </cell>
          <cell r="D9963" t="str">
            <v>NA</v>
          </cell>
        </row>
        <row r="9964">
          <cell r="A9964" t="str">
            <v>W786</v>
          </cell>
          <cell r="B9964" t="str">
            <v>INHALACION DE CONTENIDOS GASTRICOS: AREA INDUSTRIAL Y DE LA CONSTRUCCION</v>
          </cell>
          <cell r="C9964" t="str">
            <v>CAUSAS EXTREMAS DE MORBILIDAD Y DE MORTALIDAD</v>
          </cell>
          <cell r="D9964" t="str">
            <v>NA</v>
          </cell>
        </row>
        <row r="9965">
          <cell r="A9965" t="str">
            <v>W787</v>
          </cell>
          <cell r="B9965" t="str">
            <v>INHALACION DE CONTENIDOS GASTRICOS: GRANJA</v>
          </cell>
          <cell r="C9965" t="str">
            <v>CAUSAS EXTREMAS DE MORBILIDAD Y DE MORTALIDAD</v>
          </cell>
          <cell r="D9965" t="str">
            <v>NA</v>
          </cell>
        </row>
        <row r="9966">
          <cell r="A9966" t="str">
            <v>W788</v>
          </cell>
          <cell r="B9966" t="str">
            <v>INHALACION DE CONTENIDOS GASTRICOS: OTRO LUGAR ESPECIFICADO</v>
          </cell>
          <cell r="C9966" t="str">
            <v>CAUSAS EXTREMAS DE MORBILIDAD Y DE MORTALIDAD</v>
          </cell>
          <cell r="D9966" t="str">
            <v>NA</v>
          </cell>
        </row>
        <row r="9967">
          <cell r="A9967" t="str">
            <v>W789</v>
          </cell>
          <cell r="B9967" t="str">
            <v>INHALACION DE CONTENIDOS GASTRICOS: LUGAR NO ESPECIFICADO</v>
          </cell>
          <cell r="C9967" t="str">
            <v>CAUSAS EXTREMAS DE MORBILIDAD Y DE MORTALIDAD</v>
          </cell>
          <cell r="D9967" t="str">
            <v>NA</v>
          </cell>
        </row>
        <row r="9968">
          <cell r="A9968" t="str">
            <v>W790</v>
          </cell>
          <cell r="B9968" t="str">
            <v>INHALACION E INGESTION DE ALIMENTO QUE CAUSA OBSTRUCCION DE LAS VIAS RESPIRATORIAS: VIVIENDA</v>
          </cell>
          <cell r="C9968" t="str">
            <v>CAUSAS EXTREMAS DE MORBILIDAD Y DE MORTALIDAD</v>
          </cell>
          <cell r="D9968" t="str">
            <v>NA</v>
          </cell>
        </row>
        <row r="9969">
          <cell r="A9969" t="str">
            <v>W791</v>
          </cell>
          <cell r="B9969" t="str">
            <v>INHALACION E INGESTION DE ALIMENTO QUE CAUSA OBSTRUCCION DE LAS VIAS RESPIRATORIAS: INSTITUCION RESIDENCIAL</v>
          </cell>
          <cell r="C9969" t="str">
            <v>CAUSAS EXTREMAS DE MORBILIDAD Y DE MORTALIDAD</v>
          </cell>
          <cell r="D9969" t="str">
            <v>NA</v>
          </cell>
        </row>
        <row r="9970">
          <cell r="A9970" t="str">
            <v>W792</v>
          </cell>
          <cell r="B9970" t="str">
            <v>INHALACION E INGESTION DE ALIMENTO QUE CAUSA OBSTRUCCION DE LAS VIAS RESPIRATORIAS: ESCUELAS, OTRAS INSTITUCIONES Y AREAS ADMINISTRATIVAS PUBLICAS</v>
          </cell>
          <cell r="C9970" t="str">
            <v>CAUSAS EXTREMAS DE MORBILIDAD Y DE MORTALIDAD</v>
          </cell>
          <cell r="D9970" t="str">
            <v>NA</v>
          </cell>
        </row>
        <row r="9971">
          <cell r="A9971" t="str">
            <v>W793</v>
          </cell>
          <cell r="B9971" t="str">
            <v>INHALACION E INGESTION DE ALIMENTO QUE CAUSA OBSTRUCCION DE LAS VIAS RESPIRATORIAS: AREAS DE DEPORTE Y ATLETISMO</v>
          </cell>
          <cell r="C9971" t="str">
            <v>CAUSAS EXTREMAS DE MORBILIDAD Y DE MORTALIDAD</v>
          </cell>
          <cell r="D9971" t="str">
            <v>NA</v>
          </cell>
        </row>
        <row r="9972">
          <cell r="A9972" t="str">
            <v>W794</v>
          </cell>
          <cell r="B9972" t="str">
            <v>INHALACION E INGESTION DE ALIMENTO QUE CAUSA OBSTRUCCION DE LAS VIAS RESPIRATORIAS: CALLES Y CARRETERAS</v>
          </cell>
          <cell r="C9972" t="str">
            <v>CAUSAS EXTREMAS DE MORBILIDAD Y DE MORTALIDAD</v>
          </cell>
          <cell r="D9972" t="str">
            <v>NA</v>
          </cell>
        </row>
        <row r="9973">
          <cell r="A9973" t="str">
            <v>W795</v>
          </cell>
          <cell r="B9973" t="str">
            <v>INHALACION E INGESTION DE ALIMENTO QUE CAUSA OBSTRUCCION DE LAS VIAS RESPIRATORIAS: COMERCIO Y AREAS DE SERVICIO</v>
          </cell>
          <cell r="C9973" t="str">
            <v>CAUSAS EXTREMAS DE MORBILIDAD Y DE MORTALIDAD</v>
          </cell>
          <cell r="D9973" t="str">
            <v>NA</v>
          </cell>
        </row>
        <row r="9974">
          <cell r="A9974" t="str">
            <v>W796</v>
          </cell>
          <cell r="B9974" t="str">
            <v>INHALACION E INGESTION DE ALIMENTO QUE CAUSA OBSTRUCCION DE LAS VIAS RESPIRATORIAS: AREA INDUSTRIAL Y DE LA CONSTRUCCION</v>
          </cell>
          <cell r="C9974" t="str">
            <v>CAUSAS EXTREMAS DE MORBILIDAD Y DE MORTALIDAD</v>
          </cell>
          <cell r="D9974" t="str">
            <v>NA</v>
          </cell>
        </row>
        <row r="9975">
          <cell r="A9975" t="str">
            <v>W797</v>
          </cell>
          <cell r="B9975" t="str">
            <v>INHALACION E INGESTION DE ALIMENTO QUE CAUSA OBSTRUCCION DE LAS VIAS RESPIRATORIAS: GRANJA</v>
          </cell>
          <cell r="C9975" t="str">
            <v>CAUSAS EXTREMAS DE MORBILIDAD Y DE MORTALIDAD</v>
          </cell>
          <cell r="D9975" t="str">
            <v>NA</v>
          </cell>
        </row>
        <row r="9976">
          <cell r="A9976" t="str">
            <v>W798</v>
          </cell>
          <cell r="B9976" t="str">
            <v>INHALACION E INGESTION DE ALIMENTO QUE CAUSA OBSTRUCCION DE LAS VIAS RESPIRATORIAS: OTRO LUGAR ESPECIFICADO</v>
          </cell>
          <cell r="C9976" t="str">
            <v>CAUSAS EXTREMAS DE MORBILIDAD Y DE MORTALIDAD</v>
          </cell>
          <cell r="D9976" t="str">
            <v>NA</v>
          </cell>
        </row>
        <row r="9977">
          <cell r="A9977" t="str">
            <v>W799</v>
          </cell>
          <cell r="B9977" t="str">
            <v>INHALACION E INGESTION DE ALIMENTO QUE CAUSA OBSTRUCCION DE LAS VIAS RESPIRATORIAS: LUGAR NO ESPECIFICADO</v>
          </cell>
          <cell r="C9977" t="str">
            <v>CAUSAS EXTREMAS DE MORBILIDAD Y DE MORTALIDAD</v>
          </cell>
          <cell r="D9977" t="str">
            <v>NA</v>
          </cell>
        </row>
        <row r="9978">
          <cell r="A9978" t="str">
            <v>W800</v>
          </cell>
          <cell r="B9978" t="str">
            <v>INHALACION E INGESTION DE OTROS OBJETOS QUE CAUSAN OBSTRUCCION DE LAS VIAS RESPIRATORIAS: VIVIENDA</v>
          </cell>
          <cell r="C9978" t="str">
            <v>CAUSAS EXTREMAS DE MORBILIDAD Y DE MORTALIDAD</v>
          </cell>
          <cell r="D9978" t="str">
            <v>NA</v>
          </cell>
        </row>
        <row r="9979">
          <cell r="A9979" t="str">
            <v>W801</v>
          </cell>
          <cell r="B9979" t="str">
            <v>INHALACION E INGESTION DE OTROS OBJETOS QUE CAUSAN OBSTRUCCION DE LAS VIAS RESPIRATORIAS: INSTITUCION RESIDENCIAL</v>
          </cell>
          <cell r="C9979" t="str">
            <v>CAUSAS EXTREMAS DE MORBILIDAD Y DE MORTALIDAD</v>
          </cell>
          <cell r="D9979" t="str">
            <v>NA</v>
          </cell>
        </row>
        <row r="9980">
          <cell r="A9980" t="str">
            <v>W802</v>
          </cell>
          <cell r="B9980" t="str">
            <v>INHALACION E INGESTION DE OTROS OBJETOS QUE CAUSAN OBSTRUCCION DE LAS VIAS RESPIRATORIAS: ESCUELAS, OTRAS INSTITUCIONES Y AREAS ADMINISTRATIVAS PUBLICAS</v>
          </cell>
          <cell r="C9980" t="str">
            <v>CAUSAS EXTREMAS DE MORBILIDAD Y DE MORTALIDAD</v>
          </cell>
          <cell r="D9980" t="str">
            <v>NA</v>
          </cell>
        </row>
        <row r="9981">
          <cell r="A9981" t="str">
            <v>W803</v>
          </cell>
          <cell r="B9981" t="str">
            <v>INHALACION E INGESTION DE OTROS OBJETOS QUE CAUSAN OBSTRUCCION DE LAS VIAS RESPIRATORIAS: AREAS DE DEPORTE Y ATLETISMO</v>
          </cell>
          <cell r="C9981" t="str">
            <v>CAUSAS EXTREMAS DE MORBILIDAD Y DE MORTALIDAD</v>
          </cell>
          <cell r="D9981" t="str">
            <v>NA</v>
          </cell>
        </row>
        <row r="9982">
          <cell r="A9982" t="str">
            <v>W804</v>
          </cell>
          <cell r="B9982" t="str">
            <v>INHALACION E INGESTION DE OTROS OBJETOS QUE CAUSAN OBSTRUCCION DE LAS VIAS RESPIRATORIAS: CALLES Y CARRETERAS</v>
          </cell>
          <cell r="C9982" t="str">
            <v>CAUSAS EXTREMAS DE MORBILIDAD Y DE MORTALIDAD</v>
          </cell>
          <cell r="D9982" t="str">
            <v>NA</v>
          </cell>
        </row>
        <row r="9983">
          <cell r="A9983" t="str">
            <v>W805</v>
          </cell>
          <cell r="B9983" t="str">
            <v>INHALACION E INGESTION DE OTROS OBJETOS QUE CAUSAN OBSTRUCCION DE LAS VIAS RESPIRATORIAS: COMERCIO Y AREAS DE SERVICIO</v>
          </cell>
          <cell r="C9983" t="str">
            <v>CAUSAS EXTREMAS DE MORBILIDAD Y DE MORTALIDAD</v>
          </cell>
          <cell r="D9983" t="str">
            <v>NA</v>
          </cell>
        </row>
        <row r="9984">
          <cell r="A9984" t="str">
            <v>W806</v>
          </cell>
          <cell r="B9984" t="str">
            <v>INHALACION E INGESTION DE OTROS OBJETOS QUE CAUSAN OBSTRUCCION DE LAS VIAS RESPIRATORIAS: AREA INDUSTRIAL Y DE LA CONSTRUCCION</v>
          </cell>
          <cell r="C9984" t="str">
            <v>CAUSAS EXTREMAS DE MORBILIDAD Y DE MORTALIDAD</v>
          </cell>
          <cell r="D9984" t="str">
            <v>NA</v>
          </cell>
        </row>
        <row r="9985">
          <cell r="A9985" t="str">
            <v>W807</v>
          </cell>
          <cell r="B9985" t="str">
            <v>INHALACION E INGESTION DE OTROS OBJETOS QUE CAUSAN OBSTRUCCION DE LAS VIAS RESPIRATORIAS: GRANJA</v>
          </cell>
          <cell r="C9985" t="str">
            <v>CAUSAS EXTREMAS DE MORBILIDAD Y DE MORTALIDAD</v>
          </cell>
          <cell r="D9985" t="str">
            <v>NA</v>
          </cell>
        </row>
        <row r="9986">
          <cell r="A9986" t="str">
            <v>W808</v>
          </cell>
          <cell r="B9986" t="str">
            <v>INHALACION E INGESTION DE OTROS OBJETOS QUE CAUSAN OBSTRUCCION DE LAS VIAS RESPIRATORIAS: OTRO LUGAR ESPECIFICADO</v>
          </cell>
          <cell r="C9986" t="str">
            <v>CAUSAS EXTREMAS DE MORBILIDAD Y DE MORTALIDAD</v>
          </cell>
          <cell r="D9986" t="str">
            <v>NA</v>
          </cell>
        </row>
        <row r="9987">
          <cell r="A9987" t="str">
            <v>W809</v>
          </cell>
          <cell r="B9987" t="str">
            <v>INHALACION E INGESTION DE OTROS OBJETOS QUE CAUSAN OBSTRUCCION DE LAS VIAS RESPIRATORIAS: LUGAR NO ESPECIFICADO</v>
          </cell>
          <cell r="C9987" t="str">
            <v>CAUSAS EXTREMAS DE MORBILIDAD Y DE MORTALIDAD</v>
          </cell>
          <cell r="D9987" t="str">
            <v>NA</v>
          </cell>
        </row>
        <row r="9988">
          <cell r="A9988" t="str">
            <v>W810</v>
          </cell>
          <cell r="B9988" t="str">
            <v>CONFINADO O ATRAPADO EN UN AMBIENTE CON BAJO CONTENIDO DE OXIGENO: VIVIENDA</v>
          </cell>
          <cell r="C9988" t="str">
            <v>CAUSAS EXTREMAS DE MORBILIDAD Y DE MORTALIDAD</v>
          </cell>
          <cell r="D9988" t="str">
            <v>NA</v>
          </cell>
        </row>
        <row r="9989">
          <cell r="A9989" t="str">
            <v>W811</v>
          </cell>
          <cell r="B9989" t="str">
            <v>CONFINADO O ATRAPADO EN UN AMBIENTE CON BAJO CONTENIDO DE OXIGENO: INSTITUCION RESIDENCIAL</v>
          </cell>
          <cell r="C9989" t="str">
            <v>CAUSAS EXTREMAS DE MORBILIDAD Y DE MORTALIDAD</v>
          </cell>
          <cell r="D9989" t="str">
            <v>NA</v>
          </cell>
        </row>
        <row r="9990">
          <cell r="A9990" t="str">
            <v>W812</v>
          </cell>
          <cell r="B9990" t="str">
            <v>CONFINADO O ATRAPADO EN UN AMBIENTE CON BAJO CONTENIDO DE OXIGENO: ESCUELAS, OTRAS INSTITUCIONES Y AREAS ADMINISTRATIVAS PUBLICAS</v>
          </cell>
          <cell r="C9990" t="str">
            <v>CAUSAS EXTREMAS DE MORBILIDAD Y DE MORTALIDAD</v>
          </cell>
          <cell r="D9990" t="str">
            <v>NA</v>
          </cell>
        </row>
        <row r="9991">
          <cell r="A9991" t="str">
            <v>W813</v>
          </cell>
          <cell r="B9991" t="str">
            <v>CONFINADO O ATRAPADO EN UN AMBIENTE CON BAJO CONTENIDO DE OXIGENO: AREAS DE DEPORTE Y ATLETISMO</v>
          </cell>
          <cell r="C9991" t="str">
            <v>CAUSAS EXTREMAS DE MORBILIDAD Y DE MORTALIDAD</v>
          </cell>
          <cell r="D9991" t="str">
            <v>NA</v>
          </cell>
        </row>
        <row r="9992">
          <cell r="A9992" t="str">
            <v>W814</v>
          </cell>
          <cell r="B9992" t="str">
            <v>CONFINADO O ATRAPADO EN UN AMBIENTE CON BAJO CONTENIDO DE OXIGENO: CALLES Y CARRETERAS</v>
          </cell>
          <cell r="C9992" t="str">
            <v>CAUSAS EXTREMAS DE MORBILIDAD Y DE MORTALIDAD</v>
          </cell>
          <cell r="D9992" t="str">
            <v>NA</v>
          </cell>
        </row>
        <row r="9993">
          <cell r="A9993" t="str">
            <v>W815</v>
          </cell>
          <cell r="B9993" t="str">
            <v>CONFINADO O ATRAPADO EN UN AMBIENTE CON BAJO CONTENIDO DE OXIGENO: COMERCIO Y AREAS DE SERVICIO</v>
          </cell>
          <cell r="C9993" t="str">
            <v>CAUSAS EXTREMAS DE MORBILIDAD Y DE MORTALIDAD</v>
          </cell>
          <cell r="D9993" t="str">
            <v>NA</v>
          </cell>
        </row>
        <row r="9994">
          <cell r="A9994" t="str">
            <v>W816</v>
          </cell>
          <cell r="B9994" t="str">
            <v>CONFINADO O ATRAPADO EN UN AMBIENTE CON BAJO CONTENIDO DE OXIGENO: AREA INDUSTRIAL Y DE LA CONSTRUCCION</v>
          </cell>
          <cell r="C9994" t="str">
            <v>CAUSAS EXTREMAS DE MORBILIDAD Y DE MORTALIDAD</v>
          </cell>
          <cell r="D9994" t="str">
            <v>NA</v>
          </cell>
        </row>
        <row r="9995">
          <cell r="A9995" t="str">
            <v>W817</v>
          </cell>
          <cell r="B9995" t="str">
            <v>CONFINADO O ATRAPADO EN UN AMBIENTE CON BAJO CONTENIDO DE OXIGENO: GRANJA</v>
          </cell>
          <cell r="C9995" t="str">
            <v>CAUSAS EXTREMAS DE MORBILIDAD Y DE MORTALIDAD</v>
          </cell>
          <cell r="D9995" t="str">
            <v>NA</v>
          </cell>
        </row>
        <row r="9996">
          <cell r="A9996" t="str">
            <v>W818</v>
          </cell>
          <cell r="B9996" t="str">
            <v>CONFINADO O ATRAPADO EN UN AMBIENTE CON BAJO CONTENIDO DE OXIGENO: OTRO LUGAR ESPECIFICADO</v>
          </cell>
          <cell r="C9996" t="str">
            <v>CAUSAS EXTREMAS DE MORBILIDAD Y DE MORTALIDAD</v>
          </cell>
          <cell r="D9996" t="str">
            <v>NA</v>
          </cell>
        </row>
        <row r="9997">
          <cell r="A9997" t="str">
            <v>W819</v>
          </cell>
          <cell r="B9997" t="str">
            <v>CONFINADO O ATRAPADO EN UN AMBIENTE CON BAJO CONTENIDO DE OXIGENO: LUGAR NO ESPECIFICADO</v>
          </cell>
          <cell r="C9997" t="str">
            <v>CAUSAS EXTREMAS DE MORBILIDAD Y DE MORTALIDAD</v>
          </cell>
          <cell r="D9997" t="str">
            <v>NA</v>
          </cell>
        </row>
        <row r="9998">
          <cell r="A9998" t="str">
            <v>W830</v>
          </cell>
          <cell r="B9998" t="str">
            <v>OTRAS OBSTRUCCIONES ESPECIFICADAS DE LA RESPIRACION: VIVIENDA</v>
          </cell>
          <cell r="C9998" t="str">
            <v>CAUSAS EXTREMAS DE MORBILIDAD Y DE MORTALIDAD</v>
          </cell>
          <cell r="D9998" t="str">
            <v>NA</v>
          </cell>
        </row>
        <row r="9999">
          <cell r="A9999" t="str">
            <v>W831</v>
          </cell>
          <cell r="B9999" t="str">
            <v>OTRAS OBSTRUCCIONES ESPECIFICADAS DE LA RESPIRACION: INSTITUCION RESIDENCIAL</v>
          </cell>
          <cell r="C9999" t="str">
            <v>CAUSAS EXTREMAS DE MORBILIDAD Y DE MORTALIDAD</v>
          </cell>
          <cell r="D9999" t="str">
            <v>NA</v>
          </cell>
        </row>
        <row r="10000">
          <cell r="A10000" t="str">
            <v>W832</v>
          </cell>
          <cell r="B10000" t="str">
            <v>OTRAS OBSTRUCCIONES ESPECIFICADAS DE LA RESPIRACION: ESCUELAS, OTRAS INSTITUCIONES Y AREAS ADMINISTRATIVAS PUBLICAS</v>
          </cell>
          <cell r="C10000" t="str">
            <v>CAUSAS EXTREMAS DE MORBILIDAD Y DE MORTALIDAD</v>
          </cell>
          <cell r="D10000" t="str">
            <v>NA</v>
          </cell>
        </row>
        <row r="10001">
          <cell r="A10001" t="str">
            <v>W833</v>
          </cell>
          <cell r="B10001" t="str">
            <v>OTRAS OBSTRUCCIONES ESPECIFICADAS DE LA RESPIRACION: AREAS DE DEPORTE Y ATLETISMO</v>
          </cell>
          <cell r="C10001" t="str">
            <v>CAUSAS EXTREMAS DE MORBILIDAD Y DE MORTALIDAD</v>
          </cell>
          <cell r="D10001" t="str">
            <v>NA</v>
          </cell>
        </row>
        <row r="10002">
          <cell r="A10002" t="str">
            <v>W834</v>
          </cell>
          <cell r="B10002" t="str">
            <v>OTRAS OBSTRUCCIONES ESPECIFICADAS DE LA RESPIRACION: CALLES Y CARRETERAS</v>
          </cell>
          <cell r="C10002" t="str">
            <v>CAUSAS EXTREMAS DE MORBILIDAD Y DE MORTALIDAD</v>
          </cell>
          <cell r="D10002" t="str">
            <v>NA</v>
          </cell>
        </row>
        <row r="10003">
          <cell r="A10003" t="str">
            <v>W835</v>
          </cell>
          <cell r="B10003" t="str">
            <v>OTRAS OBSTRUCCIONES ESPECIFICADAS DE LA RESPIRACION: COMERCIO Y AREAS DE SERVICIO</v>
          </cell>
          <cell r="C10003" t="str">
            <v>CAUSAS EXTREMAS DE MORBILIDAD Y DE MORTALIDAD</v>
          </cell>
          <cell r="D10003" t="str">
            <v>NA</v>
          </cell>
        </row>
        <row r="10004">
          <cell r="A10004" t="str">
            <v>W836</v>
          </cell>
          <cell r="B10004" t="str">
            <v>OTRAS OBSTRUCCIONES ESPECIFICADAS DE LA RESPIRACION: AREA INDUSTRIAL Y DE LA CONSTRUCCION</v>
          </cell>
          <cell r="C10004" t="str">
            <v>CAUSAS EXTREMAS DE MORBILIDAD Y DE MORTALIDAD</v>
          </cell>
          <cell r="D10004" t="str">
            <v>NA</v>
          </cell>
        </row>
        <row r="10005">
          <cell r="A10005" t="str">
            <v>W837</v>
          </cell>
          <cell r="B10005" t="str">
            <v>OTRAS OBSTRUCCIONES ESPECIFICADAS DE LA RESPIRACION: GRANJA</v>
          </cell>
          <cell r="C10005" t="str">
            <v>CAUSAS EXTREMAS DE MORBILIDAD Y DE MORTALIDAD</v>
          </cell>
          <cell r="D10005" t="str">
            <v>NA</v>
          </cell>
        </row>
        <row r="10006">
          <cell r="A10006" t="str">
            <v>W838</v>
          </cell>
          <cell r="B10006" t="str">
            <v>OTRAS OBSTRUCCIONES ESPECIFICADAS DE LA RESPIRACION: OTRO LUGAR ESPECIFICADO</v>
          </cell>
          <cell r="C10006" t="str">
            <v>CAUSAS EXTREMAS DE MORBILIDAD Y DE MORTALIDAD</v>
          </cell>
          <cell r="D10006" t="str">
            <v>NA</v>
          </cell>
        </row>
        <row r="10007">
          <cell r="A10007" t="str">
            <v>W839</v>
          </cell>
          <cell r="B10007" t="str">
            <v>OTRAS OBSTRUCCIONES ESPECIFICADAS DE LA RESPIRACION: LUGAR NO ESPECIFICADO</v>
          </cell>
          <cell r="C10007" t="str">
            <v>CAUSAS EXTREMAS DE MORBILIDAD Y DE MORTALIDAD</v>
          </cell>
          <cell r="D10007" t="str">
            <v>NA</v>
          </cell>
        </row>
        <row r="10008">
          <cell r="A10008" t="str">
            <v>W840</v>
          </cell>
          <cell r="B10008" t="str">
            <v>OBSTRUCCIONES NO ESPECIFICADA DE LA RESPIRACION: VIVIENDA</v>
          </cell>
          <cell r="C10008" t="str">
            <v>CAUSAS EXTREMAS DE MORBILIDAD Y DE MORTALIDAD</v>
          </cell>
          <cell r="D10008" t="str">
            <v>NA</v>
          </cell>
        </row>
        <row r="10009">
          <cell r="A10009" t="str">
            <v>W841</v>
          </cell>
          <cell r="B10009" t="str">
            <v>OBSTRUCCIONES NO ESPECIFICADA DE LA RESPIRACION: INSTITUCION RESIDENCIAL</v>
          </cell>
          <cell r="C10009" t="str">
            <v>CAUSAS EXTREMAS DE MORBILIDAD Y DE MORTALIDAD</v>
          </cell>
          <cell r="D10009" t="str">
            <v>NA</v>
          </cell>
        </row>
        <row r="10010">
          <cell r="A10010" t="str">
            <v>W842</v>
          </cell>
          <cell r="B10010" t="str">
            <v>OBSTRUCCIONES NO ESPECIFICADA DE LA RESPIRACION: ESCUELAS, OTRAS INSTITUCIONES Y AREAS ADMINISTRATIVAS PUBLICAS</v>
          </cell>
          <cell r="C10010" t="str">
            <v>CAUSAS EXTREMAS DE MORBILIDAD Y DE MORTALIDAD</v>
          </cell>
          <cell r="D10010" t="str">
            <v>NA</v>
          </cell>
        </row>
        <row r="10011">
          <cell r="A10011" t="str">
            <v>W843</v>
          </cell>
          <cell r="B10011" t="str">
            <v>OBSTRUCCIONES NO ESPECIFICADA DE LA RESPIRACION: AREAS DE DEPORTE Y ATLETISMO</v>
          </cell>
          <cell r="C10011" t="str">
            <v>CAUSAS EXTREMAS DE MORBILIDAD Y DE MORTALIDAD</v>
          </cell>
          <cell r="D10011" t="str">
            <v>NA</v>
          </cell>
        </row>
        <row r="10012">
          <cell r="A10012" t="str">
            <v>W844</v>
          </cell>
          <cell r="B10012" t="str">
            <v>OBSTRUCCIONES NO ESPECIFICADA DE LA RESPIRACION: CALLES Y CARRETERAS</v>
          </cell>
          <cell r="C10012" t="str">
            <v>CAUSAS EXTREMAS DE MORBILIDAD Y DE MORTALIDAD</v>
          </cell>
          <cell r="D10012" t="str">
            <v>NA</v>
          </cell>
        </row>
        <row r="10013">
          <cell r="A10013" t="str">
            <v>W845</v>
          </cell>
          <cell r="B10013" t="str">
            <v>OBSTRUCCIONES NO ESPECIFICADA DE LA RESPIRACION: COMERCIO Y AREAS DE SERVICIO</v>
          </cell>
          <cell r="C10013" t="str">
            <v>CAUSAS EXTREMAS DE MORBILIDAD Y DE MORTALIDAD</v>
          </cell>
          <cell r="D10013" t="str">
            <v>NA</v>
          </cell>
        </row>
        <row r="10014">
          <cell r="A10014" t="str">
            <v>W846</v>
          </cell>
          <cell r="B10014" t="str">
            <v>OBSTRUCCIONES NO ESPECIFICADA DE LA RESPIRACION: AREA INDUSTRIAL Y DE LA CONSTRUCCION</v>
          </cell>
          <cell r="C10014" t="str">
            <v>CAUSAS EXTREMAS DE MORBILIDAD Y DE MORTALIDAD</v>
          </cell>
          <cell r="D10014" t="str">
            <v>NA</v>
          </cell>
        </row>
        <row r="10015">
          <cell r="A10015" t="str">
            <v>W847</v>
          </cell>
          <cell r="B10015" t="str">
            <v>OBSTRUCCIONES NO ESPECIFICADA DE LA RESPIRACION: GRANJA</v>
          </cell>
          <cell r="C10015" t="str">
            <v>CAUSAS EXTREMAS DE MORBILIDAD Y DE MORTALIDAD</v>
          </cell>
          <cell r="D10015" t="str">
            <v>NA</v>
          </cell>
        </row>
        <row r="10016">
          <cell r="A10016" t="str">
            <v>W848</v>
          </cell>
          <cell r="B10016" t="str">
            <v>OBSTRUCCIONES NO ESPECIFICADA DE LA RESPIRACION: OTRO LUGAR ESPECIFICADO</v>
          </cell>
          <cell r="C10016" t="str">
            <v>CAUSAS EXTREMAS DE MORBILIDAD Y DE MORTALIDAD</v>
          </cell>
          <cell r="D10016" t="str">
            <v>NA</v>
          </cell>
        </row>
        <row r="10017">
          <cell r="A10017" t="str">
            <v>W849</v>
          </cell>
          <cell r="B10017" t="str">
            <v>OBSTRUCCIONES NO ESPECIFICADA DE LA RESPIRACION: LUGAR NO ESPECIFICADO</v>
          </cell>
          <cell r="C10017" t="str">
            <v>CAUSAS EXTREMAS DE MORBILIDAD Y DE MORTALIDAD</v>
          </cell>
          <cell r="D10017" t="str">
            <v>NA</v>
          </cell>
        </row>
        <row r="10018">
          <cell r="A10018" t="str">
            <v>W850</v>
          </cell>
          <cell r="B10018" t="str">
            <v>EXPOSICION A LINEAS DE TRANSMISION ELECTRICA: VIVIENDA</v>
          </cell>
          <cell r="C10018" t="str">
            <v>CAUSAS EXTREMAS DE MORBILIDAD Y DE MORTALIDAD</v>
          </cell>
          <cell r="D10018" t="str">
            <v>NA</v>
          </cell>
        </row>
        <row r="10019">
          <cell r="A10019" t="str">
            <v>W851</v>
          </cell>
          <cell r="B10019" t="str">
            <v>EXPOSICION A LINEAS DE TRANSMISION ELECTRICA: INSTITUCION RESIDENCIAL</v>
          </cell>
          <cell r="C10019" t="str">
            <v>CAUSAS EXTREMAS DE MORBILIDAD Y DE MORTALIDAD</v>
          </cell>
          <cell r="D10019" t="str">
            <v>NA</v>
          </cell>
        </row>
        <row r="10020">
          <cell r="A10020" t="str">
            <v>W852</v>
          </cell>
          <cell r="B10020" t="str">
            <v>EXPOSICION A LINEAS DE TRANSMISION ELECTRICA: ESCUELAS, OTRAS INSTITUCIONES Y AREAS ADMINISTRATIVAS PUBLICAS</v>
          </cell>
          <cell r="C10020" t="str">
            <v>CAUSAS EXTREMAS DE MORBILIDAD Y DE MORTALIDAD</v>
          </cell>
          <cell r="D10020" t="str">
            <v>NA</v>
          </cell>
        </row>
        <row r="10021">
          <cell r="A10021" t="str">
            <v>W853</v>
          </cell>
          <cell r="B10021" t="str">
            <v>EXPOSICION A LINEAS DE TRANSMISION ELECTRICA: AREAS DE DEPORTE Y ATLETISMO</v>
          </cell>
          <cell r="C10021" t="str">
            <v>CAUSAS EXTREMAS DE MORBILIDAD Y DE MORTALIDAD</v>
          </cell>
          <cell r="D10021" t="str">
            <v>NA</v>
          </cell>
        </row>
        <row r="10022">
          <cell r="A10022" t="str">
            <v>W854</v>
          </cell>
          <cell r="B10022" t="str">
            <v>EXPOSICION A LINEAS DE TRANSMISION ELECTRICA: CALLES Y CARRETERAS</v>
          </cell>
          <cell r="C10022" t="str">
            <v>CAUSAS EXTREMAS DE MORBILIDAD Y DE MORTALIDAD</v>
          </cell>
          <cell r="D10022" t="str">
            <v>NA</v>
          </cell>
        </row>
        <row r="10023">
          <cell r="A10023" t="str">
            <v>W855</v>
          </cell>
          <cell r="B10023" t="str">
            <v>EXPOSICION A LINEAS DE TRANSMISION ELECTRICA: COMERCIO Y AREAS DE SERVICIO</v>
          </cell>
          <cell r="C10023" t="str">
            <v>CAUSAS EXTREMAS DE MORBILIDAD Y DE MORTALIDAD</v>
          </cell>
          <cell r="D10023" t="str">
            <v>NA</v>
          </cell>
        </row>
        <row r="10024">
          <cell r="A10024" t="str">
            <v>W856</v>
          </cell>
          <cell r="B10024" t="str">
            <v>EXPOSICION A LINEAS DE TRANSMISION ELECTRICA: AREA INDUSTRIAL Y DE LA CONSTRUCCION</v>
          </cell>
          <cell r="C10024" t="str">
            <v>CAUSAS EXTREMAS DE MORBILIDAD Y DE MORTALIDAD</v>
          </cell>
          <cell r="D10024" t="str">
            <v>NA</v>
          </cell>
        </row>
        <row r="10025">
          <cell r="A10025" t="str">
            <v>W857</v>
          </cell>
          <cell r="B10025" t="str">
            <v>EXPOSICION A LINEAS DE TRANSMISION ELECTRICA: GRANJA</v>
          </cell>
          <cell r="C10025" t="str">
            <v>CAUSAS EXTREMAS DE MORBILIDAD Y DE MORTALIDAD</v>
          </cell>
          <cell r="D10025" t="str">
            <v>NA</v>
          </cell>
        </row>
        <row r="10026">
          <cell r="A10026" t="str">
            <v>W858</v>
          </cell>
          <cell r="B10026" t="str">
            <v>EXPOSICION A LINEAS DE TRANSMISION ELECTRICA: OTRO LUGAR ESPECIFICADO</v>
          </cell>
          <cell r="C10026" t="str">
            <v>CAUSAS EXTREMAS DE MORBILIDAD Y DE MORTALIDAD</v>
          </cell>
          <cell r="D10026" t="str">
            <v>NA</v>
          </cell>
        </row>
        <row r="10027">
          <cell r="A10027" t="str">
            <v>W859</v>
          </cell>
          <cell r="B10027" t="str">
            <v>EXPOSICION A LINEAS DE TRANSMISION ELECTRICA: LUGAR NO ESPECIFICADO</v>
          </cell>
          <cell r="C10027" t="str">
            <v>CAUSAS EXTREMAS DE MORBILIDAD Y DE MORTALIDAD</v>
          </cell>
          <cell r="D10027" t="str">
            <v>NA</v>
          </cell>
        </row>
        <row r="10028">
          <cell r="A10028" t="str">
            <v>W860</v>
          </cell>
          <cell r="B10028" t="str">
            <v>EXPOSICION A OTRAS CORRIENTES ELECTRICAS ESPECIFICADAS: VIVIENDA</v>
          </cell>
          <cell r="C10028" t="str">
            <v>CAUSAS EXTREMAS DE MORBILIDAD Y DE MORTALIDAD</v>
          </cell>
          <cell r="D10028" t="str">
            <v>NA</v>
          </cell>
        </row>
        <row r="10029">
          <cell r="A10029" t="str">
            <v>W861</v>
          </cell>
          <cell r="B10029" t="str">
            <v>EXPOSICION A OTRAS CORRIENTES ELECTRICAS ESPECIFICADAS: INSTITUCION RESIDENCIAL</v>
          </cell>
          <cell r="C10029" t="str">
            <v>CAUSAS EXTREMAS DE MORBILIDAD Y DE MORTALIDAD</v>
          </cell>
          <cell r="D10029" t="str">
            <v>NA</v>
          </cell>
        </row>
        <row r="10030">
          <cell r="A10030" t="str">
            <v>W862</v>
          </cell>
          <cell r="B10030" t="str">
            <v>EXPOSICION A OTRAS CORRIENTES ELECTRICAS ESPECIFICADAS: ESCUELAS, OTRAS INSTITUCIONES Y AREAS ADMINISTRATIVAS PUBLICAS</v>
          </cell>
          <cell r="C10030" t="str">
            <v>CAUSAS EXTREMAS DE MORBILIDAD Y DE MORTALIDAD</v>
          </cell>
          <cell r="D10030" t="str">
            <v>NA</v>
          </cell>
        </row>
        <row r="10031">
          <cell r="A10031" t="str">
            <v>W863</v>
          </cell>
          <cell r="B10031" t="str">
            <v>EXPOSICION A OTRAS CORRIENTES ELECTRICAS ESPECIFICADAS: AREAS DE DEPORTE Y ATLETISMO</v>
          </cell>
          <cell r="C10031" t="str">
            <v>CAUSAS EXTREMAS DE MORBILIDAD Y DE MORTALIDAD</v>
          </cell>
          <cell r="D10031" t="str">
            <v>NA</v>
          </cell>
        </row>
        <row r="10032">
          <cell r="A10032" t="str">
            <v>W864</v>
          </cell>
          <cell r="B10032" t="str">
            <v>EXPOSICION A OTRAS CORRIENTES ELECTRICAS ESPECIFICADAS: CALLES Y CARRETERAS</v>
          </cell>
          <cell r="C10032" t="str">
            <v>CAUSAS EXTREMAS DE MORBILIDAD Y DE MORTALIDAD</v>
          </cell>
          <cell r="D10032" t="str">
            <v>NA</v>
          </cell>
        </row>
        <row r="10033">
          <cell r="A10033" t="str">
            <v>W865</v>
          </cell>
          <cell r="B10033" t="str">
            <v>EXPOSICION A OTRAS CORRIENTES ELECTRICAS ESPECIFICADAS: COMERCIO Y AREAS DE SERVICIO</v>
          </cell>
          <cell r="C10033" t="str">
            <v>CAUSAS EXTREMAS DE MORBILIDAD Y DE MORTALIDAD</v>
          </cell>
          <cell r="D10033" t="str">
            <v>NA</v>
          </cell>
        </row>
        <row r="10034">
          <cell r="A10034" t="str">
            <v>W866</v>
          </cell>
          <cell r="B10034" t="str">
            <v>EXPOSICION A OTRAS CORRIENTES ELECTRICAS ESPECIFICADAS: AREA INDUSTRIAL Y DE LA CONSTRUCCION</v>
          </cell>
          <cell r="C10034" t="str">
            <v>CAUSAS EXTREMAS DE MORBILIDAD Y DE MORTALIDAD</v>
          </cell>
          <cell r="D10034" t="str">
            <v>NA</v>
          </cell>
        </row>
        <row r="10035">
          <cell r="A10035" t="str">
            <v>W867</v>
          </cell>
          <cell r="B10035" t="str">
            <v>EXPOSICION A OTRAS CORRIENTES ELECTRICAS ESPECIFICADAS: GRANJA</v>
          </cell>
          <cell r="C10035" t="str">
            <v>CAUSAS EXTREMAS DE MORBILIDAD Y DE MORTALIDAD</v>
          </cell>
          <cell r="D10035" t="str">
            <v>NA</v>
          </cell>
        </row>
        <row r="10036">
          <cell r="A10036" t="str">
            <v>W868</v>
          </cell>
          <cell r="B10036" t="str">
            <v>EXPOSICION A OTRAS CORRIENTES ELECTRICAS ESPECIFICADAS: OTRO LUGAR ESPECIFICADO</v>
          </cell>
          <cell r="C10036" t="str">
            <v>CAUSAS EXTREMAS DE MORBILIDAD Y DE MORTALIDAD</v>
          </cell>
          <cell r="D10036" t="str">
            <v>NA</v>
          </cell>
        </row>
        <row r="10037">
          <cell r="A10037" t="str">
            <v>W869</v>
          </cell>
          <cell r="B10037" t="str">
            <v>EXPOSICION A OTRAS CORRIENTES ELECTRICAS ESPECIFICADAS: LUGAR NO ESPECIFICADO</v>
          </cell>
          <cell r="C10037" t="str">
            <v>CAUSAS EXTREMAS DE MORBILIDAD Y DE MORTALIDAD</v>
          </cell>
          <cell r="D10037" t="str">
            <v>NA</v>
          </cell>
        </row>
        <row r="10038">
          <cell r="A10038" t="str">
            <v>W870</v>
          </cell>
          <cell r="B10038" t="str">
            <v>EXPOSICION A CORRIENTE ELECTRICA NO ESPECIFICADA: VIVIENDA</v>
          </cell>
          <cell r="C10038" t="str">
            <v>CAUSAS EXTREMAS DE MORBILIDAD Y DE MORTALIDAD</v>
          </cell>
          <cell r="D10038" t="str">
            <v>NA</v>
          </cell>
        </row>
        <row r="10039">
          <cell r="A10039" t="str">
            <v>W871</v>
          </cell>
          <cell r="B10039" t="str">
            <v>EXPOSICION A CORRIENTE ELECTRICA NO ESPECIFICADA: INSTITUCION RESIDENCIAL</v>
          </cell>
          <cell r="C10039" t="str">
            <v>CAUSAS EXTREMAS DE MORBILIDAD Y DE MORTALIDAD</v>
          </cell>
          <cell r="D10039" t="str">
            <v>NA</v>
          </cell>
        </row>
        <row r="10040">
          <cell r="A10040" t="str">
            <v>W872</v>
          </cell>
          <cell r="B10040" t="str">
            <v>EXPOSICION A CORRIENTE ELECTRICA NO ESPECIFICADA: ESCUELAS, OTRAS INSTITUCIONES Y AREAS ADMINISTRATIVAS PUBLICAS</v>
          </cell>
          <cell r="C10040" t="str">
            <v>CAUSAS EXTREMAS DE MORBILIDAD Y DE MORTALIDAD</v>
          </cell>
          <cell r="D10040" t="str">
            <v>NA</v>
          </cell>
        </row>
        <row r="10041">
          <cell r="A10041" t="str">
            <v>W873</v>
          </cell>
          <cell r="B10041" t="str">
            <v>EXPOSICION A CORRIENTE ELECTRICA NO ESPECIFICADA: AREAS DE DEPORTE Y ATLETISMO</v>
          </cell>
          <cell r="C10041" t="str">
            <v>CAUSAS EXTREMAS DE MORBILIDAD Y DE MORTALIDAD</v>
          </cell>
          <cell r="D10041" t="str">
            <v>NA</v>
          </cell>
        </row>
        <row r="10042">
          <cell r="A10042" t="str">
            <v>W874</v>
          </cell>
          <cell r="B10042" t="str">
            <v>EXPOSICION A CORRIENTE ELECTRICA NO ESPECIFICADA: CALLES Y CARRETERAS</v>
          </cell>
          <cell r="C10042" t="str">
            <v>CAUSAS EXTREMAS DE MORBILIDAD Y DE MORTALIDAD</v>
          </cell>
          <cell r="D10042" t="str">
            <v>NA</v>
          </cell>
        </row>
        <row r="10043">
          <cell r="A10043" t="str">
            <v>W875</v>
          </cell>
          <cell r="B10043" t="str">
            <v>EXPOSICION A CORRIENTE ELECTRICA NO ESPECIFICADA: COMERCIO Y AREAS DE SERVICIO</v>
          </cell>
          <cell r="C10043" t="str">
            <v>CAUSAS EXTREMAS DE MORBILIDAD Y DE MORTALIDAD</v>
          </cell>
          <cell r="D10043" t="str">
            <v>NA</v>
          </cell>
        </row>
        <row r="10044">
          <cell r="A10044" t="str">
            <v>W876</v>
          </cell>
          <cell r="B10044" t="str">
            <v>EXPOSICION A CORRIENTE ELECTRICA NO ESPECIFICADA: AREA INDUSTRIAL Y DE LA CONSTRUCCION</v>
          </cell>
          <cell r="C10044" t="str">
            <v>CAUSAS EXTREMAS DE MORBILIDAD Y DE MORTALIDAD</v>
          </cell>
          <cell r="D10044" t="str">
            <v>NA</v>
          </cell>
        </row>
        <row r="10045">
          <cell r="A10045" t="str">
            <v>W877</v>
          </cell>
          <cell r="B10045" t="str">
            <v>EXPOSICION A CORRIENTE ELECTRICA NO ESPECIFICADA: GRANJA</v>
          </cell>
          <cell r="C10045" t="str">
            <v>CAUSAS EXTREMAS DE MORBILIDAD Y DE MORTALIDAD</v>
          </cell>
          <cell r="D10045" t="str">
            <v>NA</v>
          </cell>
        </row>
        <row r="10046">
          <cell r="A10046" t="str">
            <v>W878</v>
          </cell>
          <cell r="B10046" t="str">
            <v>EXPOSICION A CORRIENTE ELECTRICA NO ESPECIFICADA: OTRO LUGAR ESPECIFICADO</v>
          </cell>
          <cell r="C10046" t="str">
            <v>CAUSAS EXTREMAS DE MORBILIDAD Y DE MORTALIDAD</v>
          </cell>
          <cell r="D10046" t="str">
            <v>NA</v>
          </cell>
        </row>
        <row r="10047">
          <cell r="A10047" t="str">
            <v>W879</v>
          </cell>
          <cell r="B10047" t="str">
            <v>EXPOSICION A CORRIENTE ELECTRICA NO ESPECIFICADA: LUGAR NO ESPECIFICADO</v>
          </cell>
          <cell r="C10047" t="str">
            <v>CAUSAS EXTREMAS DE MORBILIDAD Y DE MORTALIDAD</v>
          </cell>
          <cell r="D10047" t="str">
            <v>NA</v>
          </cell>
        </row>
        <row r="10048">
          <cell r="A10048" t="str">
            <v>W880</v>
          </cell>
          <cell r="B10048" t="str">
            <v>EXPOSICION A RADIACION IONIZANTE: VIVIENDA</v>
          </cell>
          <cell r="C10048" t="str">
            <v>CAUSAS EXTREMAS DE MORBILIDAD Y DE MORTALIDAD</v>
          </cell>
          <cell r="D10048" t="str">
            <v>NA</v>
          </cell>
        </row>
        <row r="10049">
          <cell r="A10049" t="str">
            <v>W881</v>
          </cell>
          <cell r="B10049" t="str">
            <v>EXPOSICION A RADIACION IONIZANTE: INSTITUCION RESIDENCIAL</v>
          </cell>
          <cell r="C10049" t="str">
            <v>CAUSAS EXTREMAS DE MORBILIDAD Y DE MORTALIDAD</v>
          </cell>
          <cell r="D10049" t="str">
            <v>NA</v>
          </cell>
        </row>
        <row r="10050">
          <cell r="A10050" t="str">
            <v>W882</v>
          </cell>
          <cell r="B10050" t="str">
            <v>EXPOSICION A RADIACION IONIZANTE: ESCUELAS, OTRAS INSTITUCIONES Y AREAS ADMINISTRATIVAS PUBLICAS</v>
          </cell>
          <cell r="C10050" t="str">
            <v>CAUSAS EXTREMAS DE MORBILIDAD Y DE MORTALIDAD</v>
          </cell>
          <cell r="D10050" t="str">
            <v>NA</v>
          </cell>
        </row>
        <row r="10051">
          <cell r="A10051" t="str">
            <v>W883</v>
          </cell>
          <cell r="B10051" t="str">
            <v>EXPOSICION A RADIACION IONIZANTE: AREAS DE DEPORTE Y ATLETISMO</v>
          </cell>
          <cell r="C10051" t="str">
            <v>CAUSAS EXTREMAS DE MORBILIDAD Y DE MORTALIDAD</v>
          </cell>
          <cell r="D10051" t="str">
            <v>NA</v>
          </cell>
        </row>
        <row r="10052">
          <cell r="A10052" t="str">
            <v>W884</v>
          </cell>
          <cell r="B10052" t="str">
            <v>EXPOSICION A RADIACION IONIZANTE: CALLES Y CARRETERAS</v>
          </cell>
          <cell r="C10052" t="str">
            <v>CAUSAS EXTREMAS DE MORBILIDAD Y DE MORTALIDAD</v>
          </cell>
          <cell r="D10052" t="str">
            <v>NA</v>
          </cell>
        </row>
        <row r="10053">
          <cell r="A10053" t="str">
            <v>W885</v>
          </cell>
          <cell r="B10053" t="str">
            <v>EXPOSICION A RADIACION IONIZANTE: COMERCIO Y AREAS DE SERVICIO</v>
          </cell>
          <cell r="C10053" t="str">
            <v>CAUSAS EXTREMAS DE MORBILIDAD Y DE MORTALIDAD</v>
          </cell>
          <cell r="D10053" t="str">
            <v>NA</v>
          </cell>
        </row>
        <row r="10054">
          <cell r="A10054" t="str">
            <v>W886</v>
          </cell>
          <cell r="B10054" t="str">
            <v>EXPOSICION A RADIACION IONIZANTE: AREA INDUSTRIAL Y DE LA CONSTRUCCION</v>
          </cell>
          <cell r="C10054" t="str">
            <v>CAUSAS EXTREMAS DE MORBILIDAD Y DE MORTALIDAD</v>
          </cell>
          <cell r="D10054" t="str">
            <v>NA</v>
          </cell>
        </row>
        <row r="10055">
          <cell r="A10055" t="str">
            <v>W887</v>
          </cell>
          <cell r="B10055" t="str">
            <v>EXPOSICION A RADIACION IONIZANTE: GRANJA</v>
          </cell>
          <cell r="C10055" t="str">
            <v>CAUSAS EXTREMAS DE MORBILIDAD Y DE MORTALIDAD</v>
          </cell>
          <cell r="D10055" t="str">
            <v>NA</v>
          </cell>
        </row>
        <row r="10056">
          <cell r="A10056" t="str">
            <v>W888</v>
          </cell>
          <cell r="B10056" t="str">
            <v>EXPOSICION A RADIACION IONIZANTE: OTRO LUGAR ESPECIFICADO</v>
          </cell>
          <cell r="C10056" t="str">
            <v>CAUSAS EXTREMAS DE MORBILIDAD Y DE MORTALIDAD</v>
          </cell>
          <cell r="D10056" t="str">
            <v>NA</v>
          </cell>
        </row>
        <row r="10057">
          <cell r="A10057" t="str">
            <v>W889</v>
          </cell>
          <cell r="B10057" t="str">
            <v>EXPOSICION A RADIACION IONIZANTE: LUGAR NO ESPECIFICADO</v>
          </cell>
          <cell r="C10057" t="str">
            <v>CAUSAS EXTREMAS DE MORBILIDAD Y DE MORTALIDAD</v>
          </cell>
          <cell r="D10057" t="str">
            <v>NA</v>
          </cell>
        </row>
        <row r="10058">
          <cell r="A10058" t="str">
            <v>W890</v>
          </cell>
          <cell r="B10058" t="str">
            <v>EXPOSICION A FUENTE DE LUZ VISIBLE Y ULTRAVIOLETA, DE ORIGEN ARTIFICIAL: VIVIENDA</v>
          </cell>
          <cell r="C10058" t="str">
            <v>CAUSAS EXTREMAS DE MORBILIDAD Y DE MORTALIDAD</v>
          </cell>
          <cell r="D10058" t="str">
            <v>NA</v>
          </cell>
        </row>
        <row r="10059">
          <cell r="A10059" t="str">
            <v>W891</v>
          </cell>
          <cell r="B10059" t="str">
            <v>EXPOSICION A FUENTE DE LUZ VISIBLE Y ULTRAVIOLETA, DE ORIGEN ARTIFICIAL: INSTITUCION RESIDENCIAL</v>
          </cell>
          <cell r="C10059" t="str">
            <v>CAUSAS EXTREMAS DE MORBILIDAD Y DE MORTALIDAD</v>
          </cell>
          <cell r="D10059" t="str">
            <v>NA</v>
          </cell>
        </row>
        <row r="10060">
          <cell r="A10060" t="str">
            <v>W892</v>
          </cell>
          <cell r="B10060" t="str">
            <v>EXPOSICION A FUENTE DE LUZ VISIBLE Y ULTRAVIOLETA, DE ORIGEN ARTIFICIAL: ESCUELAS, OTRAS INSTITUCIONES Y AREAS ADMINISTRATIVAS PUBLICAS</v>
          </cell>
          <cell r="C10060" t="str">
            <v>CAUSAS EXTREMAS DE MORBILIDAD Y DE MORTALIDAD</v>
          </cell>
          <cell r="D10060" t="str">
            <v>NA</v>
          </cell>
        </row>
        <row r="10061">
          <cell r="A10061" t="str">
            <v>W893</v>
          </cell>
          <cell r="B10061" t="str">
            <v>EXPOSICION A FUENTE DE LUZ VISIBLE Y ULTRAVIOLETA, DE ORIGEN ARTIFICIAL: AREAS DE DEPORTE Y ATLETISMO</v>
          </cell>
          <cell r="C10061" t="str">
            <v>CAUSAS EXTREMAS DE MORBILIDAD Y DE MORTALIDAD</v>
          </cell>
          <cell r="D10061" t="str">
            <v>NA</v>
          </cell>
        </row>
        <row r="10062">
          <cell r="A10062" t="str">
            <v>W894</v>
          </cell>
          <cell r="B10062" t="str">
            <v>EXPOSICION A FUENTE DE LUZ VISIBLE Y ULTRAVIOLETA, DE ORIGEN ARTIFICIAL: CALLES Y CARRETERAS</v>
          </cell>
          <cell r="C10062" t="str">
            <v>CAUSAS EXTREMAS DE MORBILIDAD Y DE MORTALIDAD</v>
          </cell>
          <cell r="D10062" t="str">
            <v>NA</v>
          </cell>
        </row>
        <row r="10063">
          <cell r="A10063" t="str">
            <v>W895</v>
          </cell>
          <cell r="B10063" t="str">
            <v>EXPOSICION A FUENTE DE LUZ VISIBLE Y ULTRAVIOLETA, DE ORIGEN ARTIFICIAL: COMERCIO Y AREAS DE SERVICIO</v>
          </cell>
          <cell r="C10063" t="str">
            <v>CAUSAS EXTREMAS DE MORBILIDAD Y DE MORTALIDAD</v>
          </cell>
          <cell r="D10063" t="str">
            <v>NA</v>
          </cell>
        </row>
        <row r="10064">
          <cell r="A10064" t="str">
            <v>W896</v>
          </cell>
          <cell r="B10064" t="str">
            <v>EXPOSICION A FUENTE DE LUZ VISIBLE Y ULTRAVIOLETA, DE ORIGEN ARTIFICIAL: AREA INDUSTRIAL Y DE LA CONSTRUCCION</v>
          </cell>
          <cell r="C10064" t="str">
            <v>CAUSAS EXTREMAS DE MORBILIDAD Y DE MORTALIDAD</v>
          </cell>
          <cell r="D10064" t="str">
            <v>NA</v>
          </cell>
        </row>
        <row r="10065">
          <cell r="A10065" t="str">
            <v>W897</v>
          </cell>
          <cell r="B10065" t="str">
            <v>EXPOSICION A FUENTE DE LUZ VISIBLE Y ULTRAVIOLETA, DE ORIGEN ARTIFICIAL: GRANJA</v>
          </cell>
          <cell r="C10065" t="str">
            <v>CAUSAS EXTREMAS DE MORBILIDAD Y DE MORTALIDAD</v>
          </cell>
          <cell r="D10065" t="str">
            <v>NA</v>
          </cell>
        </row>
        <row r="10066">
          <cell r="A10066" t="str">
            <v>W898</v>
          </cell>
          <cell r="B10066" t="str">
            <v>EXPOSICION A FUENTE DE LUZ VISIBLE Y ULTRAVIOLETA, DE ORIGEN ARTIFICIAL: OTRO LUGAR ESPECIFICADO</v>
          </cell>
          <cell r="C10066" t="str">
            <v>CAUSAS EXTREMAS DE MORBILIDAD Y DE MORTALIDAD</v>
          </cell>
          <cell r="D10066" t="str">
            <v>NA</v>
          </cell>
        </row>
        <row r="10067">
          <cell r="A10067" t="str">
            <v>W899</v>
          </cell>
          <cell r="B10067" t="str">
            <v>EXPOSICION A FUENTE DE LUZ VISIBLE Y ULTRAVIOLETA, DE ORIGEN ARTIFICIAL: LUGAR NO ESPECIFICADO</v>
          </cell>
          <cell r="C10067" t="str">
            <v>CAUSAS EXTREMAS DE MORBILIDAD Y DE MORTALIDAD</v>
          </cell>
          <cell r="D10067" t="str">
            <v>NA</v>
          </cell>
        </row>
        <row r="10068">
          <cell r="A10068" t="str">
            <v>W900</v>
          </cell>
          <cell r="B10068" t="str">
            <v>EXPOSICION A OTROS TIPOS DE RADIACION NO IONIZANTE: VIVIENDA</v>
          </cell>
          <cell r="C10068" t="str">
            <v>CAUSAS EXTREMAS DE MORBILIDAD Y DE MORTALIDAD</v>
          </cell>
          <cell r="D10068" t="str">
            <v>NA</v>
          </cell>
        </row>
        <row r="10069">
          <cell r="A10069" t="str">
            <v>W901</v>
          </cell>
          <cell r="B10069" t="str">
            <v>EXPOSICION A OTROS TIPOS DE RADIACION NO IONIZANTE: INSTITUCION RESIDENCIAL</v>
          </cell>
          <cell r="C10069" t="str">
            <v>CAUSAS EXTREMAS DE MORBILIDAD Y DE MORTALIDAD</v>
          </cell>
          <cell r="D10069" t="str">
            <v>NA</v>
          </cell>
        </row>
        <row r="10070">
          <cell r="A10070" t="str">
            <v>W902</v>
          </cell>
          <cell r="B10070" t="str">
            <v>EXPOSICION A OTROS TIPOS DE RADIACION NO IONIZANTE: ESCUELAS, OTRAS INSTITUCIONES Y AREAS ADMINISTRATIVAS PUBLICAS</v>
          </cell>
          <cell r="C10070" t="str">
            <v>CAUSAS EXTREMAS DE MORBILIDAD Y DE MORTALIDAD</v>
          </cell>
          <cell r="D10070" t="str">
            <v>NA</v>
          </cell>
        </row>
        <row r="10071">
          <cell r="A10071" t="str">
            <v>W903</v>
          </cell>
          <cell r="B10071" t="str">
            <v>EXPOSICION A OTROS TIPOS DE RADIACION NO IONIZANTE: AREAS DE DEPORTE Y ATLETISMO</v>
          </cell>
          <cell r="C10071" t="str">
            <v>CAUSAS EXTREMAS DE MORBILIDAD Y DE MORTALIDAD</v>
          </cell>
          <cell r="D10071" t="str">
            <v>NA</v>
          </cell>
        </row>
        <row r="10072">
          <cell r="A10072" t="str">
            <v>W904</v>
          </cell>
          <cell r="B10072" t="str">
            <v>EXPOSICION A OTROS TIPOS DE RADIACION NO IONIZANTE: CALLES Y CARRETERAS</v>
          </cell>
          <cell r="C10072" t="str">
            <v>CAUSAS EXTREMAS DE MORBILIDAD Y DE MORTALIDAD</v>
          </cell>
          <cell r="D10072" t="str">
            <v>NA</v>
          </cell>
        </row>
        <row r="10073">
          <cell r="A10073" t="str">
            <v>W905</v>
          </cell>
          <cell r="B10073" t="str">
            <v>EXPOSICION A OTROS TIPOS DE RADIACION NO IONIZANTE: COMERCIO Y AREAS DE SERVICIO</v>
          </cell>
          <cell r="C10073" t="str">
            <v>CAUSAS EXTREMAS DE MORBILIDAD Y DE MORTALIDAD</v>
          </cell>
          <cell r="D10073" t="str">
            <v>NA</v>
          </cell>
        </row>
        <row r="10074">
          <cell r="A10074" t="str">
            <v>W906</v>
          </cell>
          <cell r="B10074" t="str">
            <v>EXPOSICION A OTROS TIPOS DE RADIACION NO IONIZANTE: AREA INDUSTRIAL Y DE LA CONSTRUCCION</v>
          </cell>
          <cell r="C10074" t="str">
            <v>CAUSAS EXTREMAS DE MORBILIDAD Y DE MORTALIDAD</v>
          </cell>
          <cell r="D10074" t="str">
            <v>NA</v>
          </cell>
        </row>
        <row r="10075">
          <cell r="A10075" t="str">
            <v>W907</v>
          </cell>
          <cell r="B10075" t="str">
            <v>EXPOSICION A OTROS TIPOS DE RADIACION NO IONIZANTE: GRANJA</v>
          </cell>
          <cell r="C10075" t="str">
            <v>CAUSAS EXTREMAS DE MORBILIDAD Y DE MORTALIDAD</v>
          </cell>
          <cell r="D10075" t="str">
            <v>NA</v>
          </cell>
        </row>
        <row r="10076">
          <cell r="A10076" t="str">
            <v>W908</v>
          </cell>
          <cell r="B10076" t="str">
            <v>EXPOSICION A OTROS TIPOS DE RADIACION NO IONIZANTE: OTRO LUGAR ESPECIFICADO</v>
          </cell>
          <cell r="C10076" t="str">
            <v>CAUSAS EXTREMAS DE MORBILIDAD Y DE MORTALIDAD</v>
          </cell>
          <cell r="D10076" t="str">
            <v>NA</v>
          </cell>
        </row>
        <row r="10077">
          <cell r="A10077" t="str">
            <v>W909</v>
          </cell>
          <cell r="B10077" t="str">
            <v>EXPOSICION A OTROS TIPOS DE RADIACION NO IONIZANTE: LUGAR NO ESPECIFICADO</v>
          </cell>
          <cell r="C10077" t="str">
            <v>CAUSAS EXTREMAS DE MORBILIDAD Y DE MORTALIDAD</v>
          </cell>
          <cell r="D10077" t="str">
            <v>NA</v>
          </cell>
        </row>
        <row r="10078">
          <cell r="A10078" t="str">
            <v>W910</v>
          </cell>
          <cell r="B10078" t="str">
            <v>EXPOSICION A RADIACION DE TIPO NO ESPECIFICADO: VIVIENDA</v>
          </cell>
          <cell r="C10078" t="str">
            <v>CAUSAS EXTREMAS DE MORBILIDAD Y DE MORTALIDAD</v>
          </cell>
          <cell r="D10078" t="str">
            <v>NA</v>
          </cell>
        </row>
        <row r="10079">
          <cell r="A10079" t="str">
            <v>W911</v>
          </cell>
          <cell r="B10079" t="str">
            <v>EXPOSICION A RADIACION DE TIPO NO ESPECIFICADO: INSTITUCION RESIDENCIAL</v>
          </cell>
          <cell r="C10079" t="str">
            <v>CAUSAS EXTREMAS DE MORBILIDAD Y DE MORTALIDAD</v>
          </cell>
          <cell r="D10079" t="str">
            <v>NA</v>
          </cell>
        </row>
        <row r="10080">
          <cell r="A10080" t="str">
            <v>W912</v>
          </cell>
          <cell r="B10080" t="str">
            <v>EXPOSICION A RADIACION DE TIPO NO ESPECIFICADO: ESCUELAS, OTRAS INSTITUCIONES Y AREAS ADMINISTRATIVAS PUBLICAS</v>
          </cell>
          <cell r="C10080" t="str">
            <v>CAUSAS EXTREMAS DE MORBILIDAD Y DE MORTALIDAD</v>
          </cell>
          <cell r="D10080" t="str">
            <v>NA</v>
          </cell>
        </row>
        <row r="10081">
          <cell r="A10081" t="str">
            <v>W913</v>
          </cell>
          <cell r="B10081" t="str">
            <v>EXPOSICION A RADIACION DE TIPO NO ESPECIFICADO: AREAS DE DEPORTE Y ATLETISMO</v>
          </cell>
          <cell r="C10081" t="str">
            <v>CAUSAS EXTREMAS DE MORBILIDAD Y DE MORTALIDAD</v>
          </cell>
          <cell r="D10081" t="str">
            <v>NA</v>
          </cell>
        </row>
        <row r="10082">
          <cell r="A10082" t="str">
            <v>W914</v>
          </cell>
          <cell r="B10082" t="str">
            <v>EXPOSICION A RADIACION DE TIPO NO ESPECIFICADO: CALLES Y CARRETERAS</v>
          </cell>
          <cell r="C10082" t="str">
            <v>CAUSAS EXTREMAS DE MORBILIDAD Y DE MORTALIDAD</v>
          </cell>
          <cell r="D10082" t="str">
            <v>NA</v>
          </cell>
        </row>
        <row r="10083">
          <cell r="A10083" t="str">
            <v>W915</v>
          </cell>
          <cell r="B10083" t="str">
            <v>EXPOSICION A RADIACION DE TIPO NO ESPECIFICADO: COMERCIO Y AREAS DE SERVICIO</v>
          </cell>
          <cell r="C10083" t="str">
            <v>CAUSAS EXTREMAS DE MORBILIDAD Y DE MORTALIDAD</v>
          </cell>
          <cell r="D10083" t="str">
            <v>NA</v>
          </cell>
        </row>
        <row r="10084">
          <cell r="A10084" t="str">
            <v>W916</v>
          </cell>
          <cell r="B10084" t="str">
            <v>EXPOSICION A RADIACION DE TIPO NO ESPECIFICADO: AREA INDUSTRIAL Y DE LA CONSTRUCCION</v>
          </cell>
          <cell r="C10084" t="str">
            <v>CAUSAS EXTREMAS DE MORBILIDAD Y DE MORTALIDAD</v>
          </cell>
          <cell r="D10084" t="str">
            <v>NA</v>
          </cell>
        </row>
        <row r="10085">
          <cell r="A10085" t="str">
            <v>W917</v>
          </cell>
          <cell r="B10085" t="str">
            <v>EXPOSICION A RADIACION DE TIPO NO ESPECIFICADO: GRANJA</v>
          </cell>
          <cell r="C10085" t="str">
            <v>CAUSAS EXTREMAS DE MORBILIDAD Y DE MORTALIDAD</v>
          </cell>
          <cell r="D10085" t="str">
            <v>NA</v>
          </cell>
        </row>
        <row r="10086">
          <cell r="A10086" t="str">
            <v>W918</v>
          </cell>
          <cell r="B10086" t="str">
            <v>EXPOSICION A RADIACION DE TIPO NO ESPECIFICADO: OTRO LUGAR ESPECIFICADO</v>
          </cell>
          <cell r="C10086" t="str">
            <v>CAUSAS EXTREMAS DE MORBILIDAD Y DE MORTALIDAD</v>
          </cell>
          <cell r="D10086" t="str">
            <v>NA</v>
          </cell>
        </row>
        <row r="10087">
          <cell r="A10087" t="str">
            <v>W919</v>
          </cell>
          <cell r="B10087" t="str">
            <v>EXPOSICION A RADIACION DE TIPO NO ESPECIFICADO: LUGAR NO ESPECIFICADO</v>
          </cell>
          <cell r="C10087" t="str">
            <v>CAUSAS EXTREMAS DE MORBILIDAD Y DE MORTALIDAD</v>
          </cell>
          <cell r="D10087" t="str">
            <v>NA</v>
          </cell>
        </row>
        <row r="10088">
          <cell r="A10088" t="str">
            <v>W920</v>
          </cell>
          <cell r="B10088" t="str">
            <v>EXPOSICION A CALOR EXCESIVO DE ORIGEN ARTIFICIAL: VIVIENDA</v>
          </cell>
          <cell r="C10088" t="str">
            <v>CAUSAS EXTREMAS DE MORBILIDAD Y DE MORTALIDAD</v>
          </cell>
          <cell r="D10088" t="str">
            <v>NA</v>
          </cell>
        </row>
        <row r="10089">
          <cell r="A10089" t="str">
            <v>W921</v>
          </cell>
          <cell r="B10089" t="str">
            <v>EXPOSICION A CALOR EXCESIVO DE ORIGEN ARTIFICIAL: INSTITUCION RESIDENCIAL</v>
          </cell>
          <cell r="C10089" t="str">
            <v>CAUSAS EXTREMAS DE MORBILIDAD Y DE MORTALIDAD</v>
          </cell>
          <cell r="D10089" t="str">
            <v>NA</v>
          </cell>
        </row>
        <row r="10090">
          <cell r="A10090" t="str">
            <v>W922</v>
          </cell>
          <cell r="B10090" t="str">
            <v>EXPOSICION A CALOR EXCESIVO DE ORIGEN ARTIFICIAL: ESCUELAS, OTRAS INSTITUCIONES Y AREAS ADMINISTRATIVAS PUBLICAS</v>
          </cell>
          <cell r="C10090" t="str">
            <v>CAUSAS EXTREMAS DE MORBILIDAD Y DE MORTALIDAD</v>
          </cell>
          <cell r="D10090" t="str">
            <v>NA</v>
          </cell>
        </row>
        <row r="10091">
          <cell r="A10091" t="str">
            <v>W923</v>
          </cell>
          <cell r="B10091" t="str">
            <v>EXPOSICION A CALOR EXCESIVO DE ORIGEN ARTIFICIAL: AREAS DE DEPORTE Y ATLETISMO</v>
          </cell>
          <cell r="C10091" t="str">
            <v>CAUSAS EXTREMAS DE MORBILIDAD Y DE MORTALIDAD</v>
          </cell>
          <cell r="D10091" t="str">
            <v>NA</v>
          </cell>
        </row>
        <row r="10092">
          <cell r="A10092" t="str">
            <v>W924</v>
          </cell>
          <cell r="B10092" t="str">
            <v>EXPOSICION A CALOR EXCESIVO DE ORIGEN ARTIFICIAL: CALLES Y CARRETERAS</v>
          </cell>
          <cell r="C10092" t="str">
            <v>CAUSAS EXTREMAS DE MORBILIDAD Y DE MORTALIDAD</v>
          </cell>
          <cell r="D10092" t="str">
            <v>NA</v>
          </cell>
        </row>
        <row r="10093">
          <cell r="A10093" t="str">
            <v>W925</v>
          </cell>
          <cell r="B10093" t="str">
            <v>EXPOSICION A CALOR EXCESIVO DE ORIGEN ARTIFICIAL: COMERCIO Y AREAS DE SERVICIO</v>
          </cell>
          <cell r="C10093" t="str">
            <v>CAUSAS EXTREMAS DE MORBILIDAD Y DE MORTALIDAD</v>
          </cell>
          <cell r="D10093" t="str">
            <v>NA</v>
          </cell>
        </row>
        <row r="10094">
          <cell r="A10094" t="str">
            <v>W926</v>
          </cell>
          <cell r="B10094" t="str">
            <v>EXPOSICION A CALOR EXCESIVO DE ORIGEN ARTIFICIAL: AREA INDUSTRIAL Y DE LA CONSTRUCCION</v>
          </cell>
          <cell r="C10094" t="str">
            <v>CAUSAS EXTREMAS DE MORBILIDAD Y DE MORTALIDAD</v>
          </cell>
          <cell r="D10094" t="str">
            <v>NA</v>
          </cell>
        </row>
        <row r="10095">
          <cell r="A10095" t="str">
            <v>W927</v>
          </cell>
          <cell r="B10095" t="str">
            <v>EXPOSICION A CALOR EXCESIVO DE ORIGEN ARTIFICIAL: GRANJA</v>
          </cell>
          <cell r="C10095" t="str">
            <v>CAUSAS EXTREMAS DE MORBILIDAD Y DE MORTALIDAD</v>
          </cell>
          <cell r="D10095" t="str">
            <v>NA</v>
          </cell>
        </row>
        <row r="10096">
          <cell r="A10096" t="str">
            <v>W928</v>
          </cell>
          <cell r="B10096" t="str">
            <v>EXPOSICION A CALOR EXCESIVO DE ORIGEN ARTIFICIAL: OTRO LUGAR ESPECIFICADO</v>
          </cell>
          <cell r="C10096" t="str">
            <v>CAUSAS EXTREMAS DE MORBILIDAD Y DE MORTALIDAD</v>
          </cell>
          <cell r="D10096" t="str">
            <v>NA</v>
          </cell>
        </row>
        <row r="10097">
          <cell r="A10097" t="str">
            <v>W929</v>
          </cell>
          <cell r="B10097" t="str">
            <v>EXPOSICION A CALOR EXCESIVO DE ORIGEN ARTIFICIAL: LUGAR NO ESPECIFICADO</v>
          </cell>
          <cell r="C10097" t="str">
            <v>CAUSAS EXTREMAS DE MORBILIDAD Y DE MORTALIDAD</v>
          </cell>
          <cell r="D10097" t="str">
            <v>NA</v>
          </cell>
        </row>
        <row r="10098">
          <cell r="A10098" t="str">
            <v>W930</v>
          </cell>
          <cell r="B10098" t="str">
            <v>EXPOSICION A FRIO EXCESIVO DE ORIGEN ARTIFICIAL: VIVIENDA</v>
          </cell>
          <cell r="C10098" t="str">
            <v>CAUSAS EXTREMAS DE MORBILIDAD Y DE MORTALIDAD</v>
          </cell>
          <cell r="D10098" t="str">
            <v>NA</v>
          </cell>
        </row>
        <row r="10099">
          <cell r="A10099" t="str">
            <v>W931</v>
          </cell>
          <cell r="B10099" t="str">
            <v>EXPOSICION A FRIO EXCESIVO DE ORIGEN ARTIFICIAL: INSTITUCION RESIDENCIAL</v>
          </cell>
          <cell r="C10099" t="str">
            <v>CAUSAS EXTREMAS DE MORBILIDAD Y DE MORTALIDAD</v>
          </cell>
          <cell r="D10099" t="str">
            <v>NA</v>
          </cell>
        </row>
        <row r="10100">
          <cell r="A10100" t="str">
            <v>W932</v>
          </cell>
          <cell r="B10100" t="str">
            <v>EXPOSICION A FRIO EXCESIVO DE ORIGEN ARTIFICIAL: ESCUELAS, OTRAS INSTITUCIONES Y AREAS ADMINISTRATIVAS PUBLICAS</v>
          </cell>
          <cell r="C10100" t="str">
            <v>CAUSAS EXTREMAS DE MORBILIDAD Y DE MORTALIDAD</v>
          </cell>
          <cell r="D10100" t="str">
            <v>NA</v>
          </cell>
        </row>
        <row r="10101">
          <cell r="A10101" t="str">
            <v>W933</v>
          </cell>
          <cell r="B10101" t="str">
            <v>EXPOSICION A FRIO EXCESIVO DE ORIGEN ARTIFICIAL: AREAS DE DEPORTE Y ATLETISMO</v>
          </cell>
          <cell r="C10101" t="str">
            <v>CAUSAS EXTREMAS DE MORBILIDAD Y DE MORTALIDAD</v>
          </cell>
          <cell r="D10101" t="str">
            <v>NA</v>
          </cell>
        </row>
        <row r="10102">
          <cell r="A10102" t="str">
            <v>W934</v>
          </cell>
          <cell r="B10102" t="str">
            <v>EXPOSICION A FRIO EXCESIVO DE ORIGEN ARTIFICIAL: CALLES Y CARRETERAS</v>
          </cell>
          <cell r="C10102" t="str">
            <v>CAUSAS EXTREMAS DE MORBILIDAD Y DE MORTALIDAD</v>
          </cell>
          <cell r="D10102" t="str">
            <v>NA</v>
          </cell>
        </row>
        <row r="10103">
          <cell r="A10103" t="str">
            <v>W935</v>
          </cell>
          <cell r="B10103" t="str">
            <v>EXPOSICION A FRIO EXCESIVO DE ORIGEN ARTIFICIAL: COMERCIO Y AREAS DE SERVICIO</v>
          </cell>
          <cell r="C10103" t="str">
            <v>CAUSAS EXTREMAS DE MORBILIDAD Y DE MORTALIDAD</v>
          </cell>
          <cell r="D10103" t="str">
            <v>NA</v>
          </cell>
        </row>
        <row r="10104">
          <cell r="A10104" t="str">
            <v>W936</v>
          </cell>
          <cell r="B10104" t="str">
            <v>EXPOSICION A FRIO EXCESIVO DE ORIGEN ARTIFICIAL: AREA INDUSTRIAL Y DE LA CONSTRUCCION</v>
          </cell>
          <cell r="C10104" t="str">
            <v>CAUSAS EXTREMAS DE MORBILIDAD Y DE MORTALIDAD</v>
          </cell>
          <cell r="D10104" t="str">
            <v>NA</v>
          </cell>
        </row>
        <row r="10105">
          <cell r="A10105" t="str">
            <v>W937</v>
          </cell>
          <cell r="B10105" t="str">
            <v>EXPOSICION A FRIO EXCESIVO DE ORIGEN ARTIFICIAL: GRANJA</v>
          </cell>
          <cell r="C10105" t="str">
            <v>CAUSAS EXTREMAS DE MORBILIDAD Y DE MORTALIDAD</v>
          </cell>
          <cell r="D10105" t="str">
            <v>NA</v>
          </cell>
        </row>
        <row r="10106">
          <cell r="A10106" t="str">
            <v>W938</v>
          </cell>
          <cell r="B10106" t="str">
            <v>EXPOSICION A FRIO EXCESIVO DE ORIGEN ARTIFICIAL: OTRO LUGAR ESPECIFICADO</v>
          </cell>
          <cell r="C10106" t="str">
            <v>CAUSAS EXTREMAS DE MORBILIDAD Y DE MORTALIDAD</v>
          </cell>
          <cell r="D10106" t="str">
            <v>NA</v>
          </cell>
        </row>
        <row r="10107">
          <cell r="A10107" t="str">
            <v>W939</v>
          </cell>
          <cell r="B10107" t="str">
            <v>EXPOSICION A FRIO EXCESIVO DE ORIGEN ARTIFICIAL: LUGAR NO ESPECIFICADO</v>
          </cell>
          <cell r="C10107" t="str">
            <v>CAUSAS EXTREMAS DE MORBILIDAD Y DE MORTALIDAD</v>
          </cell>
          <cell r="D10107" t="str">
            <v>NA</v>
          </cell>
        </row>
        <row r="10108">
          <cell r="A10108" t="str">
            <v>W940</v>
          </cell>
          <cell r="B10108" t="str">
            <v>EXPOSICION A PRESION DE AIRE ALTA Y BAJA Y A CAMBIOS EN LA PRESION DEL AIRE: VIVIENDA</v>
          </cell>
          <cell r="C10108" t="str">
            <v>CAUSAS EXTREMAS DE MORBILIDAD Y DE MORTALIDAD</v>
          </cell>
          <cell r="D10108" t="str">
            <v>NA</v>
          </cell>
        </row>
        <row r="10109">
          <cell r="A10109" t="str">
            <v>W941</v>
          </cell>
          <cell r="B10109" t="str">
            <v>EXPOSICION A PRESION DE AIRE ALTA Y BAJA Y A CAMBIOS EN LA PRESION DEL AIRE: INSTITUCION RESIDENCIAL</v>
          </cell>
          <cell r="C10109" t="str">
            <v>CAUSAS EXTREMAS DE MORBILIDAD Y DE MORTALIDAD</v>
          </cell>
          <cell r="D10109" t="str">
            <v>NA</v>
          </cell>
        </row>
        <row r="10110">
          <cell r="A10110" t="str">
            <v>W942</v>
          </cell>
          <cell r="B10110" t="str">
            <v>EXPOSICION A PRESION DE AIRE ALTA Y BAJA Y A CAMBIOS EN LA PRESION DEL AIRE: ESCUELAS, OTRAS INSTITUCIONES Y AREAS ADMINISTRATIVAS PUBLICAS</v>
          </cell>
          <cell r="C10110" t="str">
            <v>CAUSAS EXTREMAS DE MORBILIDAD Y DE MORTALIDAD</v>
          </cell>
          <cell r="D10110" t="str">
            <v>NA</v>
          </cell>
        </row>
        <row r="10111">
          <cell r="A10111" t="str">
            <v>W943</v>
          </cell>
          <cell r="B10111" t="str">
            <v>EXPOSICION A PRESION DE AIRE ALTA Y BAJA Y A CAMBIOS EN LA PRESION DEL AIRE: AREAS DE DEPORTE Y ATLETISMO</v>
          </cell>
          <cell r="C10111" t="str">
            <v>CAUSAS EXTREMAS DE MORBILIDAD Y DE MORTALIDAD</v>
          </cell>
          <cell r="D10111" t="str">
            <v>NA</v>
          </cell>
        </row>
        <row r="10112">
          <cell r="A10112" t="str">
            <v>W944</v>
          </cell>
          <cell r="B10112" t="str">
            <v>EXPOSICION A PRESION DE AIRE ALTA Y BAJA Y A CAMBIOS EN LA PRESION DEL AIRE: CALLES Y CARRETERAS</v>
          </cell>
          <cell r="C10112" t="str">
            <v>CAUSAS EXTREMAS DE MORBILIDAD Y DE MORTALIDAD</v>
          </cell>
          <cell r="D10112" t="str">
            <v>NA</v>
          </cell>
        </row>
        <row r="10113">
          <cell r="A10113" t="str">
            <v>W945</v>
          </cell>
          <cell r="B10113" t="str">
            <v>EXPOSICION A PRESION DE AIRE ALTA Y BAJA Y A CAMBIOS EN LA PRESION DEL AIRE: COMERCIO Y AREAS DE SERVICIO</v>
          </cell>
          <cell r="C10113" t="str">
            <v>CAUSAS EXTREMAS DE MORBILIDAD Y DE MORTALIDAD</v>
          </cell>
          <cell r="D10113" t="str">
            <v>NA</v>
          </cell>
        </row>
        <row r="10114">
          <cell r="A10114" t="str">
            <v>W946</v>
          </cell>
          <cell r="B10114" t="str">
            <v>EXPOSICION A PRESION DE AIRE ALTA Y BAJA Y A CAMBIOS EN LA PRESION DEL AIRE: AREA INDUSTRIAL Y DE LA CONSTRUCCION</v>
          </cell>
          <cell r="C10114" t="str">
            <v>CAUSAS EXTREMAS DE MORBILIDAD Y DE MORTALIDAD</v>
          </cell>
          <cell r="D10114" t="str">
            <v>NA</v>
          </cell>
        </row>
        <row r="10115">
          <cell r="A10115" t="str">
            <v>W947</v>
          </cell>
          <cell r="B10115" t="str">
            <v>EXPOSICION A PRESION DE AIRE ALTA Y BAJA Y A CAMBIOS EN LA PRESION DEL AIRE: GRANJA</v>
          </cell>
          <cell r="C10115" t="str">
            <v>CAUSAS EXTREMAS DE MORBILIDAD Y DE MORTALIDAD</v>
          </cell>
          <cell r="D10115" t="str">
            <v>NA</v>
          </cell>
        </row>
        <row r="10116">
          <cell r="A10116" t="str">
            <v>W948</v>
          </cell>
          <cell r="B10116" t="str">
            <v>EXPOSICION A PRESION DE AIRE ALTA Y BAJA Y A CAMBIOS EN LA PRESION DEL AIRE: OTRO LUGAR ESPECIFICADO</v>
          </cell>
          <cell r="C10116" t="str">
            <v>CAUSAS EXTREMAS DE MORBILIDAD Y DE MORTALIDAD</v>
          </cell>
          <cell r="D10116" t="str">
            <v>NA</v>
          </cell>
        </row>
        <row r="10117">
          <cell r="A10117" t="str">
            <v>W949</v>
          </cell>
          <cell r="B10117" t="str">
            <v>EXPOSICION A PRESION DE AIRE ALTA Y BAJA Y A CAMBIOS EN LA PRESION DEL AIRE: LUGAR NO ESPECIFICADO</v>
          </cell>
          <cell r="C10117" t="str">
            <v>CAUSAS EXTREMAS DE MORBILIDAD Y DE MORTALIDAD</v>
          </cell>
          <cell r="D10117" t="str">
            <v>NA</v>
          </cell>
        </row>
        <row r="10118">
          <cell r="A10118" t="str">
            <v>W990</v>
          </cell>
          <cell r="B10118" t="str">
            <v>EXPOSICION A OTROS FACTORES AMBIENTALES Y A LOS NO ESPECIFICADOS, DE ORIGEN ARTIFICIAL: VIVIENDA</v>
          </cell>
          <cell r="C10118" t="str">
            <v>CAUSAS EXTREMAS DE MORBILIDAD Y DE MORTALIDAD</v>
          </cell>
          <cell r="D10118" t="str">
            <v>NA</v>
          </cell>
        </row>
        <row r="10119">
          <cell r="A10119" t="str">
            <v>W991</v>
          </cell>
          <cell r="B10119" t="str">
            <v>EXPOSICION A OTROS FACTORES AMBIENTALES Y A LOS NO ESPECIFICADOS, DE ORIGEN ARTIFICIAL: INSTITUCION RESIDENCIAL</v>
          </cell>
          <cell r="C10119" t="str">
            <v>CAUSAS EXTREMAS DE MORBILIDAD Y DE MORTALIDAD</v>
          </cell>
          <cell r="D10119" t="str">
            <v>NA</v>
          </cell>
        </row>
        <row r="10120">
          <cell r="A10120" t="str">
            <v>W992</v>
          </cell>
          <cell r="B10120" t="str">
            <v>EXPOSICION A OTROS FACTORES AMBIENTALES Y A LOS NO ESPECIFICADOS, DE ORIGEN ARTIFICIAL: ESCUELAS, OTRAS INSTITUCIONES Y AREAS ADMINISTRATIVAS PUBLICAS</v>
          </cell>
          <cell r="C10120" t="str">
            <v>CAUSAS EXTREMAS DE MORBILIDAD Y DE MORTALIDAD</v>
          </cell>
          <cell r="D10120" t="str">
            <v>NA</v>
          </cell>
        </row>
        <row r="10121">
          <cell r="A10121" t="str">
            <v>W993</v>
          </cell>
          <cell r="B10121" t="str">
            <v>EXPOSICION A OTROS FACTORES AMBIENTALES Y A LOS NO ESPECIFICADOS, DE ORIGEN ARTIFICIAL: AREAS DE DEPORTE Y ATLETISMO</v>
          </cell>
          <cell r="C10121" t="str">
            <v>CAUSAS EXTREMAS DE MORBILIDAD Y DE MORTALIDAD</v>
          </cell>
          <cell r="D10121" t="str">
            <v>NA</v>
          </cell>
        </row>
        <row r="10122">
          <cell r="A10122" t="str">
            <v>W994</v>
          </cell>
          <cell r="B10122" t="str">
            <v>EXPOSICION A OTROS FACTORES AMBIENTALES Y A LOS NO ESPECIFICADOS, DE ORIGEN ARTIFICIAL: CALLES Y CARRETERAS</v>
          </cell>
          <cell r="C10122" t="str">
            <v>CAUSAS EXTREMAS DE MORBILIDAD Y DE MORTALIDAD</v>
          </cell>
          <cell r="D10122" t="str">
            <v>NA</v>
          </cell>
        </row>
        <row r="10123">
          <cell r="A10123" t="str">
            <v>W995</v>
          </cell>
          <cell r="B10123" t="str">
            <v>EXPOSICION A OTROS FACTORES AMBIENTALES Y A LOS NO ESPECIFICADOS, DE ORIGEN ARTIFICIAL: COMERCIO Y AREAS DE SERVICIO</v>
          </cell>
          <cell r="C10123" t="str">
            <v>CAUSAS EXTREMAS DE MORBILIDAD Y DE MORTALIDAD</v>
          </cell>
          <cell r="D10123" t="str">
            <v>NA</v>
          </cell>
        </row>
        <row r="10124">
          <cell r="A10124" t="str">
            <v>W996</v>
          </cell>
          <cell r="B10124" t="str">
            <v>EXPOSICION A OTROS FACTORES AMBIENTALES Y A LOS NO ESPECIFICADOS, DE ORIGEN ARTIFICIAL: AREA INDUSTRIAL Y DE LA CONSTRUCCION</v>
          </cell>
          <cell r="C10124" t="str">
            <v>CAUSAS EXTREMAS DE MORBILIDAD Y DE MORTALIDAD</v>
          </cell>
          <cell r="D10124" t="str">
            <v>NA</v>
          </cell>
        </row>
        <row r="10125">
          <cell r="A10125" t="str">
            <v>W997</v>
          </cell>
          <cell r="B10125" t="str">
            <v>EXPOSICION A OTROS FACTORES AMBIENTALES Y A LOS NO ESPECIFICADOS, DE ORIGEN ARTIFICIAL: GRANJA</v>
          </cell>
          <cell r="C10125" t="str">
            <v>CAUSAS EXTREMAS DE MORBILIDAD Y DE MORTALIDAD</v>
          </cell>
          <cell r="D10125" t="str">
            <v>NA</v>
          </cell>
        </row>
        <row r="10126">
          <cell r="A10126" t="str">
            <v>W998</v>
          </cell>
          <cell r="B10126" t="str">
            <v>EXPOSICION A OTROS FACTORES AMBIENTALES Y A LOS NO ESPECIFICADOS, DE ORIGEN ARTIFICIAL: OTRO LUGAR ESPECIFICADO</v>
          </cell>
          <cell r="C10126" t="str">
            <v>CAUSAS EXTREMAS DE MORBILIDAD Y DE MORTALIDAD</v>
          </cell>
          <cell r="D10126" t="str">
            <v>NA</v>
          </cell>
        </row>
        <row r="10127">
          <cell r="A10127" t="str">
            <v>W999</v>
          </cell>
          <cell r="B10127" t="str">
            <v>EXPOSICION A OTROS FACTORES AMBIENTALES Y A LOS NO ESPECIFICADOS, DE ORIGEN ARTIFICIAL: LUGAR NO ESPECIFICADO</v>
          </cell>
          <cell r="C10127" t="str">
            <v>CAUSAS EXTREMAS DE MORBILIDAD Y DE MORTALIDAD</v>
          </cell>
          <cell r="D10127" t="str">
            <v>NA</v>
          </cell>
        </row>
        <row r="10128">
          <cell r="A10128" t="str">
            <v>X000</v>
          </cell>
          <cell r="B10128" t="str">
            <v>EXPOSICION A FUEGO NO CONTROLADO EN EDIFICIO U OTRA CONSTRUCCION: VIVIENDA</v>
          </cell>
          <cell r="C10128" t="str">
            <v>CAUSAS EXTREMAS DE MORBILIDAD Y DE MORTALIDAD</v>
          </cell>
          <cell r="D10128" t="str">
            <v>NA</v>
          </cell>
        </row>
        <row r="10129">
          <cell r="A10129" t="str">
            <v>X001</v>
          </cell>
          <cell r="B10129" t="str">
            <v>EXPOSICION A FUEGO NO CONTROLADO EN EDIFICIO U OTRA CONSTRUCCION: INSTITUCION RESIDENCIAL</v>
          </cell>
          <cell r="C10129" t="str">
            <v>CAUSAS EXTREMAS DE MORBILIDAD Y DE MORTALIDAD</v>
          </cell>
          <cell r="D10129" t="str">
            <v>NA</v>
          </cell>
        </row>
        <row r="10130">
          <cell r="A10130" t="str">
            <v>X002</v>
          </cell>
          <cell r="B10130" t="str">
            <v>EXPOSICION A FUEGO NO CONTROLADO EN EDIFICIO U OTRA CONSTRUCCION: ESCUELAS, OTRAS INSTITUCIONES Y AREAS ADMINISTRATIVAS PUBLICAS</v>
          </cell>
          <cell r="C10130" t="str">
            <v>CAUSAS EXTREMAS DE MORBILIDAD Y DE MORTALIDAD</v>
          </cell>
          <cell r="D10130" t="str">
            <v>NA</v>
          </cell>
        </row>
        <row r="10131">
          <cell r="A10131" t="str">
            <v>X003</v>
          </cell>
          <cell r="B10131" t="str">
            <v>EXPOSICION A FUEGO NO CONTROLADO EN EDIFICIO U OTRA CONSTRUCCION: AREAS DE DEPORTE Y ATLETISMO</v>
          </cell>
          <cell r="C10131" t="str">
            <v>CAUSAS EXTREMAS DE MORBILIDAD Y DE MORTALIDAD</v>
          </cell>
          <cell r="D10131" t="str">
            <v>NA</v>
          </cell>
        </row>
        <row r="10132">
          <cell r="A10132" t="str">
            <v>X004</v>
          </cell>
          <cell r="B10132" t="str">
            <v>EXPOSICION A FUEGO NO CONTROLADO EN EDIFICIO U OTRA CONSTRUCCION: CALLES Y CARRETERAS</v>
          </cell>
          <cell r="C10132" t="str">
            <v>CAUSAS EXTREMAS DE MORBILIDAD Y DE MORTALIDAD</v>
          </cell>
          <cell r="D10132" t="str">
            <v>NA</v>
          </cell>
        </row>
        <row r="10133">
          <cell r="A10133" t="str">
            <v>X005</v>
          </cell>
          <cell r="B10133" t="str">
            <v>EXPOSICION A FUEGO NO CONTROLADO EN EDIFICIO U OTRA CONSTRUCCION: COMERCIO Y AREAS DE SERVICIO</v>
          </cell>
          <cell r="C10133" t="str">
            <v>CAUSAS EXTREMAS DE MORBILIDAD Y DE MORTALIDAD</v>
          </cell>
          <cell r="D10133" t="str">
            <v>NA</v>
          </cell>
        </row>
        <row r="10134">
          <cell r="A10134" t="str">
            <v>X006</v>
          </cell>
          <cell r="B10134" t="str">
            <v>EXPOSICION A FUEGO NO CONTROLADO EN EDIFICIO U OTRA CONSTRUCCION: AREA INDUSTRIAL Y DE LA CONSTRUCCION</v>
          </cell>
          <cell r="C10134" t="str">
            <v>CAUSAS EXTREMAS DE MORBILIDAD Y DE MORTALIDAD</v>
          </cell>
          <cell r="D10134" t="str">
            <v>NA</v>
          </cell>
        </row>
        <row r="10135">
          <cell r="A10135" t="str">
            <v>X007</v>
          </cell>
          <cell r="B10135" t="str">
            <v>EXPOSICION A FUEGO NO CONTROLADO EN EDIFICIO U OTRA CONSTRUCCION: GRANJA</v>
          </cell>
          <cell r="C10135" t="str">
            <v>CAUSAS EXTREMAS DE MORBILIDAD Y DE MORTALIDAD</v>
          </cell>
          <cell r="D10135" t="str">
            <v>NA</v>
          </cell>
        </row>
        <row r="10136">
          <cell r="A10136" t="str">
            <v>X008</v>
          </cell>
          <cell r="B10136" t="str">
            <v>EXPOSICION A FUEGO NO CONTROLADO EN EDIFICIO U OTRA CONSTRUCCION: OTRO LUGAR ESPECIFICADO</v>
          </cell>
          <cell r="C10136" t="str">
            <v>CAUSAS EXTREMAS DE MORBILIDAD Y DE MORTALIDAD</v>
          </cell>
          <cell r="D10136" t="str">
            <v>NA</v>
          </cell>
        </row>
        <row r="10137">
          <cell r="A10137" t="str">
            <v>X009</v>
          </cell>
          <cell r="B10137" t="str">
            <v>EXPOSICION A FUEGO NO CONTROLADO EN EDIFICIO U OTRA CONSTRUCCION: LUGAR NO ESPECIFICADO</v>
          </cell>
          <cell r="C10137" t="str">
            <v>CAUSAS EXTREMAS DE MORBILIDAD Y DE MORTALIDAD</v>
          </cell>
          <cell r="D10137" t="str">
            <v>NA</v>
          </cell>
        </row>
        <row r="10138">
          <cell r="A10138" t="str">
            <v>X010</v>
          </cell>
          <cell r="B10138" t="str">
            <v>EXPOSICION A FUEGO NO CONTROLADO EN LUGAR QUE NO ES EDIFICIO U OTRA CONSTRUCCION: VIVIENDA</v>
          </cell>
          <cell r="C10138" t="str">
            <v>CAUSAS EXTREMAS DE MORBILIDAD Y DE MORTALIDAD</v>
          </cell>
          <cell r="D10138" t="str">
            <v>NA</v>
          </cell>
        </row>
        <row r="10139">
          <cell r="A10139" t="str">
            <v>X011</v>
          </cell>
          <cell r="B10139" t="str">
            <v>EXPOSICION A FUEGO NO CONTROLADO EN LUGAR QUE NO ES EDIFICIO U OTRA CONSTRUCCION: INSTITUCION RESIDENCIAL</v>
          </cell>
          <cell r="C10139" t="str">
            <v>CAUSAS EXTREMAS DE MORBILIDAD Y DE MORTALIDAD</v>
          </cell>
          <cell r="D10139" t="str">
            <v>NA</v>
          </cell>
        </row>
        <row r="10140">
          <cell r="A10140" t="str">
            <v>X012</v>
          </cell>
          <cell r="B10140" t="str">
            <v>EXPOSICION A FUEGO NO CONTROLADO EN LUGAR QUE NO ES EDIFICIO U OTRA CONSTRUCCION: ESCUELAS, OTRAS INSTITUCIONES Y AREAS ADMINISTRATIVAS PUBLICAS</v>
          </cell>
          <cell r="C10140" t="str">
            <v>CAUSAS EXTREMAS DE MORBILIDAD Y DE MORTALIDAD</v>
          </cell>
          <cell r="D10140" t="str">
            <v>NA</v>
          </cell>
        </row>
        <row r="10141">
          <cell r="A10141" t="str">
            <v>X013</v>
          </cell>
          <cell r="B10141" t="str">
            <v>EXPOSICION A FUEGO NO CONTROLADO EN LUGAR QUE NO ES EDIFICIO U OTRA CONSTRUCCION: AREAS DE DEPORTE Y ATLETISMO</v>
          </cell>
          <cell r="C10141" t="str">
            <v>CAUSAS EXTREMAS DE MORBILIDAD Y DE MORTALIDAD</v>
          </cell>
          <cell r="D10141" t="str">
            <v>NA</v>
          </cell>
        </row>
        <row r="10142">
          <cell r="A10142" t="str">
            <v>X014</v>
          </cell>
          <cell r="B10142" t="str">
            <v>EXPOSICION A FUEGO NO CONTROLADO EN LUGAR QUE NO ES EDIFICIO U OTRA CONSTRUCCION: CALLES Y CARRETERAS</v>
          </cell>
          <cell r="C10142" t="str">
            <v>CAUSAS EXTREMAS DE MORBILIDAD Y DE MORTALIDAD</v>
          </cell>
          <cell r="D10142" t="str">
            <v>NA</v>
          </cell>
        </row>
        <row r="10143">
          <cell r="A10143" t="str">
            <v>X015</v>
          </cell>
          <cell r="B10143" t="str">
            <v>EXPOSICION A FUEGO NO CONTROLADO EN LUGAR QUE NO ES EDIFICIO U OTRA CONSTRUCCION: COMERCIO Y AREAS DE SERVICIO</v>
          </cell>
          <cell r="C10143" t="str">
            <v>CAUSAS EXTREMAS DE MORBILIDAD Y DE MORTALIDAD</v>
          </cell>
          <cell r="D10143" t="str">
            <v>NA</v>
          </cell>
        </row>
        <row r="10144">
          <cell r="A10144" t="str">
            <v>X016</v>
          </cell>
          <cell r="B10144" t="str">
            <v>EXPOSICION A FUEGO NO CONTROLADO EN LUGAR QUE NO ES EDIFICIO U OTRA CONSTRUCCION: AREAS INDUSTRIAL Y DE LA CONSTRUCCION</v>
          </cell>
          <cell r="C10144" t="str">
            <v>CAUSAS EXTREMAS DE MORBILIDAD Y DE MORTALIDAD</v>
          </cell>
          <cell r="D10144" t="str">
            <v>NA</v>
          </cell>
        </row>
        <row r="10145">
          <cell r="A10145" t="str">
            <v>X017</v>
          </cell>
          <cell r="B10145" t="str">
            <v>EXPOSICION A FUEGO NO CONTROLADO EN LUGAR QUE NO ES EDIFICIO U OTRA CONSTRUCCION: GRANJA</v>
          </cell>
          <cell r="C10145" t="str">
            <v>CAUSAS EXTREMAS DE MORBILIDAD Y DE MORTALIDAD</v>
          </cell>
          <cell r="D10145" t="str">
            <v>NA</v>
          </cell>
        </row>
        <row r="10146">
          <cell r="A10146" t="str">
            <v>X018</v>
          </cell>
          <cell r="B10146" t="str">
            <v>EXPOSICION A FUEGO NO CONTROLADO EN LUGAR QUE NO ES EDIFICIO U OTRA CONSTRUCCION: OTRO LUGAR ESPECIFICADO</v>
          </cell>
          <cell r="C10146" t="str">
            <v>CAUSAS EXTREMAS DE MORBILIDAD Y DE MORTALIDAD</v>
          </cell>
          <cell r="D10146" t="str">
            <v>NA</v>
          </cell>
        </row>
        <row r="10147">
          <cell r="A10147" t="str">
            <v>X019</v>
          </cell>
          <cell r="B10147" t="str">
            <v>EXPOSICION A FUEGO NO CONTROLADO EN LUGAR QUE NO ES EDIFICIO U OTRA CONSTRUCCION: LUGAR NO ESPECIFICADO</v>
          </cell>
          <cell r="C10147" t="str">
            <v>CAUSAS EXTREMAS DE MORBILIDAD Y DE MORTALIDAD</v>
          </cell>
          <cell r="D10147" t="str">
            <v>NA</v>
          </cell>
        </row>
        <row r="10148">
          <cell r="A10148" t="str">
            <v>X020</v>
          </cell>
          <cell r="B10148" t="str">
            <v>EXPOSICION A FUEGO CONTROLADO EN EDIFICIO U OTRA CONSTRUCCION: VIVIENDA</v>
          </cell>
          <cell r="C10148" t="str">
            <v>CAUSAS EXTREMAS DE MORBILIDAD Y DE MORTALIDAD</v>
          </cell>
          <cell r="D10148" t="str">
            <v>NA</v>
          </cell>
        </row>
        <row r="10149">
          <cell r="A10149" t="str">
            <v>X021</v>
          </cell>
          <cell r="B10149" t="str">
            <v>EXPOSICION A FUEGO CONTROLADO EN EDIFICIO U OTRA CONSTRUCCION: INSTITUCION RESIDENCIAL</v>
          </cell>
          <cell r="C10149" t="str">
            <v>CAUSAS EXTREMAS DE MORBILIDAD Y DE MORTALIDAD</v>
          </cell>
          <cell r="D10149" t="str">
            <v>NA</v>
          </cell>
        </row>
        <row r="10150">
          <cell r="A10150" t="str">
            <v>X022</v>
          </cell>
          <cell r="B10150" t="str">
            <v>EXPOSICION A FUEGO CONTROLADO EN EDIFICIO U OTRA CONSTRUCCION: ESCUELAS, OTRAS INSTITUCIONES Y AREAS ADMINISTRATIVAS PUBLICAS</v>
          </cell>
          <cell r="C10150" t="str">
            <v>CAUSAS EXTREMAS DE MORBILIDAD Y DE MORTALIDAD</v>
          </cell>
          <cell r="D10150" t="str">
            <v>NA</v>
          </cell>
        </row>
        <row r="10151">
          <cell r="A10151" t="str">
            <v>X023</v>
          </cell>
          <cell r="B10151" t="str">
            <v>EXPOSICION A FUEGO CONTROLADO EN EDIFICIO U OTRA CONSTRUCCION: AREAS DE DEPORTE Y ATLETISMO</v>
          </cell>
          <cell r="C10151" t="str">
            <v>CAUSAS EXTREMAS DE MORBILIDAD Y DE MORTALIDAD</v>
          </cell>
          <cell r="D10151" t="str">
            <v>NA</v>
          </cell>
        </row>
        <row r="10152">
          <cell r="A10152" t="str">
            <v>X024</v>
          </cell>
          <cell r="B10152" t="str">
            <v>EXPOSICION A FUEGO CONTROLADO EN EDIFICIO U OTRA CONSTRUCCION: CALLES Y CARRETERAS</v>
          </cell>
          <cell r="C10152" t="str">
            <v>CAUSAS EXTREMAS DE MORBILIDAD Y DE MORTALIDAD</v>
          </cell>
          <cell r="D10152" t="str">
            <v>NA</v>
          </cell>
        </row>
        <row r="10153">
          <cell r="A10153" t="str">
            <v>X025</v>
          </cell>
          <cell r="B10153" t="str">
            <v>EXPOSICION A FUEGO CONTROLADO EN EDIFICIO U OTRA CONSTRUCCION: COMERCIO Y AREA DE SERVICIO</v>
          </cell>
          <cell r="C10153" t="str">
            <v>CAUSAS EXTREMAS DE MORBILIDAD Y DE MORTALIDAD</v>
          </cell>
          <cell r="D10153" t="str">
            <v>NA</v>
          </cell>
        </row>
        <row r="10154">
          <cell r="A10154" t="str">
            <v>X026</v>
          </cell>
          <cell r="B10154" t="str">
            <v>EXPOSICION A FUEGO CONTROLADO EN EDIFICIO U OTRA CONSTRUCCION: AREA INDUSTRIAL Y DE LA CONSTRUCCION</v>
          </cell>
          <cell r="C10154" t="str">
            <v>CAUSAS EXTREMAS DE MORBILIDAD Y DE MORTALIDAD</v>
          </cell>
          <cell r="D10154" t="str">
            <v>NA</v>
          </cell>
        </row>
        <row r="10155">
          <cell r="A10155" t="str">
            <v>X027</v>
          </cell>
          <cell r="B10155" t="str">
            <v>EXPOSICION A FUEGO CONTROLADO EN EDIFICIO U OTRA CONSTRUCCION: GRANJA</v>
          </cell>
          <cell r="C10155" t="str">
            <v>CAUSAS EXTREMAS DE MORBILIDAD Y DE MORTALIDAD</v>
          </cell>
          <cell r="D10155" t="str">
            <v>NA</v>
          </cell>
        </row>
        <row r="10156">
          <cell r="A10156" t="str">
            <v>X028</v>
          </cell>
          <cell r="B10156" t="str">
            <v>EXPOSICION A FUEGO CONTROLADO EN EDIFICIO U OTRA CONSTRUCCION: OTRO LUGAR ESPECIFICADO</v>
          </cell>
          <cell r="C10156" t="str">
            <v>CAUSAS EXTREMAS DE MORBILIDAD Y DE MORTALIDAD</v>
          </cell>
          <cell r="D10156" t="str">
            <v>NA</v>
          </cell>
        </row>
        <row r="10157">
          <cell r="A10157" t="str">
            <v>X029</v>
          </cell>
          <cell r="B10157" t="str">
            <v>EXPOSICION A FUEGO CONTROLADO EN EDIFICIO U OTRA CONSTRUCCION: LUGAR NO ESPECIFICADO</v>
          </cell>
          <cell r="C10157" t="str">
            <v>CAUSAS EXTREMAS DE MORBILIDAD Y DE MORTALIDAD</v>
          </cell>
          <cell r="D10157" t="str">
            <v>NA</v>
          </cell>
        </row>
        <row r="10158">
          <cell r="A10158" t="str">
            <v>X030</v>
          </cell>
          <cell r="B10158" t="str">
            <v>EXPOSICION A FUEGO CONTROLADO EN LUGAR QUE NO ES EDIFICIO U OTRA CONSTRUCCION: VIVIENDA</v>
          </cell>
          <cell r="C10158" t="str">
            <v>CAUSAS EXTREMAS DE MORBILIDAD Y DE MORTALIDAD</v>
          </cell>
          <cell r="D10158" t="str">
            <v>NA</v>
          </cell>
        </row>
        <row r="10159">
          <cell r="A10159" t="str">
            <v>X031</v>
          </cell>
          <cell r="B10159" t="str">
            <v>EXPOSICION A FUEGO CONTROLADO EN LUGAR QUE NO ES EDIFICIO U OTRA CONSTRUCCION: INSTITUCION RESIDENCIAL</v>
          </cell>
          <cell r="C10159" t="str">
            <v>CAUSAS EXTREMAS DE MORBILIDAD Y DE MORTALIDAD</v>
          </cell>
          <cell r="D10159" t="str">
            <v>NA</v>
          </cell>
        </row>
        <row r="10160">
          <cell r="A10160" t="str">
            <v>X032</v>
          </cell>
          <cell r="B10160" t="str">
            <v>EXPOSICION A FUEGO CONTROLADO EN LUGAR QUE NO ES EDIFICIO U OTRA CONSTRUCCION: ESCUELAS, OTRAS INSTITUCIONES AREAS ADMINISTRATIVAS PUBLICAS</v>
          </cell>
          <cell r="C10160" t="str">
            <v>CAUSAS EXTREMAS DE MORBILIDAD Y DE MORTALIDAD</v>
          </cell>
          <cell r="D10160" t="str">
            <v>NA</v>
          </cell>
        </row>
        <row r="10161">
          <cell r="A10161" t="str">
            <v>X033</v>
          </cell>
          <cell r="B10161" t="str">
            <v>EXPOSICION A FUEGO CONTROLADO EN LUGAR QUE NO ES EDIFICIO U OTRA CONSTRUCCION: AREAS DE DEPORTE Y ATLETISMO</v>
          </cell>
          <cell r="C10161" t="str">
            <v>CAUSAS EXTREMAS DE MORBILIDAD Y DE MORTALIDAD</v>
          </cell>
          <cell r="D10161" t="str">
            <v>NA</v>
          </cell>
        </row>
        <row r="10162">
          <cell r="A10162" t="str">
            <v>X034</v>
          </cell>
          <cell r="B10162" t="str">
            <v>EXPOSICION A FUEGO CONTROLADO EN LUGAR QUE NO ES EDIFICIO U OTRA CONSTRUCCION: CALLES Y CARRETERAS</v>
          </cell>
          <cell r="C10162" t="str">
            <v>CAUSAS EXTREMAS DE MORBILIDAD Y DE MORTALIDAD</v>
          </cell>
          <cell r="D10162" t="str">
            <v>NA</v>
          </cell>
        </row>
        <row r="10163">
          <cell r="A10163" t="str">
            <v>X035</v>
          </cell>
          <cell r="B10163" t="str">
            <v>EXPOSICION A FUEGO CONTROLADO EN LUGAR QUE NO ES EDIFICIO U OTRA CONSTRUCCION: COMERCIO Y AREAS DE SERVICIO</v>
          </cell>
          <cell r="C10163" t="str">
            <v>CAUSAS EXTREMAS DE MORBILIDAD Y DE MORTALIDAD</v>
          </cell>
          <cell r="D10163" t="str">
            <v>NA</v>
          </cell>
        </row>
        <row r="10164">
          <cell r="A10164" t="str">
            <v>X036</v>
          </cell>
          <cell r="B10164" t="str">
            <v>EXPOSICION A FUEGO CONTROLADO EN LUGAR QUE NO ES EDIFICIO U OTRA CONSTRUCCION: AREA INDUSTRIAL Y DE LA CONSTRUCCION</v>
          </cell>
          <cell r="C10164" t="str">
            <v>CAUSAS EXTREMAS DE MORBILIDAD Y DE MORTALIDAD</v>
          </cell>
          <cell r="D10164" t="str">
            <v>NA</v>
          </cell>
        </row>
        <row r="10165">
          <cell r="A10165" t="str">
            <v>X037</v>
          </cell>
          <cell r="B10165" t="str">
            <v>EXPOSICION A FUEGO CONTROLADO EN LUGAR QUE NO ES EDIFICIO U OTRA CONSTRUCCION: GRANJA</v>
          </cell>
          <cell r="C10165" t="str">
            <v>CAUSAS EXTREMAS DE MORBILIDAD Y DE MORTALIDAD</v>
          </cell>
          <cell r="D10165" t="str">
            <v>NA</v>
          </cell>
        </row>
        <row r="10166">
          <cell r="A10166" t="str">
            <v>X038</v>
          </cell>
          <cell r="B10166" t="str">
            <v>EXPOSICION A FUEGO CONTROLADO EN LUGAR QUE NO ES EDIFICIO U OTRA CONSTRUCCION: OTRO LUGAR ESPECIFICADO</v>
          </cell>
          <cell r="C10166" t="str">
            <v>CAUSAS EXTREMAS DE MORBILIDAD Y DE MORTALIDAD</v>
          </cell>
          <cell r="D10166" t="str">
            <v>NA</v>
          </cell>
        </row>
        <row r="10167">
          <cell r="A10167" t="str">
            <v>X039</v>
          </cell>
          <cell r="B10167" t="str">
            <v>EXPOSICION A FUEGO CONTROLADO EN LUGAR QUE NO ES EDIFICIO U OTRA CONSTRUCCION: LUGAR NO ESPECIFICADO</v>
          </cell>
          <cell r="C10167" t="str">
            <v>CAUSAS EXTREMAS DE MORBILIDAD Y DE MORTALIDAD</v>
          </cell>
          <cell r="D10167" t="str">
            <v>NA</v>
          </cell>
        </row>
        <row r="10168">
          <cell r="A10168" t="str">
            <v>X040</v>
          </cell>
          <cell r="B10168" t="str">
            <v>EXPOSICION A IGNICION DE MATERIAL ALTAMENTE INFLAMABLE: VIVIENDA</v>
          </cell>
          <cell r="C10168" t="str">
            <v>CAUSAS EXTREMAS DE MORBILIDAD Y DE MORTALIDAD</v>
          </cell>
          <cell r="D10168" t="str">
            <v>NA</v>
          </cell>
        </row>
        <row r="10169">
          <cell r="A10169" t="str">
            <v>X041</v>
          </cell>
          <cell r="B10169" t="str">
            <v>EXPOSICION A IGNICION DE MATERIAL ALTAMENTE INFLAMABLE: INSTITUCION RESIDENCIAL</v>
          </cell>
          <cell r="C10169" t="str">
            <v>CAUSAS EXTREMAS DE MORBILIDAD Y DE MORTALIDAD</v>
          </cell>
          <cell r="D10169" t="str">
            <v>NA</v>
          </cell>
        </row>
        <row r="10170">
          <cell r="A10170" t="str">
            <v>X042</v>
          </cell>
          <cell r="B10170" t="str">
            <v>EXPOSICION A IGNICION DE MATERIAL ALTAMENTE INFLAMABLE: ESCUELAS, OTRAS INSTITUCIONES Y AREAS ADMINISTRATIVAS PUBLICAS</v>
          </cell>
          <cell r="C10170" t="str">
            <v>CAUSAS EXTREMAS DE MORBILIDAD Y DE MORTALIDAD</v>
          </cell>
          <cell r="D10170" t="str">
            <v>NA</v>
          </cell>
        </row>
        <row r="10171">
          <cell r="A10171" t="str">
            <v>X043</v>
          </cell>
          <cell r="B10171" t="str">
            <v>EXPOSICION A IGNICION DE MATERIAL ALTAMENTE INFLAMABLE: AREAS DE DEPORTE Y ATLETISMO</v>
          </cell>
          <cell r="C10171" t="str">
            <v>CAUSAS EXTREMAS DE MORBILIDAD Y DE MORTALIDAD</v>
          </cell>
          <cell r="D10171" t="str">
            <v>NA</v>
          </cell>
        </row>
        <row r="10172">
          <cell r="A10172" t="str">
            <v>X044</v>
          </cell>
          <cell r="B10172" t="str">
            <v>EXPOSICION A IGNICION DE MATERIAL ALTAMENTE INFLAMABLE: CALLES Y CARRETERAS</v>
          </cell>
          <cell r="C10172" t="str">
            <v>CAUSAS EXTREMAS DE MORBILIDAD Y DE MORTALIDAD</v>
          </cell>
          <cell r="D10172" t="str">
            <v>NA</v>
          </cell>
        </row>
        <row r="10173">
          <cell r="A10173" t="str">
            <v>X045</v>
          </cell>
          <cell r="B10173" t="str">
            <v>EXPOSICION A IGNICION DE MATERIAL ALTAMENTE INFLAMABLE: COMERCIO Y AREAS DE SERVICIO</v>
          </cell>
          <cell r="C10173" t="str">
            <v>CAUSAS EXTREMAS DE MORBILIDAD Y DE MORTALIDAD</v>
          </cell>
          <cell r="D10173" t="str">
            <v>NA</v>
          </cell>
        </row>
        <row r="10174">
          <cell r="A10174" t="str">
            <v>X046</v>
          </cell>
          <cell r="B10174" t="str">
            <v>EXPOSICION A IGNICION DE MATERIAL ALTAMENTE INFLAMABLE: AREA INDUSTRIAL Y DE LA CONSTRUCCION</v>
          </cell>
          <cell r="C10174" t="str">
            <v>CAUSAS EXTREMAS DE MORBILIDAD Y DE MORTALIDAD</v>
          </cell>
          <cell r="D10174" t="str">
            <v>NA</v>
          </cell>
        </row>
        <row r="10175">
          <cell r="A10175" t="str">
            <v>X047</v>
          </cell>
          <cell r="B10175" t="str">
            <v>EXPOSICION A IGNICION DE MATERIAL ALTAMENTE INFLAMABLE: GRANJA</v>
          </cell>
          <cell r="C10175" t="str">
            <v>CAUSAS EXTREMAS DE MORBILIDAD Y DE MORTALIDAD</v>
          </cell>
          <cell r="D10175" t="str">
            <v>NA</v>
          </cell>
        </row>
        <row r="10176">
          <cell r="A10176" t="str">
            <v>X048</v>
          </cell>
          <cell r="B10176" t="str">
            <v>EXPOSICION A IGNICION DE MATERIAL ALTAMENTE INFLAMABLE: OTRO LUGAR ESPECIFICADO</v>
          </cell>
          <cell r="C10176" t="str">
            <v>CAUSAS EXTREMAS DE MORBILIDAD Y DE MORTALIDAD</v>
          </cell>
          <cell r="D10176" t="str">
            <v>NA</v>
          </cell>
        </row>
        <row r="10177">
          <cell r="A10177" t="str">
            <v>X049</v>
          </cell>
          <cell r="B10177" t="str">
            <v>EXPOSICION A IGNICION DE MATERIAL ALTAMENTE INFLAMABLE: LUGAR NO ESPECIFICADO</v>
          </cell>
          <cell r="C10177" t="str">
            <v>CAUSAS EXTREMAS DE MORBILIDAD Y DE MORTALIDAD</v>
          </cell>
          <cell r="D10177" t="str">
            <v>NA</v>
          </cell>
        </row>
        <row r="10178">
          <cell r="A10178" t="str">
            <v>X050</v>
          </cell>
          <cell r="B10178" t="str">
            <v>EXPOSICION A IGNICION O FUSION DE ROPAS DE DORMIR: VIVIENDA</v>
          </cell>
          <cell r="C10178" t="str">
            <v>CAUSAS EXTREMAS DE MORBILIDAD Y DE MORTALIDAD</v>
          </cell>
          <cell r="D10178" t="str">
            <v>NA</v>
          </cell>
        </row>
        <row r="10179">
          <cell r="A10179" t="str">
            <v>X051</v>
          </cell>
          <cell r="B10179" t="str">
            <v>EXPOSICION A IGNICION O FUSION DE ROPAS DE DORMIR: INSTITUCION RESIDENCIAL</v>
          </cell>
          <cell r="C10179" t="str">
            <v>CAUSAS EXTREMAS DE MORBILIDAD Y DE MORTALIDAD</v>
          </cell>
          <cell r="D10179" t="str">
            <v>NA</v>
          </cell>
        </row>
        <row r="10180">
          <cell r="A10180" t="str">
            <v>X052</v>
          </cell>
          <cell r="B10180" t="str">
            <v>EXPOSICION A IGNICION O FUSION DE ROPAS DE DORMIR: ESCUELAS, OTRAS INSTITUCIONES Y AREAS ADMINISTRATIVAS PUBLICAS</v>
          </cell>
          <cell r="C10180" t="str">
            <v>CAUSAS EXTREMAS DE MORBILIDAD Y DE MORTALIDAD</v>
          </cell>
          <cell r="D10180" t="str">
            <v>NA</v>
          </cell>
        </row>
        <row r="10181">
          <cell r="A10181" t="str">
            <v>X053</v>
          </cell>
          <cell r="B10181" t="str">
            <v>EXPOSICION A IGNICION O FUSION DE ROPAS DE DORMIR: AREAS DE DEPORTE Y ATLETISMO</v>
          </cell>
          <cell r="C10181" t="str">
            <v>CAUSAS EXTREMAS DE MORBILIDAD Y DE MORTALIDAD</v>
          </cell>
          <cell r="D10181" t="str">
            <v>NA</v>
          </cell>
        </row>
        <row r="10182">
          <cell r="A10182" t="str">
            <v>X054</v>
          </cell>
          <cell r="B10182" t="str">
            <v>EXPOSICION A IGNICION O FUSION DE ROPAS DE DORMIR: CALLES Y CARRETERAS</v>
          </cell>
          <cell r="C10182" t="str">
            <v>CAUSAS EXTREMAS DE MORBILIDAD Y DE MORTALIDAD</v>
          </cell>
          <cell r="D10182" t="str">
            <v>NA</v>
          </cell>
        </row>
        <row r="10183">
          <cell r="A10183" t="str">
            <v>X055</v>
          </cell>
          <cell r="B10183" t="str">
            <v>EXPOSICION A IGNICION O FUSION DE ROPAS DE DORMIR: COMERCIO Y AREA DE SERVICIOS</v>
          </cell>
          <cell r="C10183" t="str">
            <v>CAUSAS EXTREMAS DE MORBILIDAD Y DE MORTALIDAD</v>
          </cell>
          <cell r="D10183" t="str">
            <v>NA</v>
          </cell>
        </row>
        <row r="10184">
          <cell r="A10184" t="str">
            <v>X056</v>
          </cell>
          <cell r="B10184" t="str">
            <v>EXPOSICION A IGNICION O FUSION DE ROPAS DE DORMIR: AREA INDUSTRIAL Y DE LA CONSTRUCCION</v>
          </cell>
          <cell r="C10184" t="str">
            <v>CAUSAS EXTREMAS DE MORBILIDAD Y DE MORTALIDAD</v>
          </cell>
          <cell r="D10184" t="str">
            <v>NA</v>
          </cell>
        </row>
        <row r="10185">
          <cell r="A10185" t="str">
            <v>X057</v>
          </cell>
          <cell r="B10185" t="str">
            <v>EXPOSICION A IGNICION O FUSION DE ROPAS DE DORMIR: GRANJA</v>
          </cell>
          <cell r="C10185" t="str">
            <v>CAUSAS EXTREMAS DE MORBILIDAD Y DE MORTALIDAD</v>
          </cell>
          <cell r="D10185" t="str">
            <v>NA</v>
          </cell>
        </row>
        <row r="10186">
          <cell r="A10186" t="str">
            <v>X058</v>
          </cell>
          <cell r="B10186" t="str">
            <v>EXPOSICION A IGNICION O FUSION DE ROPAS DE DORMIR: OTRO LUGAR ESPECIFICADO</v>
          </cell>
          <cell r="C10186" t="str">
            <v>CAUSAS EXTREMAS DE MORBILIDAD Y DE MORTALIDAD</v>
          </cell>
          <cell r="D10186" t="str">
            <v>NA</v>
          </cell>
        </row>
        <row r="10187">
          <cell r="A10187" t="str">
            <v>X059</v>
          </cell>
          <cell r="B10187" t="str">
            <v>EXPOSICION A IGNICION O FUSION DE ROPAS DE DORMIR: LUGAR NO ESPECIFICADO</v>
          </cell>
          <cell r="C10187" t="str">
            <v>CAUSAS EXTREMAS DE MORBILIDAD Y DE MORTALIDAD</v>
          </cell>
          <cell r="D10187" t="str">
            <v>NA</v>
          </cell>
        </row>
        <row r="10188">
          <cell r="A10188" t="str">
            <v>X060</v>
          </cell>
          <cell r="B10188" t="str">
            <v>EXPOSICION A IGNICION O FUSION DE OTRAS ROPAS Y ACCESORIOS: VIVIENDA</v>
          </cell>
          <cell r="C10188" t="str">
            <v>CAUSAS EXTREMAS DE MORBILIDAD Y DE MORTALIDAD</v>
          </cell>
          <cell r="D10188" t="str">
            <v>NA</v>
          </cell>
        </row>
        <row r="10189">
          <cell r="A10189" t="str">
            <v>X061</v>
          </cell>
          <cell r="B10189" t="str">
            <v>EXPOSICION A IGNICION O FUSION DE OTRAS ROPAS Y ACCESORIOS: INSTITUCION RESIDENCIAL</v>
          </cell>
          <cell r="C10189" t="str">
            <v>CAUSAS EXTREMAS DE MORBILIDAD Y DE MORTALIDAD</v>
          </cell>
          <cell r="D10189" t="str">
            <v>NA</v>
          </cell>
        </row>
        <row r="10190">
          <cell r="A10190" t="str">
            <v>X062</v>
          </cell>
          <cell r="B10190" t="str">
            <v>EXPOSICION A IGNICION O FUSION DE OTRAS ROPAS Y ACCESORIOS: ESCUELAS, OTRAS INSTITUCIONES Y AREAS ADMINISTRATIVAS PUBLICAS</v>
          </cell>
          <cell r="C10190" t="str">
            <v>CAUSAS EXTREMAS DE MORBILIDAD Y DE MORTALIDAD</v>
          </cell>
          <cell r="D10190" t="str">
            <v>NA</v>
          </cell>
        </row>
        <row r="10191">
          <cell r="A10191" t="str">
            <v>X063</v>
          </cell>
          <cell r="B10191" t="str">
            <v>EXPOSICION A IGNICION O FUSION DE OTRAS ROPAS Y ACCESORIOS: AREAS DE DEPORTE Y ATLETISMO</v>
          </cell>
          <cell r="C10191" t="str">
            <v>CAUSAS EXTREMAS DE MORBILIDAD Y DE MORTALIDAD</v>
          </cell>
          <cell r="D10191" t="str">
            <v>NA</v>
          </cell>
        </row>
        <row r="10192">
          <cell r="A10192" t="str">
            <v>X064</v>
          </cell>
          <cell r="B10192" t="str">
            <v>EXPOSICION A IGNICION O FUSION DE OTRAS ROPAS Y ACCESORIOS: CALLES Y CARRETERAS</v>
          </cell>
          <cell r="C10192" t="str">
            <v>CAUSAS EXTREMAS DE MORBILIDAD Y DE MORTALIDAD</v>
          </cell>
          <cell r="D10192" t="str">
            <v>NA</v>
          </cell>
        </row>
        <row r="10193">
          <cell r="A10193" t="str">
            <v>X065</v>
          </cell>
          <cell r="B10193" t="str">
            <v>EXPOSICION A IGNICION O FUSION DE OTRAS ROPAS Y ACCESORIOS: COMERCIO Y AREAS DE SERVICIO</v>
          </cell>
          <cell r="C10193" t="str">
            <v>CAUSAS EXTREMAS DE MORBILIDAD Y DE MORTALIDAD</v>
          </cell>
          <cell r="D10193" t="str">
            <v>NA</v>
          </cell>
        </row>
        <row r="10194">
          <cell r="A10194" t="str">
            <v>X066</v>
          </cell>
          <cell r="B10194" t="str">
            <v>EXPOSICION A IGNICION O FUSION DE OTRAS ROPAS Y ACCESORIOS: AREA INDUSTRIAL Y DE LA CONSTRUCCION</v>
          </cell>
          <cell r="C10194" t="str">
            <v>CAUSAS EXTREMAS DE MORBILIDAD Y DE MORTALIDAD</v>
          </cell>
          <cell r="D10194" t="str">
            <v>NA</v>
          </cell>
        </row>
        <row r="10195">
          <cell r="A10195" t="str">
            <v>X067</v>
          </cell>
          <cell r="B10195" t="str">
            <v>EXPOSICION A IGNICION O FUSION DE OTRAS ROPAS Y ACCESORIOS: GRANJA</v>
          </cell>
          <cell r="C10195" t="str">
            <v>CAUSAS EXTREMAS DE MORBILIDAD Y DE MORTALIDAD</v>
          </cell>
          <cell r="D10195" t="str">
            <v>NA</v>
          </cell>
        </row>
        <row r="10196">
          <cell r="A10196" t="str">
            <v>X068</v>
          </cell>
          <cell r="B10196" t="str">
            <v>EXPOSICION A IGNICION O FUSION DE OTRAS ROPAS Y ACCESORIOS: OTRO LUGAR ESPECIFICADO</v>
          </cell>
          <cell r="C10196" t="str">
            <v>CAUSAS EXTREMAS DE MORBILIDAD Y DE MORTALIDAD</v>
          </cell>
          <cell r="D10196" t="str">
            <v>NA</v>
          </cell>
        </row>
        <row r="10197">
          <cell r="A10197" t="str">
            <v>X069</v>
          </cell>
          <cell r="B10197" t="str">
            <v>EXPOSICION A IGNICION O FUSION DE OTRAS ROPAS Y ACCESORIOS: LUGAR NO ESPECIFICADO</v>
          </cell>
          <cell r="C10197" t="str">
            <v>CAUSAS EXTREMAS DE MORBILIDAD Y DE MORTALIDAD</v>
          </cell>
          <cell r="D10197" t="str">
            <v>NA</v>
          </cell>
        </row>
        <row r="10198">
          <cell r="A10198" t="str">
            <v>X080</v>
          </cell>
          <cell r="B10198" t="str">
            <v>EXPOSICION A OTROS HUMOS, FUEGOS O LLAMAS ESPECIFICADOS: VIVIENDA</v>
          </cell>
          <cell r="C10198" t="str">
            <v>CAUSAS EXTREMAS DE MORBILIDAD Y DE MORTALIDAD</v>
          </cell>
          <cell r="D10198" t="str">
            <v>NA</v>
          </cell>
        </row>
        <row r="10199">
          <cell r="A10199" t="str">
            <v>X081</v>
          </cell>
          <cell r="B10199" t="str">
            <v>EXPOSICION A OTROS HUMOS, FUEGOS O LLAMAS ESPECIFICADOS: INSTITUCION RESIDENCIAL</v>
          </cell>
          <cell r="C10199" t="str">
            <v>CAUSAS EXTREMAS DE MORBILIDAD Y DE MORTALIDAD</v>
          </cell>
          <cell r="D10199" t="str">
            <v>NA</v>
          </cell>
        </row>
        <row r="10200">
          <cell r="A10200" t="str">
            <v>X082</v>
          </cell>
          <cell r="B10200" t="str">
            <v>EXPOSICION A OTROS HUMOS, FUEGOS O LLAMAS ESPECIFICADOS: ESCUELAS, OTRAS INSTITUCIONES Y AREAS ADMINISTRATIVAS PUBLICAS</v>
          </cell>
          <cell r="C10200" t="str">
            <v>CAUSAS EXTREMAS DE MORBILIDAD Y DE MORTALIDAD</v>
          </cell>
          <cell r="D10200" t="str">
            <v>NA</v>
          </cell>
        </row>
        <row r="10201">
          <cell r="A10201" t="str">
            <v>X083</v>
          </cell>
          <cell r="B10201" t="str">
            <v>EXPOSICION A OTROS HUMOS, FUEGOS O LLAMAS ESPECIFICADOS: AREAS DE DEPORTE Y ATLETISMO</v>
          </cell>
          <cell r="C10201" t="str">
            <v>CAUSAS EXTREMAS DE MORBILIDAD Y DE MORTALIDAD</v>
          </cell>
          <cell r="D10201" t="str">
            <v>NA</v>
          </cell>
        </row>
        <row r="10202">
          <cell r="A10202" t="str">
            <v>X084</v>
          </cell>
          <cell r="B10202" t="str">
            <v>EXPOSICION A OTROS HUMOS, FUEGOS O LLAMAS ESPECIFICADOS: CALLES Y CARRETERAS</v>
          </cell>
          <cell r="C10202" t="str">
            <v>CAUSAS EXTREMAS DE MORBILIDAD Y DE MORTALIDAD</v>
          </cell>
          <cell r="D10202" t="str">
            <v>NA</v>
          </cell>
        </row>
        <row r="10203">
          <cell r="A10203" t="str">
            <v>X085</v>
          </cell>
          <cell r="B10203" t="str">
            <v>EXPOSICION A OTROS HUMOS, FUEGOS O LLAMAS ESPECIFICADOS: COMERCIO Y AREAS DE SERVICIO</v>
          </cell>
          <cell r="C10203" t="str">
            <v>CAUSAS EXTREMAS DE MORBILIDAD Y DE MORTALIDAD</v>
          </cell>
          <cell r="D10203" t="str">
            <v>NA</v>
          </cell>
        </row>
        <row r="10204">
          <cell r="A10204" t="str">
            <v>X086</v>
          </cell>
          <cell r="B10204" t="str">
            <v>EXPOSICION A OTROS HUMOS, FUEGOS O LLAMAS ESPECIFICADOS: AREA INDUSTRIAL Y DE LA CONSTRUCCION</v>
          </cell>
          <cell r="C10204" t="str">
            <v>CAUSAS EXTREMAS DE MORBILIDAD Y DE MORTALIDAD</v>
          </cell>
          <cell r="D10204" t="str">
            <v>NA</v>
          </cell>
        </row>
        <row r="10205">
          <cell r="A10205" t="str">
            <v>X087</v>
          </cell>
          <cell r="B10205" t="str">
            <v>EXPOSICION A OTROS HUMOS, FUEGOS O LLAMAS ESPECIFICADOS: GRANJA</v>
          </cell>
          <cell r="C10205" t="str">
            <v>CAUSAS EXTREMAS DE MORBILIDAD Y DE MORTALIDAD</v>
          </cell>
          <cell r="D10205" t="str">
            <v>NA</v>
          </cell>
        </row>
        <row r="10206">
          <cell r="A10206" t="str">
            <v>X088</v>
          </cell>
          <cell r="B10206" t="str">
            <v>EXPOSICION A OTROS HUMOS, FUEGOS O LLAMAS ESPECIFICADOS: OTRO LUGAR ESPECIFICADO</v>
          </cell>
          <cell r="C10206" t="str">
            <v>CAUSAS EXTREMAS DE MORBILIDAD Y DE MORTALIDAD</v>
          </cell>
          <cell r="D10206" t="str">
            <v>NA</v>
          </cell>
        </row>
        <row r="10207">
          <cell r="A10207" t="str">
            <v>X089</v>
          </cell>
          <cell r="B10207" t="str">
            <v>EXPOSICION A OTROS HUMOS, FUEGOS O LLAMAS ESPECIFICADOS: LUGAR NO ESPECIFICADO</v>
          </cell>
          <cell r="C10207" t="str">
            <v>CAUSAS EXTREMAS DE MORBILIDAD Y DE MORTALIDAD</v>
          </cell>
          <cell r="D10207" t="str">
            <v>NA</v>
          </cell>
        </row>
        <row r="10208">
          <cell r="A10208" t="str">
            <v>X090</v>
          </cell>
          <cell r="B10208" t="str">
            <v>EXPOSICION A HUMOS, FUEGOS O LLAMAS NO ESPECIFICADOS: VIVIENDA</v>
          </cell>
          <cell r="C10208" t="str">
            <v>CAUSAS EXTREMAS DE MORBILIDAD Y DE MORTALIDAD</v>
          </cell>
          <cell r="D10208" t="str">
            <v>NA</v>
          </cell>
        </row>
        <row r="10209">
          <cell r="A10209" t="str">
            <v>X091</v>
          </cell>
          <cell r="B10209" t="str">
            <v>EXPOSICION A HUMOS, FUEGOS O LLAMAS NO ESPECIFICADOS: INSTITUCION RESIDENCIAL</v>
          </cell>
          <cell r="C10209" t="str">
            <v>CAUSAS EXTREMAS DE MORBILIDAD Y DE MORTALIDAD</v>
          </cell>
          <cell r="D10209" t="str">
            <v>NA</v>
          </cell>
        </row>
        <row r="10210">
          <cell r="A10210" t="str">
            <v>X092</v>
          </cell>
          <cell r="B10210" t="str">
            <v>EXPOSICION A HUMOS, FUEGOS O LLAMAS NO ESPECIFICADOS: ESCUELAS, OTRAS INSTITUCIONES Y AREAS ADMINISTRATIVAS PUBLICAS</v>
          </cell>
          <cell r="C10210" t="str">
            <v>CAUSAS EXTREMAS DE MORBILIDAD Y DE MORTALIDAD</v>
          </cell>
          <cell r="D10210" t="str">
            <v>NA</v>
          </cell>
        </row>
        <row r="10211">
          <cell r="A10211" t="str">
            <v>X093</v>
          </cell>
          <cell r="B10211" t="str">
            <v>EXPOSICION A HUMOS, FUEGOS O LLAMAS NO ESPECIFICADOS: AREAS DE DEPORTE Y ATLETISMO</v>
          </cell>
          <cell r="C10211" t="str">
            <v>CAUSAS EXTREMAS DE MORBILIDAD Y DE MORTALIDAD</v>
          </cell>
          <cell r="D10211" t="str">
            <v>NA</v>
          </cell>
        </row>
        <row r="10212">
          <cell r="A10212" t="str">
            <v>X094</v>
          </cell>
          <cell r="B10212" t="str">
            <v>EXPOSICION A HUMOS, FUEGOS O LLAMAS NO ESPECIFICADOS: CALLES Y CARRETERAS</v>
          </cell>
          <cell r="C10212" t="str">
            <v>CAUSAS EXTREMAS DE MORBILIDAD Y DE MORTALIDAD</v>
          </cell>
          <cell r="D10212" t="str">
            <v>NA</v>
          </cell>
        </row>
        <row r="10213">
          <cell r="A10213" t="str">
            <v>X095</v>
          </cell>
          <cell r="B10213" t="str">
            <v>EXPOSICION A HUMOS, FUEGOS O LLAMAS NO ESPECIFICADOS: COMERCIO Y AREAS DE SERVICIO</v>
          </cell>
          <cell r="C10213" t="str">
            <v>CAUSAS EXTREMAS DE MORBILIDAD Y DE MORTALIDAD</v>
          </cell>
          <cell r="D10213" t="str">
            <v>NA</v>
          </cell>
        </row>
        <row r="10214">
          <cell r="A10214" t="str">
            <v>X096</v>
          </cell>
          <cell r="B10214" t="str">
            <v>EXPOSICION A HUMOS, FUEGOS O LLAMAS NO ESPECIFICADOS: AREA INDUSTRIAL Y DE LA CONSTRUCCION</v>
          </cell>
          <cell r="C10214" t="str">
            <v>CAUSAS EXTREMAS DE MORBILIDAD Y DE MORTALIDAD</v>
          </cell>
          <cell r="D10214" t="str">
            <v>NA</v>
          </cell>
        </row>
        <row r="10215">
          <cell r="A10215" t="str">
            <v>X097</v>
          </cell>
          <cell r="B10215" t="str">
            <v>EXPOSICION A HUMOS, FUEGOS O LLAMAS NO ESPECIFICADOS: GRANJA</v>
          </cell>
          <cell r="C10215" t="str">
            <v>CAUSAS EXTREMAS DE MORBILIDAD Y DE MORTALIDAD</v>
          </cell>
          <cell r="D10215" t="str">
            <v>NA</v>
          </cell>
        </row>
        <row r="10216">
          <cell r="A10216" t="str">
            <v>X098</v>
          </cell>
          <cell r="B10216" t="str">
            <v>EXPOSICION A HUMOS, FUEGOS O LLAMAS NO ESPECIFICADOS: OTRO LUGAR ESPECIFICADO</v>
          </cell>
          <cell r="C10216" t="str">
            <v>CAUSAS EXTREMAS DE MORBILIDAD Y DE MORTALIDAD</v>
          </cell>
          <cell r="D10216" t="str">
            <v>NA</v>
          </cell>
        </row>
        <row r="10217">
          <cell r="A10217" t="str">
            <v>X099</v>
          </cell>
          <cell r="B10217" t="str">
            <v>EXPOSICION A HUMOS, FUEGOS O LLAMAS NO ESPECIFICADOS: LUGAR NO ESPECIFICADO</v>
          </cell>
          <cell r="C10217" t="str">
            <v>CAUSAS EXTREMAS DE MORBILIDAD Y DE MORTALIDAD</v>
          </cell>
          <cell r="D10217" t="str">
            <v>NA</v>
          </cell>
        </row>
        <row r="10218">
          <cell r="A10218" t="str">
            <v>X100</v>
          </cell>
          <cell r="B10218" t="str">
            <v>CONTACTO CON BEBIDAS, ALIMENTOS, GRASAS Y ACEITES PARA COCINAR, CALIENTES: VIVIENDA</v>
          </cell>
          <cell r="C10218" t="str">
            <v>CAUSAS EXTREMAS DE MORBILIDAD Y DE MORTALIDAD</v>
          </cell>
          <cell r="D10218" t="str">
            <v>NA</v>
          </cell>
        </row>
        <row r="10219">
          <cell r="A10219" t="str">
            <v>X101</v>
          </cell>
          <cell r="B10219" t="str">
            <v>CONTACTO CON BEBIDAS, ALIMENTOS, GRASAS Y ACEITES PARA COCINAR, CALIENTES: INSTITUCION RESIDENCIAL</v>
          </cell>
          <cell r="C10219" t="str">
            <v>CAUSAS EXTREMAS DE MORBILIDAD Y DE MORTALIDAD</v>
          </cell>
          <cell r="D10219" t="str">
            <v>NA</v>
          </cell>
        </row>
        <row r="10220">
          <cell r="A10220" t="str">
            <v>X102</v>
          </cell>
          <cell r="B10220" t="str">
            <v>CONTACTO CON BEBIDAS, ALIMENTOS, GRASAS Y ACEITES PARA COCINAR, CALIENTES: ESCUELAS, OTRAS INSTITUCIONES Y AREAS ADMINISTRATIVAS PUBLICAS</v>
          </cell>
          <cell r="C10220" t="str">
            <v>CAUSAS EXTREMAS DE MORBILIDAD Y DE MORTALIDAD</v>
          </cell>
          <cell r="D10220" t="str">
            <v>NA</v>
          </cell>
        </row>
        <row r="10221">
          <cell r="A10221" t="str">
            <v>X103</v>
          </cell>
          <cell r="B10221" t="str">
            <v>CONTACTO CON BEBIDAS, ALIMENTOS, GRASAS Y ACEITES PARA COCINAR, CALIENTES: AREAS DE DEPORTE Y ATLETISMO</v>
          </cell>
          <cell r="C10221" t="str">
            <v>CAUSAS EXTREMAS DE MORBILIDAD Y DE MORTALIDAD</v>
          </cell>
          <cell r="D10221" t="str">
            <v>NA</v>
          </cell>
        </row>
        <row r="10222">
          <cell r="A10222" t="str">
            <v>X104</v>
          </cell>
          <cell r="B10222" t="str">
            <v>CONTACTO CON BEBIDAS, ALIMENTOS, GRASAS Y ACEITES PARA COCINAR, CALIENTES: CALLES Y CARRETERAS</v>
          </cell>
          <cell r="C10222" t="str">
            <v>CAUSAS EXTREMAS DE MORBILIDAD Y DE MORTALIDAD</v>
          </cell>
          <cell r="D10222" t="str">
            <v>NA</v>
          </cell>
        </row>
        <row r="10223">
          <cell r="A10223" t="str">
            <v>X105</v>
          </cell>
          <cell r="B10223" t="str">
            <v>CONTACTO CON BEBIDAS, ALIMENTOS, GRASAS Y ACEITES PARA COCINAR, CALIENTES: COMERCIO Y AREAS DE SERVICIO</v>
          </cell>
          <cell r="C10223" t="str">
            <v>CAUSAS EXTREMAS DE MORBILIDAD Y DE MORTALIDAD</v>
          </cell>
          <cell r="D10223" t="str">
            <v>NA</v>
          </cell>
        </row>
        <row r="10224">
          <cell r="A10224" t="str">
            <v>X106</v>
          </cell>
          <cell r="B10224" t="str">
            <v>CONTACTO CON BEBIDAS, ALIMENTOS, GRASAS Y ACEITES PARA COCINAR, CALIENTES: AREA INDUSTRIAL Y DE LA CONSTRUCCION</v>
          </cell>
          <cell r="C10224" t="str">
            <v>CAUSAS EXTREMAS DE MORBILIDAD Y DE MORTALIDAD</v>
          </cell>
          <cell r="D10224" t="str">
            <v>NA</v>
          </cell>
        </row>
        <row r="10225">
          <cell r="A10225" t="str">
            <v>X107</v>
          </cell>
          <cell r="B10225" t="str">
            <v>CONTACTO CON BEBIDAS, ALIMENTOS, GRASAS Y ACEITES PARA COCINAR, CALIENTES: GRANJA</v>
          </cell>
          <cell r="C10225" t="str">
            <v>CAUSAS EXTREMAS DE MORBILIDAD Y DE MORTALIDAD</v>
          </cell>
          <cell r="D10225" t="str">
            <v>NA</v>
          </cell>
        </row>
        <row r="10226">
          <cell r="A10226" t="str">
            <v>X108</v>
          </cell>
          <cell r="B10226" t="str">
            <v>CONTACTO CON BEBIDAS, ALIMENTOS, GRASAS Y ACEITES PARA COCINAR, CALIENTES: OTRO LUGAR ESPECIFICADO</v>
          </cell>
          <cell r="C10226" t="str">
            <v>CAUSAS EXTREMAS DE MORBILIDAD Y DE MORTALIDAD</v>
          </cell>
          <cell r="D10226" t="str">
            <v>NA</v>
          </cell>
        </row>
        <row r="10227">
          <cell r="A10227" t="str">
            <v>X109</v>
          </cell>
          <cell r="B10227" t="str">
            <v>CONTACTO CON BEBIDAS, ALIMENTOS, GRASAS Y ACEITES PARA COCINAR, CALIENTES: LUGAR NO ESPECIFICADO</v>
          </cell>
          <cell r="C10227" t="str">
            <v>CAUSAS EXTREMAS DE MORBILIDAD Y DE MORTALIDAD</v>
          </cell>
          <cell r="D10227" t="str">
            <v>NA</v>
          </cell>
        </row>
        <row r="10228">
          <cell r="A10228" t="str">
            <v>X110</v>
          </cell>
          <cell r="B10228" t="str">
            <v>CONTACTO CON AGUA CALIENTE CORRIENTE: VIVIENDA</v>
          </cell>
          <cell r="C10228" t="str">
            <v>CAUSAS EXTREMAS DE MORBILIDAD Y DE MORTALIDAD</v>
          </cell>
          <cell r="D10228" t="str">
            <v>NA</v>
          </cell>
        </row>
        <row r="10229">
          <cell r="A10229" t="str">
            <v>X111</v>
          </cell>
          <cell r="B10229" t="str">
            <v>CONTACTO CON AGUA CALIENTE CORRIENTE: INSTITUCION RESIDENCIAL</v>
          </cell>
          <cell r="C10229" t="str">
            <v>CAUSAS EXTREMAS DE MORBILIDAD Y DE MORTALIDAD</v>
          </cell>
          <cell r="D10229" t="str">
            <v>NA</v>
          </cell>
        </row>
        <row r="10230">
          <cell r="A10230" t="str">
            <v>X112</v>
          </cell>
          <cell r="B10230" t="str">
            <v>CONTACTO CON AGUA CALIENTE CORRIENTE: ESCUELAS, OTRAS INSTITUCIONES Y AREAS ADMINISTRATIVAS PUBLICAS</v>
          </cell>
          <cell r="C10230" t="str">
            <v>CAUSAS EXTREMAS DE MORBILIDAD Y DE MORTALIDAD</v>
          </cell>
          <cell r="D10230" t="str">
            <v>NA</v>
          </cell>
        </row>
        <row r="10231">
          <cell r="A10231" t="str">
            <v>X113</v>
          </cell>
          <cell r="B10231" t="str">
            <v>CONTACTO CON AGUA CALIENTE CORRIENTE: AREAS DE DEPORTE Y ATLETISMO</v>
          </cell>
          <cell r="C10231" t="str">
            <v>CAUSAS EXTREMAS DE MORBILIDAD Y DE MORTALIDAD</v>
          </cell>
          <cell r="D10231" t="str">
            <v>NA</v>
          </cell>
        </row>
        <row r="10232">
          <cell r="A10232" t="str">
            <v>X114</v>
          </cell>
          <cell r="B10232" t="str">
            <v>CONTACTO CON AGUA CALIENTE CORRIENTE: CALLES Y CARRETERAS</v>
          </cell>
          <cell r="C10232" t="str">
            <v>CAUSAS EXTREMAS DE MORBILIDAD Y DE MORTALIDAD</v>
          </cell>
          <cell r="D10232" t="str">
            <v>NA</v>
          </cell>
        </row>
        <row r="10233">
          <cell r="A10233" t="str">
            <v>X115</v>
          </cell>
          <cell r="B10233" t="str">
            <v>CONTACTO CON AGUA CALIENTE CORRIENTE: COMERCIO Y AREAS DE SERVICIO</v>
          </cell>
          <cell r="C10233" t="str">
            <v>CAUSAS EXTREMAS DE MORBILIDAD Y DE MORTALIDAD</v>
          </cell>
          <cell r="D10233" t="str">
            <v>NA</v>
          </cell>
        </row>
        <row r="10234">
          <cell r="A10234" t="str">
            <v>X116</v>
          </cell>
          <cell r="B10234" t="str">
            <v>CONTACTO CON AGUA CALIENTE CORRIENTE: AREA INDUSTRIAL Y DE LA CONSTRUCCION</v>
          </cell>
          <cell r="C10234" t="str">
            <v>CAUSAS EXTREMAS DE MORBILIDAD Y DE MORTALIDAD</v>
          </cell>
          <cell r="D10234" t="str">
            <v>NA</v>
          </cell>
        </row>
        <row r="10235">
          <cell r="A10235" t="str">
            <v>X117</v>
          </cell>
          <cell r="B10235" t="str">
            <v>CONTACTO CON AGUA CALIENTE CORRIENTE: GRANJA</v>
          </cell>
          <cell r="C10235" t="str">
            <v>CAUSAS EXTREMAS DE MORBILIDAD Y DE MORTALIDAD</v>
          </cell>
          <cell r="D10235" t="str">
            <v>NA</v>
          </cell>
        </row>
        <row r="10236">
          <cell r="A10236" t="str">
            <v>X118</v>
          </cell>
          <cell r="B10236" t="str">
            <v>CONTACTO CON AGUA CALIENTE CORRIENTE: OTRO LUGAR ESPECIFICADO</v>
          </cell>
          <cell r="C10236" t="str">
            <v>CAUSAS EXTREMAS DE MORBILIDAD Y DE MORTALIDAD</v>
          </cell>
          <cell r="D10236" t="str">
            <v>NA</v>
          </cell>
        </row>
        <row r="10237">
          <cell r="A10237" t="str">
            <v>X119</v>
          </cell>
          <cell r="B10237" t="str">
            <v>CONTACTO CON AGUA CALIENTE CORRIENTE: LUGAR NO ESPECIFICADO</v>
          </cell>
          <cell r="C10237" t="str">
            <v>CAUSAS EXTREMAS DE MORBILIDAD Y DE MORTALIDAD</v>
          </cell>
          <cell r="D10237" t="str">
            <v>NA</v>
          </cell>
        </row>
        <row r="10238">
          <cell r="A10238" t="str">
            <v>X120</v>
          </cell>
          <cell r="B10238" t="str">
            <v>CONTACTO CON OTROS LIQUIDOS CALIENTES: VIVIENDA</v>
          </cell>
          <cell r="C10238" t="str">
            <v>CAUSAS EXTREMAS DE MORBILIDAD Y DE MORTALIDAD</v>
          </cell>
          <cell r="D10238" t="str">
            <v>NA</v>
          </cell>
        </row>
        <row r="10239">
          <cell r="A10239" t="str">
            <v>X121</v>
          </cell>
          <cell r="B10239" t="str">
            <v>CONTACTO CON OTROS LIQUIDOS CALIENTES: INSTITUCION RESIDENCIAL</v>
          </cell>
          <cell r="C10239" t="str">
            <v>CAUSAS EXTREMAS DE MORBILIDAD Y DE MORTALIDAD</v>
          </cell>
          <cell r="D10239" t="str">
            <v>NA</v>
          </cell>
        </row>
        <row r="10240">
          <cell r="A10240" t="str">
            <v>X122</v>
          </cell>
          <cell r="B10240" t="str">
            <v>CONTACTO CON OTROS LIQUIDOS CALIENTES: ESCUELAS, OTRAS INSTITUCIONES Y AREAS ADMINISTRATIVAS PUBLICAS</v>
          </cell>
          <cell r="C10240" t="str">
            <v>CAUSAS EXTREMAS DE MORBILIDAD Y DE MORTALIDAD</v>
          </cell>
          <cell r="D10240" t="str">
            <v>NA</v>
          </cell>
        </row>
        <row r="10241">
          <cell r="A10241" t="str">
            <v>X123</v>
          </cell>
          <cell r="B10241" t="str">
            <v>CONTACTO CON OTROS LIQUIDOS CALIENTES: AREAS DE DEPORTE Y ATLETISMO</v>
          </cell>
          <cell r="C10241" t="str">
            <v>CAUSAS EXTREMAS DE MORBILIDAD Y DE MORTALIDAD</v>
          </cell>
          <cell r="D10241" t="str">
            <v>NA</v>
          </cell>
        </row>
        <row r="10242">
          <cell r="A10242" t="str">
            <v>X124</v>
          </cell>
          <cell r="B10242" t="str">
            <v>CONTACTO CON OTROS LIQUIDOS CALIENTES: CALLES Y CARRETERAS</v>
          </cell>
          <cell r="C10242" t="str">
            <v>CAUSAS EXTREMAS DE MORBILIDAD Y DE MORTALIDAD</v>
          </cell>
          <cell r="D10242" t="str">
            <v>NA</v>
          </cell>
        </row>
        <row r="10243">
          <cell r="A10243" t="str">
            <v>X125</v>
          </cell>
          <cell r="B10243" t="str">
            <v>CONTACTO CON OTROS LIQUIDOS CALIENTES: COMERCIO Y AREAS DE SERVICIO</v>
          </cell>
          <cell r="C10243" t="str">
            <v>CAUSAS EXTREMAS DE MORBILIDAD Y DE MORTALIDAD</v>
          </cell>
          <cell r="D10243" t="str">
            <v>NA</v>
          </cell>
        </row>
        <row r="10244">
          <cell r="A10244" t="str">
            <v>X126</v>
          </cell>
          <cell r="B10244" t="str">
            <v>CONTACTO CON OTROS LIQUIDOS CALIENTES: AREA INDUSTRIAL Y DE LA CONSTRUCCION</v>
          </cell>
          <cell r="C10244" t="str">
            <v>CAUSAS EXTREMAS DE MORBILIDAD Y DE MORTALIDAD</v>
          </cell>
          <cell r="D10244" t="str">
            <v>NA</v>
          </cell>
        </row>
        <row r="10245">
          <cell r="A10245" t="str">
            <v>X127</v>
          </cell>
          <cell r="B10245" t="str">
            <v>CONTACTO CON OTROS LIQUIDOS CALIENTES: GRANJA</v>
          </cell>
          <cell r="C10245" t="str">
            <v>CAUSAS EXTREMAS DE MORBILIDAD Y DE MORTALIDAD</v>
          </cell>
          <cell r="D10245" t="str">
            <v>NA</v>
          </cell>
        </row>
        <row r="10246">
          <cell r="A10246" t="str">
            <v>X128</v>
          </cell>
          <cell r="B10246" t="str">
            <v>CONTACTO CON OTROS LIQUIDOS CALIENTES: OTRO LUGAR ESPECIFICADO</v>
          </cell>
          <cell r="C10246" t="str">
            <v>CAUSAS EXTREMAS DE MORBILIDAD Y DE MORTALIDAD</v>
          </cell>
          <cell r="D10246" t="str">
            <v>NA</v>
          </cell>
        </row>
        <row r="10247">
          <cell r="A10247" t="str">
            <v>X129</v>
          </cell>
          <cell r="B10247" t="str">
            <v>CONTACTO CON OTROS LIQUIDOS CALIENTES: LUGAR NO ESPECIFICADO</v>
          </cell>
          <cell r="C10247" t="str">
            <v>CAUSAS EXTREMAS DE MORBILIDAD Y DE MORTALIDAD</v>
          </cell>
          <cell r="D10247" t="str">
            <v>NA</v>
          </cell>
        </row>
        <row r="10248">
          <cell r="A10248" t="str">
            <v>X130</v>
          </cell>
          <cell r="B10248" t="str">
            <v>CONTACTO CON VAPOR DE AGUA Y OTROS VAPORES CALIENTES: VIVIENDA</v>
          </cell>
          <cell r="C10248" t="str">
            <v>CAUSAS EXTREMAS DE MORBILIDAD Y DE MORTALIDAD</v>
          </cell>
          <cell r="D10248" t="str">
            <v>NA</v>
          </cell>
        </row>
        <row r="10249">
          <cell r="A10249" t="str">
            <v>X131</v>
          </cell>
          <cell r="B10249" t="str">
            <v>CONTACTO CON VAPOR DE AGUA Y OTROS VAPORES CALIENTES: INSTITUCION RESIDENCIAL</v>
          </cell>
          <cell r="C10249" t="str">
            <v>CAUSAS EXTREMAS DE MORBILIDAD Y DE MORTALIDAD</v>
          </cell>
          <cell r="D10249" t="str">
            <v>NA</v>
          </cell>
        </row>
        <row r="10250">
          <cell r="A10250" t="str">
            <v>X132</v>
          </cell>
          <cell r="B10250" t="str">
            <v>CONTACTO CON VAPOR DE AGUA Y OTROS VAPORES CALIENTES: ESCUELAS, OTRAS INSTITUCIONES Y AREAS ADMINISTRATIVAS PUBLICAS</v>
          </cell>
          <cell r="C10250" t="str">
            <v>CAUSAS EXTREMAS DE MORBILIDAD Y DE MORTALIDAD</v>
          </cell>
          <cell r="D10250" t="str">
            <v>NA</v>
          </cell>
        </row>
        <row r="10251">
          <cell r="A10251" t="str">
            <v>X133</v>
          </cell>
          <cell r="B10251" t="str">
            <v>CONTACTO CON VAPOR DE AGUA Y OTROS VAPORES CALIENTES: AREAS DE DEPORTE Y ATLETISMO</v>
          </cell>
          <cell r="C10251" t="str">
            <v>CAUSAS EXTREMAS DE MORBILIDAD Y DE MORTALIDAD</v>
          </cell>
          <cell r="D10251" t="str">
            <v>NA</v>
          </cell>
        </row>
        <row r="10252">
          <cell r="A10252" t="str">
            <v>X134</v>
          </cell>
          <cell r="B10252" t="str">
            <v>CONTACTO CON VAPOR DE AGUA Y OTROS VAPORES CALIENTES: CALLES Y CARRETERAS</v>
          </cell>
          <cell r="C10252" t="str">
            <v>CAUSAS EXTREMAS DE MORBILIDAD Y DE MORTALIDAD</v>
          </cell>
          <cell r="D10252" t="str">
            <v>NA</v>
          </cell>
        </row>
        <row r="10253">
          <cell r="A10253" t="str">
            <v>X135</v>
          </cell>
          <cell r="B10253" t="str">
            <v>CONTACTO CON VAPOR DE AGUA Y OTROS VAPORES CALIENTES: COMERCIO Y AREAS DE SERVICIO</v>
          </cell>
          <cell r="C10253" t="str">
            <v>CAUSAS EXTREMAS DE MORBILIDAD Y DE MORTALIDAD</v>
          </cell>
          <cell r="D10253" t="str">
            <v>NA</v>
          </cell>
        </row>
        <row r="10254">
          <cell r="A10254" t="str">
            <v>X136</v>
          </cell>
          <cell r="B10254" t="str">
            <v>CONTACTO CON VAPOR DE AGUA Y OTROS VAPORES CALIENTES: AREA INDUSTRIAL Y DE LA CONSTRUCCION</v>
          </cell>
          <cell r="C10254" t="str">
            <v>CAUSAS EXTREMAS DE MORBILIDAD Y DE MORTALIDAD</v>
          </cell>
          <cell r="D10254" t="str">
            <v>NA</v>
          </cell>
        </row>
        <row r="10255">
          <cell r="A10255" t="str">
            <v>X137</v>
          </cell>
          <cell r="B10255" t="str">
            <v>CONTACTO CON VAPOR DE AGUA Y OTROS VAPORES CALIENTES: GRANJA</v>
          </cell>
          <cell r="C10255" t="str">
            <v>CAUSAS EXTREMAS DE MORBILIDAD Y DE MORTALIDAD</v>
          </cell>
          <cell r="D10255" t="str">
            <v>NA</v>
          </cell>
        </row>
        <row r="10256">
          <cell r="A10256" t="str">
            <v>X138</v>
          </cell>
          <cell r="B10256" t="str">
            <v>CONTACTO CON VAPOR DE AGUA Y OTROS VAPORES CALIENTES: OTRO LUGAR ESPECIFICADO</v>
          </cell>
          <cell r="C10256" t="str">
            <v>CAUSAS EXTREMAS DE MORBILIDAD Y DE MORTALIDAD</v>
          </cell>
          <cell r="D10256" t="str">
            <v>NA</v>
          </cell>
        </row>
        <row r="10257">
          <cell r="A10257" t="str">
            <v>X139</v>
          </cell>
          <cell r="B10257" t="str">
            <v>CONTACTO CON VAPOR DE AGUA Y OTROS VAPORES CALIENTES: LUGAR NO ESPECIFICADO</v>
          </cell>
          <cell r="C10257" t="str">
            <v>CAUSAS EXTREMAS DE MORBILIDAD Y DE MORTALIDAD</v>
          </cell>
          <cell r="D10257" t="str">
            <v>NA</v>
          </cell>
        </row>
        <row r="10258">
          <cell r="A10258" t="str">
            <v>X140</v>
          </cell>
          <cell r="B10258" t="str">
            <v>CONTACTO CON AIRE Y GASES CALIENTES: VIVIENDA</v>
          </cell>
          <cell r="C10258" t="str">
            <v>CAUSAS EXTREMAS DE MORBILIDAD Y DE MORTALIDAD</v>
          </cell>
          <cell r="D10258" t="str">
            <v>NA</v>
          </cell>
        </row>
        <row r="10259">
          <cell r="A10259" t="str">
            <v>X141</v>
          </cell>
          <cell r="B10259" t="str">
            <v>CONTACTO CON AIRE Y GASES CALIENTES: INSTITUCION RESIDENCIAL</v>
          </cell>
          <cell r="C10259" t="str">
            <v>CAUSAS EXTREMAS DE MORBILIDAD Y DE MORTALIDAD</v>
          </cell>
          <cell r="D10259" t="str">
            <v>NA</v>
          </cell>
        </row>
        <row r="10260">
          <cell r="A10260" t="str">
            <v>X142</v>
          </cell>
          <cell r="B10260" t="str">
            <v>CONTACTO CON AIRE Y GASES CALIENTES: ESCUELAS, OTRAS INSTITUCIONES Y AREAS ADMINISTRATIVAS PUBLICAS</v>
          </cell>
          <cell r="C10260" t="str">
            <v>CAUSAS EXTREMAS DE MORBILIDAD Y DE MORTALIDAD</v>
          </cell>
          <cell r="D10260" t="str">
            <v>NA</v>
          </cell>
        </row>
        <row r="10261">
          <cell r="A10261" t="str">
            <v>X143</v>
          </cell>
          <cell r="B10261" t="str">
            <v>CONTACTO CON AIRE Y GASES CALIENTES: AREAS DE DEPORTE Y ATLETISMO</v>
          </cell>
          <cell r="C10261" t="str">
            <v>CAUSAS EXTREMAS DE MORBILIDAD Y DE MORTALIDAD</v>
          </cell>
          <cell r="D10261" t="str">
            <v>NA</v>
          </cell>
        </row>
        <row r="10262">
          <cell r="A10262" t="str">
            <v>X144</v>
          </cell>
          <cell r="B10262" t="str">
            <v>CONTACTO CON AIRE Y GASES CALIENTES: CALLES Y CARRETERAS</v>
          </cell>
          <cell r="C10262" t="str">
            <v>CAUSAS EXTREMAS DE MORBILIDAD Y DE MORTALIDAD</v>
          </cell>
          <cell r="D10262" t="str">
            <v>NA</v>
          </cell>
        </row>
        <row r="10263">
          <cell r="A10263" t="str">
            <v>X145</v>
          </cell>
          <cell r="B10263" t="str">
            <v>CONTACTO CON AIRE Y GASES CALIENTES: COMERCIO Y AREAS DE SERVICIO</v>
          </cell>
          <cell r="C10263" t="str">
            <v>CAUSAS EXTREMAS DE MORBILIDAD Y DE MORTALIDAD</v>
          </cell>
          <cell r="D10263" t="str">
            <v>NA</v>
          </cell>
        </row>
        <row r="10264">
          <cell r="A10264" t="str">
            <v>X146</v>
          </cell>
          <cell r="B10264" t="str">
            <v>CONTACTO CON AIRE Y GASES CALIENTES: AREA INDUSTRIAL Y DE LA CONSTRUCCION</v>
          </cell>
          <cell r="C10264" t="str">
            <v>CAUSAS EXTREMAS DE MORBILIDAD Y DE MORTALIDAD</v>
          </cell>
          <cell r="D10264" t="str">
            <v>NA</v>
          </cell>
        </row>
        <row r="10265">
          <cell r="A10265" t="str">
            <v>X147</v>
          </cell>
          <cell r="B10265" t="str">
            <v>CONTACTO CON AIRE Y GASES CALIENTES: GRANJA</v>
          </cell>
          <cell r="C10265" t="str">
            <v>CAUSAS EXTREMAS DE MORBILIDAD Y DE MORTALIDAD</v>
          </cell>
          <cell r="D10265" t="str">
            <v>NA</v>
          </cell>
        </row>
        <row r="10266">
          <cell r="A10266" t="str">
            <v>X148</v>
          </cell>
          <cell r="B10266" t="str">
            <v>CONTACTO CON AIRE Y GASES CALIENTES: OTRO LUGAR ESPECIFICADO</v>
          </cell>
          <cell r="C10266" t="str">
            <v>CAUSAS EXTREMAS DE MORBILIDAD Y DE MORTALIDAD</v>
          </cell>
          <cell r="D10266" t="str">
            <v>NA</v>
          </cell>
        </row>
        <row r="10267">
          <cell r="A10267" t="str">
            <v>X149</v>
          </cell>
          <cell r="B10267" t="str">
            <v>CONTACTO CON AIRE Y GASES CALIENTES: LUGAR NO ESPECIFICADO</v>
          </cell>
          <cell r="C10267" t="str">
            <v>CAUSAS EXTREMAS DE MORBILIDAD Y DE MORTALIDAD</v>
          </cell>
          <cell r="D10267" t="str">
            <v>NA</v>
          </cell>
        </row>
        <row r="10268">
          <cell r="A10268" t="str">
            <v>X150</v>
          </cell>
          <cell r="B10268" t="str">
            <v>CONTACTO CON UTENSILIOS DOMESTICOS CALIENTES: VIVIENDA</v>
          </cell>
          <cell r="C10268" t="str">
            <v>CAUSAS EXTREMAS DE MORBILIDAD Y DE MORTALIDAD</v>
          </cell>
          <cell r="D10268" t="str">
            <v>NA</v>
          </cell>
        </row>
        <row r="10269">
          <cell r="A10269" t="str">
            <v>X151</v>
          </cell>
          <cell r="B10269" t="str">
            <v>CONTACTO CON UTENSILIOS DOMESTICOS CALIENTES: INSTITUCION RESIDENCIAL</v>
          </cell>
          <cell r="C10269" t="str">
            <v>CAUSAS EXTREMAS DE MORBILIDAD Y DE MORTALIDAD</v>
          </cell>
          <cell r="D10269" t="str">
            <v>NA</v>
          </cell>
        </row>
        <row r="10270">
          <cell r="A10270" t="str">
            <v>X152</v>
          </cell>
          <cell r="B10270" t="str">
            <v>CONTACTO CON UTENSILIOS DOMESTICOS CALIENTES: ESCUELAS, OTRAS INSTITUCIONES Y AREAS ADMINISTRATIVAS PUBLICAS</v>
          </cell>
          <cell r="C10270" t="str">
            <v>CAUSAS EXTREMAS DE MORBILIDAD Y DE MORTALIDAD</v>
          </cell>
          <cell r="D10270" t="str">
            <v>NA</v>
          </cell>
        </row>
        <row r="10271">
          <cell r="A10271" t="str">
            <v>X153</v>
          </cell>
          <cell r="B10271" t="str">
            <v>CONTACTO CON UTENSILIOS DOMESTICOS CALIENTES: AREAS DE DEPORTE Y ATLETISMO</v>
          </cell>
          <cell r="C10271" t="str">
            <v>CAUSAS EXTREMAS DE MORBILIDAD Y DE MORTALIDAD</v>
          </cell>
          <cell r="D10271" t="str">
            <v>NA</v>
          </cell>
        </row>
        <row r="10272">
          <cell r="A10272" t="str">
            <v>X154</v>
          </cell>
          <cell r="B10272" t="str">
            <v>CONTACTO CON UTENSILIOS DOMESTICOS CALIENTES: CALLES Y CARRETERAS</v>
          </cell>
          <cell r="C10272" t="str">
            <v>CAUSAS EXTREMAS DE MORBILIDAD Y DE MORTALIDAD</v>
          </cell>
          <cell r="D10272" t="str">
            <v>NA</v>
          </cell>
        </row>
        <row r="10273">
          <cell r="A10273" t="str">
            <v>X155</v>
          </cell>
          <cell r="B10273" t="str">
            <v>CONTACTO CON UTENSILIOS DOMESTICOS CALIENTES: COMERCIO Y AREAS DE SERVICIO</v>
          </cell>
          <cell r="C10273" t="str">
            <v>CAUSAS EXTREMAS DE MORBILIDAD Y DE MORTALIDAD</v>
          </cell>
          <cell r="D10273" t="str">
            <v>NA</v>
          </cell>
        </row>
        <row r="10274">
          <cell r="A10274" t="str">
            <v>X156</v>
          </cell>
          <cell r="B10274" t="str">
            <v>CONTACTO CON UTENSILIOS DOMESTICOS CALIENTES: AREA INDUSTRIAL Y DE LA CONSTRUCCION</v>
          </cell>
          <cell r="C10274" t="str">
            <v>CAUSAS EXTREMAS DE MORBILIDAD Y DE MORTALIDAD</v>
          </cell>
          <cell r="D10274" t="str">
            <v>NA</v>
          </cell>
        </row>
        <row r="10275">
          <cell r="A10275" t="str">
            <v>X157</v>
          </cell>
          <cell r="B10275" t="str">
            <v>CONTACTO CON UTENSILIOS DOMESTICOS CALIENTES: GRANJA</v>
          </cell>
          <cell r="C10275" t="str">
            <v>CAUSAS EXTREMAS DE MORBILIDAD Y DE MORTALIDAD</v>
          </cell>
          <cell r="D10275" t="str">
            <v>NA</v>
          </cell>
        </row>
        <row r="10276">
          <cell r="A10276" t="str">
            <v>X158</v>
          </cell>
          <cell r="B10276" t="str">
            <v>CONTACTO CON UTENSILIOS DOMESTICOS CALIENTES OTRO LUGAR ESPECIFICADO:</v>
          </cell>
          <cell r="C10276" t="str">
            <v>CAUSAS EXTREMAS DE MORBILIDAD Y DE MORTALIDAD</v>
          </cell>
          <cell r="D10276" t="str">
            <v>NA</v>
          </cell>
        </row>
        <row r="10277">
          <cell r="A10277" t="str">
            <v>X159</v>
          </cell>
          <cell r="B10277" t="str">
            <v>CONTACTO CON UTENSILIOS DOMESTICOS CALIENTES: LUGAR NO ESPECIFICADO</v>
          </cell>
          <cell r="C10277" t="str">
            <v>CAUSAS EXTREMAS DE MORBILIDAD Y DE MORTALIDAD</v>
          </cell>
          <cell r="D10277" t="str">
            <v>NA</v>
          </cell>
        </row>
        <row r="10278">
          <cell r="A10278" t="str">
            <v>X160</v>
          </cell>
          <cell r="B10278" t="str">
            <v>CONTACTO CON RADIADORES, CAÑERIAS Y ARTEFACTOS PARA CALEFACCION, CALIENTES: VIVIENDA</v>
          </cell>
          <cell r="C10278" t="str">
            <v>CAUSAS EXTREMAS DE MORBILIDAD Y DE MORTALIDAD</v>
          </cell>
          <cell r="D10278" t="str">
            <v>NA</v>
          </cell>
        </row>
        <row r="10279">
          <cell r="A10279" t="str">
            <v>X161</v>
          </cell>
          <cell r="B10279" t="str">
            <v>CONTACTO CON RADIADORES, CAÑERIAS Y ARTEFACTOS PARA CALEFACCION, CALIENTES: INSTITUCION RESIDENCIAL</v>
          </cell>
          <cell r="C10279" t="str">
            <v>CAUSAS EXTREMAS DE MORBILIDAD Y DE MORTALIDAD</v>
          </cell>
          <cell r="D10279" t="str">
            <v>NA</v>
          </cell>
        </row>
        <row r="10280">
          <cell r="A10280" t="str">
            <v>X162</v>
          </cell>
          <cell r="B10280" t="str">
            <v>CONTACTO CON RADIADORES, CAÑERIAS Y ARTEFACTOS PARA CALEFACCION, CALIENTES: ESCUELAS, OTRAS INSTITUCIONES Y AREAS ADMINISTRATIVAS PUBLICAS</v>
          </cell>
          <cell r="C10280" t="str">
            <v>CAUSAS EXTREMAS DE MORBILIDAD Y DE MORTALIDAD</v>
          </cell>
          <cell r="D10280" t="str">
            <v>NA</v>
          </cell>
        </row>
        <row r="10281">
          <cell r="A10281" t="str">
            <v>X163</v>
          </cell>
          <cell r="B10281" t="str">
            <v>CONTACTO CON RADIADORES, CAÑERIAS Y ARTEFACTOS PARA CALEFACCION, CALIENTES: AREAS DE DEPORTE Y ATLETISMO</v>
          </cell>
          <cell r="C10281" t="str">
            <v>CAUSAS EXTREMAS DE MORBILIDAD Y DE MORTALIDAD</v>
          </cell>
          <cell r="D10281" t="str">
            <v>NA</v>
          </cell>
        </row>
        <row r="10282">
          <cell r="A10282" t="str">
            <v>X164</v>
          </cell>
          <cell r="B10282" t="str">
            <v>CONTACTO CON RADIADORES, CAÑERIAS Y ARTEFACTOS PARA CALEFACCION, CALIENTES: CALLES Y CARRETERAS</v>
          </cell>
          <cell r="C10282" t="str">
            <v>CAUSAS EXTREMAS DE MORBILIDAD Y DE MORTALIDAD</v>
          </cell>
          <cell r="D10282" t="str">
            <v>NA</v>
          </cell>
        </row>
        <row r="10283">
          <cell r="A10283" t="str">
            <v>X165</v>
          </cell>
          <cell r="B10283" t="str">
            <v>CONTACTO CON RADIADORES, CAÑERIAS Y ARTEFACTOS PARA CALEFACCION, CALIENTES: COMERCIO Y AREAS DE SERVICIO</v>
          </cell>
          <cell r="C10283" t="str">
            <v>CAUSAS EXTREMAS DE MORBILIDAD Y DE MORTALIDAD</v>
          </cell>
          <cell r="D10283" t="str">
            <v>NA</v>
          </cell>
        </row>
        <row r="10284">
          <cell r="A10284" t="str">
            <v>X166</v>
          </cell>
          <cell r="B10284" t="str">
            <v>CONTACTO CON RADIADORES, CAÑERIAS Y ARTEFACTOS PARA CALEFACCION, CALIENTES: AREA INDUSTRIAL Y DE LA CONSTRUCCION</v>
          </cell>
          <cell r="C10284" t="str">
            <v>CAUSAS EXTREMAS DE MORBILIDAD Y DE MORTALIDAD</v>
          </cell>
          <cell r="D10284" t="str">
            <v>NA</v>
          </cell>
        </row>
        <row r="10285">
          <cell r="A10285" t="str">
            <v>X167</v>
          </cell>
          <cell r="B10285" t="str">
            <v>CONTACTO CON RADIADORES, CAÑERIAS Y ARTEFACTOS PARA CALEFACCION, CALIENTES: GRANJA</v>
          </cell>
          <cell r="C10285" t="str">
            <v>CAUSAS EXTREMAS DE MORBILIDAD Y DE MORTALIDAD</v>
          </cell>
          <cell r="D10285" t="str">
            <v>NA</v>
          </cell>
        </row>
        <row r="10286">
          <cell r="A10286" t="str">
            <v>X168</v>
          </cell>
          <cell r="B10286" t="str">
            <v>CONTACTO CON RADIADORES, CAÑERIAS Y ARTEFACTOS PARA CALEFACCION, CALIENTES: OTRO LUGAR ESPECIFICADO</v>
          </cell>
          <cell r="C10286" t="str">
            <v>CAUSAS EXTREMAS DE MORBILIDAD Y DE MORTALIDAD</v>
          </cell>
          <cell r="D10286" t="str">
            <v>NA</v>
          </cell>
        </row>
        <row r="10287">
          <cell r="A10287" t="str">
            <v>X169</v>
          </cell>
          <cell r="B10287" t="str">
            <v>CONTACTO CON RADIADORES, CAÑERIAS Y ARTEFACTOS PARA CALEFACCION, CALIENTES: LUGAR NO ESPECIFICADO</v>
          </cell>
          <cell r="C10287" t="str">
            <v>CAUSAS EXTREMAS DE MORBILIDAD Y DE MORTALIDAD</v>
          </cell>
          <cell r="D10287" t="str">
            <v>NA</v>
          </cell>
        </row>
        <row r="10288">
          <cell r="A10288" t="str">
            <v>X170</v>
          </cell>
          <cell r="B10288" t="str">
            <v>CONTACTO CON MAQUINAS, MOTORES Y HERRAMIENTAS CALIENTES: VIVIENDA</v>
          </cell>
          <cell r="C10288" t="str">
            <v>CAUSAS EXTREMAS DE MORBILIDAD Y DE MORTALIDAD</v>
          </cell>
          <cell r="D10288" t="str">
            <v>NA</v>
          </cell>
        </row>
        <row r="10289">
          <cell r="A10289" t="str">
            <v>X171</v>
          </cell>
          <cell r="B10289" t="str">
            <v>CONTACTO CON MAQUINAS, MOTORES Y HERRAMIENTAS CALIENTES: INSTITUCION RESIDENCIAL</v>
          </cell>
          <cell r="C10289" t="str">
            <v>CAUSAS EXTREMAS DE MORBILIDAD Y DE MORTALIDAD</v>
          </cell>
          <cell r="D10289" t="str">
            <v>NA</v>
          </cell>
        </row>
        <row r="10290">
          <cell r="A10290" t="str">
            <v>X172</v>
          </cell>
          <cell r="B10290" t="str">
            <v>CONTACTO CON MAQUINAS, MOTORES Y HERRAMIENTAS CALIENTES: ESCUELAS, OTRAS INSTITUCIONES Y AREAS ADMINISTRATIVAS PUBLICAS</v>
          </cell>
          <cell r="C10290" t="str">
            <v>CAUSAS EXTREMAS DE MORBILIDAD Y DE MORTALIDAD</v>
          </cell>
          <cell r="D10290" t="str">
            <v>NA</v>
          </cell>
        </row>
        <row r="10291">
          <cell r="A10291" t="str">
            <v>X173</v>
          </cell>
          <cell r="B10291" t="str">
            <v>CONTACTO CON MAQUINAS, MOTORES Y HERRAMIENTAS CALIENTES: AREAS DE DEPORTE Y ATLETISMO</v>
          </cell>
          <cell r="C10291" t="str">
            <v>CAUSAS EXTREMAS DE MORBILIDAD Y DE MORTALIDAD</v>
          </cell>
          <cell r="D10291" t="str">
            <v>NA</v>
          </cell>
        </row>
        <row r="10292">
          <cell r="A10292" t="str">
            <v>X174</v>
          </cell>
          <cell r="B10292" t="str">
            <v>CONTACTO CON MAQUINAS, MOTORES Y HERRAMIENTAS CALIENTES: CALLES Y CARRETERAS</v>
          </cell>
          <cell r="C10292" t="str">
            <v>CAUSAS EXTREMAS DE MORBILIDAD Y DE MORTALIDAD</v>
          </cell>
          <cell r="D10292" t="str">
            <v>NA</v>
          </cell>
        </row>
        <row r="10293">
          <cell r="A10293" t="str">
            <v>X175</v>
          </cell>
          <cell r="B10293" t="str">
            <v>CONTACTO CON MAQUINAS, MOTORES Y HERRAMIENTAS CALIENTES: COMERCIO Y AREAS DE SERVICIO</v>
          </cell>
          <cell r="C10293" t="str">
            <v>CAUSAS EXTREMAS DE MORBILIDAD Y DE MORTALIDAD</v>
          </cell>
          <cell r="D10293" t="str">
            <v>NA</v>
          </cell>
        </row>
        <row r="10294">
          <cell r="A10294" t="str">
            <v>X176</v>
          </cell>
          <cell r="B10294" t="str">
            <v>CONTACTO CON MAQUINAS, MOTORES Y HERRAMIENTAS CALIENTES: AREA INDUSTRIAL Y DE LA CONSTRUCCION</v>
          </cell>
          <cell r="C10294" t="str">
            <v>CAUSAS EXTREMAS DE MORBILIDAD Y DE MORTALIDAD</v>
          </cell>
          <cell r="D10294" t="str">
            <v>NA</v>
          </cell>
        </row>
        <row r="10295">
          <cell r="A10295" t="str">
            <v>X177</v>
          </cell>
          <cell r="B10295" t="str">
            <v>CONTACTO CON MAQUINAS, MOTORES Y HERRAMIENTAS CALIENTES: GRANJA</v>
          </cell>
          <cell r="C10295" t="str">
            <v>CAUSAS EXTREMAS DE MORBILIDAD Y DE MORTALIDAD</v>
          </cell>
          <cell r="D10295" t="str">
            <v>NA</v>
          </cell>
        </row>
        <row r="10296">
          <cell r="A10296" t="str">
            <v>X178</v>
          </cell>
          <cell r="B10296" t="str">
            <v>CONTACTO CON MAQUINAS, MOTORES Y HERRAMIENTAS CALIENTES: OTRO LUGAR ESPECIFICADO</v>
          </cell>
          <cell r="C10296" t="str">
            <v>CAUSAS EXTREMAS DE MORBILIDAD Y DE MORTALIDAD</v>
          </cell>
          <cell r="D10296" t="str">
            <v>NA</v>
          </cell>
        </row>
        <row r="10297">
          <cell r="A10297" t="str">
            <v>X179</v>
          </cell>
          <cell r="B10297" t="str">
            <v>CONTACTO CON MAQUINAS, MOTORES Y HERRAMIENTAS CALIENTES: LUGAR NO ESPECIFICADO</v>
          </cell>
          <cell r="C10297" t="str">
            <v>CAUSAS EXTREMAS DE MORBILIDAD Y DE MORTALIDAD</v>
          </cell>
          <cell r="D10297" t="str">
            <v>NA</v>
          </cell>
        </row>
        <row r="10298">
          <cell r="A10298" t="str">
            <v>X180</v>
          </cell>
          <cell r="B10298" t="str">
            <v>CONTACTO CON OTROS METALES CALIENTES: VIVIENDA</v>
          </cell>
          <cell r="C10298" t="str">
            <v>CAUSAS EXTREMAS DE MORBILIDAD Y DE MORTALIDAD</v>
          </cell>
          <cell r="D10298" t="str">
            <v>NA</v>
          </cell>
        </row>
        <row r="10299">
          <cell r="A10299" t="str">
            <v>X181</v>
          </cell>
          <cell r="B10299" t="str">
            <v>CONTACTO CON OTROS METALES CALIENTES: INSTITUCION RESIDENCIAL</v>
          </cell>
          <cell r="C10299" t="str">
            <v>CAUSAS EXTREMAS DE MORBILIDAD Y DE MORTALIDAD</v>
          </cell>
          <cell r="D10299" t="str">
            <v>NA</v>
          </cell>
        </row>
        <row r="10300">
          <cell r="A10300" t="str">
            <v>X182</v>
          </cell>
          <cell r="B10300" t="str">
            <v>CONTACTO CON OTROS METALES CALIENTES: ESCUELAS, OTRAS INSTITUCIONES Y AREAS ADMINISTRATIVAS PUBLICAS</v>
          </cell>
          <cell r="C10300" t="str">
            <v>CAUSAS EXTREMAS DE MORBILIDAD Y DE MORTALIDAD</v>
          </cell>
          <cell r="D10300" t="str">
            <v>NA</v>
          </cell>
        </row>
        <row r="10301">
          <cell r="A10301" t="str">
            <v>X183</v>
          </cell>
          <cell r="B10301" t="str">
            <v>CONTACTO CON OTROS METALES CALIENTES: AREAS DE DEPORTE Y ATLETISMO</v>
          </cell>
          <cell r="C10301" t="str">
            <v>CAUSAS EXTREMAS DE MORBILIDAD Y DE MORTALIDAD</v>
          </cell>
          <cell r="D10301" t="str">
            <v>NA</v>
          </cell>
        </row>
        <row r="10302">
          <cell r="A10302" t="str">
            <v>X184</v>
          </cell>
          <cell r="B10302" t="str">
            <v>CONTACTO CON OTROS METALES CALIENTES: CALLES Y CARRETERAS</v>
          </cell>
          <cell r="C10302" t="str">
            <v>CAUSAS EXTREMAS DE MORBILIDAD Y DE MORTALIDAD</v>
          </cell>
          <cell r="D10302" t="str">
            <v>NA</v>
          </cell>
        </row>
        <row r="10303">
          <cell r="A10303" t="str">
            <v>X185</v>
          </cell>
          <cell r="B10303" t="str">
            <v>CONTACTO CON OTROS METALES CALIENTES: COMERCIO Y AREAS DE SERVICIO</v>
          </cell>
          <cell r="C10303" t="str">
            <v>CAUSAS EXTREMAS DE MORBILIDAD Y DE MORTALIDAD</v>
          </cell>
          <cell r="D10303" t="str">
            <v>NA</v>
          </cell>
        </row>
        <row r="10304">
          <cell r="A10304" t="str">
            <v>X186</v>
          </cell>
          <cell r="B10304" t="str">
            <v>CONTACTO CON OTROS METALES CALIENTES: AREA INDUSTRIAL Y DE LA CONSTRUCCION</v>
          </cell>
          <cell r="C10304" t="str">
            <v>CAUSAS EXTREMAS DE MORBILIDAD Y DE MORTALIDAD</v>
          </cell>
          <cell r="D10304" t="str">
            <v>NA</v>
          </cell>
        </row>
        <row r="10305">
          <cell r="A10305" t="str">
            <v>X187</v>
          </cell>
          <cell r="B10305" t="str">
            <v>CONTACTO CON OTROS METALES CALIENTES: GRANJA</v>
          </cell>
          <cell r="C10305" t="str">
            <v>CAUSAS EXTREMAS DE MORBILIDAD Y DE MORTALIDAD</v>
          </cell>
          <cell r="D10305" t="str">
            <v>NA</v>
          </cell>
        </row>
        <row r="10306">
          <cell r="A10306" t="str">
            <v>X188</v>
          </cell>
          <cell r="B10306" t="str">
            <v>CONTACTO CON OTROS METALES CALIENTES: OTRO LUGAR ESPECIFICADO</v>
          </cell>
          <cell r="C10306" t="str">
            <v>CAUSAS EXTREMAS DE MORBILIDAD Y DE MORTALIDAD</v>
          </cell>
          <cell r="D10306" t="str">
            <v>NA</v>
          </cell>
        </row>
        <row r="10307">
          <cell r="A10307" t="str">
            <v>X189</v>
          </cell>
          <cell r="B10307" t="str">
            <v>CONTACTO CON OTROS METALES CALIENTES: LUGAR NO ESPECIFICADO</v>
          </cell>
          <cell r="C10307" t="str">
            <v>CAUSAS EXTREMAS DE MORBILIDAD Y DE MORTALIDAD</v>
          </cell>
          <cell r="D10307" t="str">
            <v>NA</v>
          </cell>
        </row>
        <row r="10308">
          <cell r="A10308" t="str">
            <v>X190</v>
          </cell>
          <cell r="B10308" t="str">
            <v>CONTACTO CON OTRAS SUSTANCIAS CALIENTES, Y LAS NO ESPECIFICADAS: VIVIENDA</v>
          </cell>
          <cell r="C10308" t="str">
            <v>CAUSAS EXTREMAS DE MORBILIDAD Y DE MORTALIDAD</v>
          </cell>
          <cell r="D10308" t="str">
            <v>NA</v>
          </cell>
        </row>
        <row r="10309">
          <cell r="A10309" t="str">
            <v>X191</v>
          </cell>
          <cell r="B10309" t="str">
            <v>CONTACTO CON OTRAS SUSTANCIAS CALIENTES, Y LAS NO ESPECIFICADAS: INSTITUCION RESIDENCIAL</v>
          </cell>
          <cell r="C10309" t="str">
            <v>CAUSAS EXTREMAS DE MORBILIDAD Y DE MORTALIDAD</v>
          </cell>
          <cell r="D10309" t="str">
            <v>NA</v>
          </cell>
        </row>
        <row r="10310">
          <cell r="A10310" t="str">
            <v>X192</v>
          </cell>
          <cell r="B10310" t="str">
            <v>CONTACTO CON OTRAS SUSTANCIAS CALIENTES, Y LAS NO ESPECIFICADAS: ESCUELAS, OTRAS INSTITUCIONES Y AREAS ADMINISTRATIVAS PUBLICAS</v>
          </cell>
          <cell r="C10310" t="str">
            <v>CAUSAS EXTREMAS DE MORBILIDAD Y DE MORTALIDAD</v>
          </cell>
          <cell r="D10310" t="str">
            <v>NA</v>
          </cell>
        </row>
        <row r="10311">
          <cell r="A10311" t="str">
            <v>X193</v>
          </cell>
          <cell r="B10311" t="str">
            <v>CONTACTO CON OTRAS SUSTANCIAS CALIENTES, Y LAS NO ESPECIFICADAS: AREAS DE DEPORTE Y ATLETISMO</v>
          </cell>
          <cell r="C10311" t="str">
            <v>CAUSAS EXTREMAS DE MORBILIDAD Y DE MORTALIDAD</v>
          </cell>
          <cell r="D10311" t="str">
            <v>NA</v>
          </cell>
        </row>
        <row r="10312">
          <cell r="A10312" t="str">
            <v>X194</v>
          </cell>
          <cell r="B10312" t="str">
            <v>CONTACTO CON OTRAS SUSTANCIAS CALIENTES, Y LAS NO ESPECIFICADAS: CALLES Y CARRETERAS</v>
          </cell>
          <cell r="C10312" t="str">
            <v>CAUSAS EXTREMAS DE MORBILIDAD Y DE MORTALIDAD</v>
          </cell>
          <cell r="D10312" t="str">
            <v>NA</v>
          </cell>
        </row>
        <row r="10313">
          <cell r="A10313" t="str">
            <v>X195</v>
          </cell>
          <cell r="B10313" t="str">
            <v>CONTACTO CON OTRAS SUSTANCIAS CALIENTES, Y LAS NO ESPECIFICADAS: COMERCIO Y AREAS DE SERVICIO</v>
          </cell>
          <cell r="C10313" t="str">
            <v>CAUSAS EXTREMAS DE MORBILIDAD Y DE MORTALIDAD</v>
          </cell>
          <cell r="D10313" t="str">
            <v>NA</v>
          </cell>
        </row>
        <row r="10314">
          <cell r="A10314" t="str">
            <v>X196</v>
          </cell>
          <cell r="B10314" t="str">
            <v>CONTACTO CON OTRAS SUSTANCIAS CALIENTES, Y LAS NO ESPECIFICADAS: AREA INDUSTRIAL Y DE LA CONSTRUCCION</v>
          </cell>
          <cell r="C10314" t="str">
            <v>CAUSAS EXTREMAS DE MORBILIDAD Y DE MORTALIDAD</v>
          </cell>
          <cell r="D10314" t="str">
            <v>NA</v>
          </cell>
        </row>
        <row r="10315">
          <cell r="A10315" t="str">
            <v>X197</v>
          </cell>
          <cell r="B10315" t="str">
            <v>CONTACTO CON OTRAS SUSTANCIAS CALIENTES, Y LAS NO ESPECIFICADAS: GRANJA</v>
          </cell>
          <cell r="C10315" t="str">
            <v>CAUSAS EXTREMAS DE MORBILIDAD Y DE MORTALIDAD</v>
          </cell>
          <cell r="D10315" t="str">
            <v>NA</v>
          </cell>
        </row>
        <row r="10316">
          <cell r="A10316" t="str">
            <v>X198</v>
          </cell>
          <cell r="B10316" t="str">
            <v>CONTACTO CON OTRAS SUSTANCIAS CALIENTES, Y LAS NO ESPECIFICADAS: OTRO LUGAR ESPECIFICADO</v>
          </cell>
          <cell r="C10316" t="str">
            <v>CAUSAS EXTREMAS DE MORBILIDAD Y DE MORTALIDAD</v>
          </cell>
          <cell r="D10316" t="str">
            <v>NA</v>
          </cell>
        </row>
        <row r="10317">
          <cell r="A10317" t="str">
            <v>X199</v>
          </cell>
          <cell r="B10317" t="str">
            <v>CONTACTO CON OTRAS SUSTANCIAS CALIENTES, Y LAS NO ESPECIFICADAS: LUGAR NO ESPECIFICADO</v>
          </cell>
          <cell r="C10317" t="str">
            <v>CAUSAS EXTREMAS DE MORBILIDAD Y DE MORTALIDAD</v>
          </cell>
          <cell r="D10317" t="str">
            <v>NA</v>
          </cell>
        </row>
        <row r="10318">
          <cell r="A10318" t="str">
            <v>X200</v>
          </cell>
          <cell r="B10318" t="str">
            <v>CONTACTO TRAUMATICO CON SERPIENTES Y LAGARTOS VENENOSOS: VIVIENDA</v>
          </cell>
          <cell r="C10318" t="str">
            <v>CAUSAS EXTREMAS DE MORBILIDAD Y DE MORTALIDAD</v>
          </cell>
          <cell r="D10318" t="str">
            <v>NA</v>
          </cell>
        </row>
        <row r="10319">
          <cell r="A10319" t="str">
            <v>X201</v>
          </cell>
          <cell r="B10319" t="str">
            <v>CONTACTO TRAUMATICO CON SERPIENTES Y LAGARTOS VENENOSOS: INSTITUCION RESIDENCIAL</v>
          </cell>
          <cell r="C10319" t="str">
            <v>CAUSAS EXTREMAS DE MORBILIDAD Y DE MORTALIDAD</v>
          </cell>
          <cell r="D10319" t="str">
            <v>NA</v>
          </cell>
        </row>
        <row r="10320">
          <cell r="A10320" t="str">
            <v>X202</v>
          </cell>
          <cell r="B10320" t="str">
            <v>CONTACTO TRAUMATICO CON SERPIENTES Y LAGARTOS VENENOSOS: ESCUELAS, OTRAS INSTITUCIONES Y AREAS ADMINISTRATIVAS PUBLICAS</v>
          </cell>
          <cell r="C10320" t="str">
            <v>CAUSAS EXTREMAS DE MORBILIDAD Y DE MORTALIDAD</v>
          </cell>
          <cell r="D10320" t="str">
            <v>NA</v>
          </cell>
        </row>
        <row r="10321">
          <cell r="A10321" t="str">
            <v>X203</v>
          </cell>
          <cell r="B10321" t="str">
            <v>CONTACTO TRAUMATICO CON SERPIENTES Y LAGARTOS VENENOSOS: AREAS DE DEPORTE Y ATLETISMO</v>
          </cell>
          <cell r="C10321" t="str">
            <v>CAUSAS EXTREMAS DE MORBILIDAD Y DE MORTALIDAD</v>
          </cell>
          <cell r="D10321" t="str">
            <v>NA</v>
          </cell>
        </row>
        <row r="10322">
          <cell r="A10322" t="str">
            <v>X204</v>
          </cell>
          <cell r="B10322" t="str">
            <v>CONTACTO TRAUMATICO CON SERPIENTES Y LAGARTOS VENENOSOS: CALLES Y CARRETERAS</v>
          </cell>
          <cell r="C10322" t="str">
            <v>CAUSAS EXTREMAS DE MORBILIDAD Y DE MORTALIDAD</v>
          </cell>
          <cell r="D10322" t="str">
            <v>NA</v>
          </cell>
        </row>
        <row r="10323">
          <cell r="A10323" t="str">
            <v>X205</v>
          </cell>
          <cell r="B10323" t="str">
            <v>CONTACTO TRAUMATICO CON SERPIENTES Y LAGARTOS VENENOSOS: COMERCIO Y AREAS DE SERVICIO</v>
          </cell>
          <cell r="C10323" t="str">
            <v>CAUSAS EXTREMAS DE MORBILIDAD Y DE MORTALIDAD</v>
          </cell>
          <cell r="D10323" t="str">
            <v>NA</v>
          </cell>
        </row>
        <row r="10324">
          <cell r="A10324" t="str">
            <v>X206</v>
          </cell>
          <cell r="B10324" t="str">
            <v>CONTACTO TRAUMATICO CON SERPIENTES Y LAGARTOS VENENOSOS: AREA INDUSTRIAL Y DE LA CONSTRUCCION</v>
          </cell>
          <cell r="C10324" t="str">
            <v>CAUSAS EXTREMAS DE MORBILIDAD Y DE MORTALIDAD</v>
          </cell>
          <cell r="D10324" t="str">
            <v>NA</v>
          </cell>
        </row>
        <row r="10325">
          <cell r="A10325" t="str">
            <v>X207</v>
          </cell>
          <cell r="B10325" t="str">
            <v>CONTACTO TRAUMATICO CON SERPIENTES Y LAGARTOS VENENOSOS: GRANJA</v>
          </cell>
          <cell r="C10325" t="str">
            <v>CAUSAS EXTREMAS DE MORBILIDAD Y DE MORTALIDAD</v>
          </cell>
          <cell r="D10325" t="str">
            <v>NA</v>
          </cell>
        </row>
        <row r="10326">
          <cell r="A10326" t="str">
            <v>X208</v>
          </cell>
          <cell r="B10326" t="str">
            <v>CONTACTO TRAUMATICO CON SERPIENTES Y LAGARTOS VENENOSOS: OTRO LUGAR ESPECIFICADO</v>
          </cell>
          <cell r="C10326" t="str">
            <v>CAUSAS EXTREMAS DE MORBILIDAD Y DE MORTALIDAD</v>
          </cell>
          <cell r="D10326" t="str">
            <v>NA</v>
          </cell>
        </row>
        <row r="10327">
          <cell r="A10327" t="str">
            <v>X209</v>
          </cell>
          <cell r="B10327" t="str">
            <v>CONTACTO TRAUMATICO CON SERPIENTES Y LAGARTOS VENENOSOS: LUGAR NO ESPECIFICADO</v>
          </cell>
          <cell r="C10327" t="str">
            <v>CAUSAS EXTREMAS DE MORBILIDAD Y DE MORTALIDAD</v>
          </cell>
          <cell r="D10327" t="str">
            <v>NA</v>
          </cell>
        </row>
        <row r="10328">
          <cell r="A10328" t="str">
            <v>X210</v>
          </cell>
          <cell r="B10328" t="str">
            <v>CONTACTO TRAUMATICO CON ARAÑAS VENENOSAS: VIVIENDA</v>
          </cell>
          <cell r="C10328" t="str">
            <v>CAUSAS EXTREMAS DE MORBILIDAD Y DE MORTALIDAD</v>
          </cell>
          <cell r="D10328" t="str">
            <v>NA</v>
          </cell>
        </row>
        <row r="10329">
          <cell r="A10329" t="str">
            <v>X211</v>
          </cell>
          <cell r="B10329" t="str">
            <v>CONTACTO TRAUMATICO CON ARAÑAS VENENOSAS: INSTITUCION RESIDENCIAL</v>
          </cell>
          <cell r="C10329" t="str">
            <v>CAUSAS EXTREMAS DE MORBILIDAD Y DE MORTALIDAD</v>
          </cell>
          <cell r="D10329" t="str">
            <v>NA</v>
          </cell>
        </row>
        <row r="10330">
          <cell r="A10330" t="str">
            <v>X212</v>
          </cell>
          <cell r="B10330" t="str">
            <v>CONTACTO TRAUMATICO CON ARAÑAS VENENOSAS: ESCUELAS, OTRAS INSTITUCIONES Y AREAS ADMINISTRATIVAS PUBLICAS</v>
          </cell>
          <cell r="C10330" t="str">
            <v>CAUSAS EXTREMAS DE MORBILIDAD Y DE MORTALIDAD</v>
          </cell>
          <cell r="D10330" t="str">
            <v>NA</v>
          </cell>
        </row>
        <row r="10331">
          <cell r="A10331" t="str">
            <v>X213</v>
          </cell>
          <cell r="B10331" t="str">
            <v>CONTACTO TRAUMATICO CON ARAÑAS VENENOSAS: AREAS DE DEPORTE Y ATLETISMO</v>
          </cell>
          <cell r="C10331" t="str">
            <v>CAUSAS EXTREMAS DE MORBILIDAD Y DE MORTALIDAD</v>
          </cell>
          <cell r="D10331" t="str">
            <v>NA</v>
          </cell>
        </row>
        <row r="10332">
          <cell r="A10332" t="str">
            <v>X214</v>
          </cell>
          <cell r="B10332" t="str">
            <v>CONTACTO TRAUMATICO CON ARAÑAS VENENOSAS: CALLES Y CARRETERAS</v>
          </cell>
          <cell r="C10332" t="str">
            <v>CAUSAS EXTREMAS DE MORBILIDAD Y DE MORTALIDAD</v>
          </cell>
          <cell r="D10332" t="str">
            <v>NA</v>
          </cell>
        </row>
        <row r="10333">
          <cell r="A10333" t="str">
            <v>X215</v>
          </cell>
          <cell r="B10333" t="str">
            <v>CONTACTO TRAUMATICO CON ARAÑAS VENENOSAS: COMERCIO Y AREAS DE SERVICIO</v>
          </cell>
          <cell r="C10333" t="str">
            <v>CAUSAS EXTREMAS DE MORBILIDAD Y DE MORTALIDAD</v>
          </cell>
          <cell r="D10333" t="str">
            <v>NA</v>
          </cell>
        </row>
        <row r="10334">
          <cell r="A10334" t="str">
            <v>X216</v>
          </cell>
          <cell r="B10334" t="str">
            <v>CONTACTO TRAUMATICO CON ARAÑAS VENENOSAS: AREA INDUSTRIAL Y DE LA CONSTRUCCION</v>
          </cell>
          <cell r="C10334" t="str">
            <v>CAUSAS EXTREMAS DE MORBILIDAD Y DE MORTALIDAD</v>
          </cell>
          <cell r="D10334" t="str">
            <v>NA</v>
          </cell>
        </row>
        <row r="10335">
          <cell r="A10335" t="str">
            <v>X217</v>
          </cell>
          <cell r="B10335" t="str">
            <v>CONTACTO TRAUMATICO CON ARAÑAS VENENOSAS: GRANJA</v>
          </cell>
          <cell r="C10335" t="str">
            <v>CAUSAS EXTREMAS DE MORBILIDAD Y DE MORTALIDAD</v>
          </cell>
          <cell r="D10335" t="str">
            <v>NA</v>
          </cell>
        </row>
        <row r="10336">
          <cell r="A10336" t="str">
            <v>X218</v>
          </cell>
          <cell r="B10336" t="str">
            <v>CONTACTO TRAUMATICO CON ARAÑAS VENENOSAS: OTRO LUGAR ESPECIFICADO</v>
          </cell>
          <cell r="C10336" t="str">
            <v>CAUSAS EXTREMAS DE MORBILIDAD Y DE MORTALIDAD</v>
          </cell>
          <cell r="D10336" t="str">
            <v>NA</v>
          </cell>
        </row>
        <row r="10337">
          <cell r="A10337" t="str">
            <v>X219</v>
          </cell>
          <cell r="B10337" t="str">
            <v>CONTACTO TRAUMATICO CON ARAÑAS VENENOSAS: LUGAR NO ESPECIFICADO</v>
          </cell>
          <cell r="C10337" t="str">
            <v>CAUSAS EXTREMAS DE MORBILIDAD Y DE MORTALIDAD</v>
          </cell>
          <cell r="D10337" t="str">
            <v>NA</v>
          </cell>
        </row>
        <row r="10338">
          <cell r="A10338" t="str">
            <v>X220</v>
          </cell>
          <cell r="B10338" t="str">
            <v>CONTACTO TRAUMATICO CON ESCORPION: VIVIENDA</v>
          </cell>
          <cell r="C10338" t="str">
            <v>CAUSAS EXTREMAS DE MORBILIDAD Y DE MORTALIDAD</v>
          </cell>
          <cell r="D10338" t="str">
            <v>NA</v>
          </cell>
        </row>
        <row r="10339">
          <cell r="A10339" t="str">
            <v>X221</v>
          </cell>
          <cell r="B10339" t="str">
            <v>CONTACTO TRAUMATICO CON ESCORPION: INSTITUCION RESIDENCIAL</v>
          </cell>
          <cell r="C10339" t="str">
            <v>CAUSAS EXTREMAS DE MORBILIDAD Y DE MORTALIDAD</v>
          </cell>
          <cell r="D10339" t="str">
            <v>NA</v>
          </cell>
        </row>
        <row r="10340">
          <cell r="A10340" t="str">
            <v>X222</v>
          </cell>
          <cell r="B10340" t="str">
            <v>CONTACTO TRAUMATICO CON ESCORPION: ESCUELAS, OTRAS INSTITUCIONES Y AREAS ADMINISTRATIVAS PUBLICAS</v>
          </cell>
          <cell r="C10340" t="str">
            <v>CAUSAS EXTREMAS DE MORBILIDAD Y DE MORTALIDAD</v>
          </cell>
          <cell r="D10340" t="str">
            <v>NA</v>
          </cell>
        </row>
        <row r="10341">
          <cell r="A10341" t="str">
            <v>X223</v>
          </cell>
          <cell r="B10341" t="str">
            <v>CONTACTO TRAUMATICO CON ESCORPION: AREAS DE DEPORTE Y ATLETISMO</v>
          </cell>
          <cell r="C10341" t="str">
            <v>CAUSAS EXTREMAS DE MORBILIDAD Y DE MORTALIDAD</v>
          </cell>
          <cell r="D10341" t="str">
            <v>NA</v>
          </cell>
        </row>
        <row r="10342">
          <cell r="A10342" t="str">
            <v>X224</v>
          </cell>
          <cell r="B10342" t="str">
            <v>CONTACTO TRAUMATICO CON ESCORPION: CALLES Y CARRETERAS</v>
          </cell>
          <cell r="C10342" t="str">
            <v>CAUSAS EXTREMAS DE MORBILIDAD Y DE MORTALIDAD</v>
          </cell>
          <cell r="D10342" t="str">
            <v>NA</v>
          </cell>
        </row>
        <row r="10343">
          <cell r="A10343" t="str">
            <v>X225</v>
          </cell>
          <cell r="B10343" t="str">
            <v>CONTACTO TRAUMATICO CON ESCORPION: COMERCIO Y AREAS DE SERVICIO</v>
          </cell>
          <cell r="C10343" t="str">
            <v>CAUSAS EXTREMAS DE MORBILIDAD Y DE MORTALIDAD</v>
          </cell>
          <cell r="D10343" t="str">
            <v>NA</v>
          </cell>
        </row>
        <row r="10344">
          <cell r="A10344" t="str">
            <v>X226</v>
          </cell>
          <cell r="B10344" t="str">
            <v>CONTACTO TRAUMATICO CON ESCORPION: AREA INDUSTRIAL Y DE LA CONSTRUCCION</v>
          </cell>
          <cell r="C10344" t="str">
            <v>CAUSAS EXTREMAS DE MORBILIDAD Y DE MORTALIDAD</v>
          </cell>
          <cell r="D10344" t="str">
            <v>NA</v>
          </cell>
        </row>
        <row r="10345">
          <cell r="A10345" t="str">
            <v>X227</v>
          </cell>
          <cell r="B10345" t="str">
            <v>CONTACTO TRAUMATICO CON ESCORPION: GRANJA</v>
          </cell>
          <cell r="C10345" t="str">
            <v>CAUSAS EXTREMAS DE MORBILIDAD Y DE MORTALIDAD</v>
          </cell>
          <cell r="D10345" t="str">
            <v>NA</v>
          </cell>
        </row>
        <row r="10346">
          <cell r="A10346" t="str">
            <v>X228</v>
          </cell>
          <cell r="B10346" t="str">
            <v>CONTACTO TRAUMATICO CON ESCORPION: OTRO LUGAR ESPECIFICADO</v>
          </cell>
          <cell r="C10346" t="str">
            <v>CAUSAS EXTREMAS DE MORBILIDAD Y DE MORTALIDAD</v>
          </cell>
          <cell r="D10346" t="str">
            <v>NA</v>
          </cell>
        </row>
        <row r="10347">
          <cell r="A10347" t="str">
            <v>X229</v>
          </cell>
          <cell r="B10347" t="str">
            <v>CONTACTO TRAUMATICO CON ESCORPION: LUGAR NO ESPECIFICADO</v>
          </cell>
          <cell r="C10347" t="str">
            <v>CAUSAS EXTREMAS DE MORBILIDAD Y DE MORTALIDAD</v>
          </cell>
          <cell r="D10347" t="str">
            <v>NA</v>
          </cell>
        </row>
        <row r="10348">
          <cell r="A10348" t="str">
            <v>X230</v>
          </cell>
          <cell r="B10348" t="str">
            <v>CONTACTO TRAUMATICO CON AVISPONES, AVISPAS Y ABEJAS: VIVIENDA</v>
          </cell>
          <cell r="C10348" t="str">
            <v>CAUSAS EXTREMAS DE MORBILIDAD Y DE MORTALIDAD</v>
          </cell>
          <cell r="D10348" t="str">
            <v>NA</v>
          </cell>
        </row>
        <row r="10349">
          <cell r="A10349" t="str">
            <v>X231</v>
          </cell>
          <cell r="B10349" t="str">
            <v>CONTACTO TRAUMATICO CON AVISPONES, AVISPAS Y ABEJAS: INSTITUCION RESIDENCIAL</v>
          </cell>
          <cell r="C10349" t="str">
            <v>CAUSAS EXTREMAS DE MORBILIDAD Y DE MORTALIDAD</v>
          </cell>
          <cell r="D10349" t="str">
            <v>NA</v>
          </cell>
        </row>
        <row r="10350">
          <cell r="A10350" t="str">
            <v>X232</v>
          </cell>
          <cell r="B10350" t="str">
            <v>CONTACTO TRAUMATICO CON AVISPONES, AVISPAS Y ABEJAS: ESCUELAS, OTRAS INSTITUCIONES Y AREAS ADMINISTRATIVAS PUBLICAS</v>
          </cell>
          <cell r="C10350" t="str">
            <v>CAUSAS EXTREMAS DE MORBILIDAD Y DE MORTALIDAD</v>
          </cell>
          <cell r="D10350" t="str">
            <v>NA</v>
          </cell>
        </row>
        <row r="10351">
          <cell r="A10351" t="str">
            <v>X233</v>
          </cell>
          <cell r="B10351" t="str">
            <v>CONTACTO TRAUMATICO CON AVISPONES, AVISPAS Y ABEJAS: AREAS DE DEPORTE Y ATLETISMO</v>
          </cell>
          <cell r="C10351" t="str">
            <v>CAUSAS EXTREMAS DE MORBILIDAD Y DE MORTALIDAD</v>
          </cell>
          <cell r="D10351" t="str">
            <v>NA</v>
          </cell>
        </row>
        <row r="10352">
          <cell r="A10352" t="str">
            <v>X234</v>
          </cell>
          <cell r="B10352" t="str">
            <v>CONTACTO TRAUMATICO CON AVISPONES, AVISPAS Y ABEJAS: CALLES Y CARRETERAS</v>
          </cell>
          <cell r="C10352" t="str">
            <v>CAUSAS EXTREMAS DE MORBILIDAD Y DE MORTALIDAD</v>
          </cell>
          <cell r="D10352" t="str">
            <v>NA</v>
          </cell>
        </row>
        <row r="10353">
          <cell r="A10353" t="str">
            <v>X235</v>
          </cell>
          <cell r="B10353" t="str">
            <v>CONTACTO TRAUMATICO CON AVISPONES, AVISPAS Y ABEJAS: COMERCIO Y AREAS DE SERVICIO</v>
          </cell>
          <cell r="C10353" t="str">
            <v>CAUSAS EXTREMAS DE MORBILIDAD Y DE MORTALIDAD</v>
          </cell>
          <cell r="D10353" t="str">
            <v>NA</v>
          </cell>
        </row>
        <row r="10354">
          <cell r="A10354" t="str">
            <v>X236</v>
          </cell>
          <cell r="B10354" t="str">
            <v>CONTACTO TRAUMATICO CON AVISPONES, AVISPAS Y ABEJAS: AREA INDUSTRIAL Y DE LA CONSTRUCCION</v>
          </cell>
          <cell r="C10354" t="str">
            <v>CAUSAS EXTREMAS DE MORBILIDAD Y DE MORTALIDAD</v>
          </cell>
          <cell r="D10354" t="str">
            <v>NA</v>
          </cell>
        </row>
        <row r="10355">
          <cell r="A10355" t="str">
            <v>X237</v>
          </cell>
          <cell r="B10355" t="str">
            <v>CONTACTO TRAUMATICO CON AVISPONES, AVISPAS Y ABEJAS: GRANJA</v>
          </cell>
          <cell r="C10355" t="str">
            <v>CAUSAS EXTREMAS DE MORBILIDAD Y DE MORTALIDAD</v>
          </cell>
          <cell r="D10355" t="str">
            <v>NA</v>
          </cell>
        </row>
        <row r="10356">
          <cell r="A10356" t="str">
            <v>X238</v>
          </cell>
          <cell r="B10356" t="str">
            <v>CONTACTO TRAUMATICO CON AVISPONES, AVISPAS Y ABEJAS: OTRO LUGAR ESPECIFICADO</v>
          </cell>
          <cell r="C10356" t="str">
            <v>CAUSAS EXTREMAS DE MORBILIDAD Y DE MORTALIDAD</v>
          </cell>
          <cell r="D10356" t="str">
            <v>NA</v>
          </cell>
        </row>
        <row r="10357">
          <cell r="A10357" t="str">
            <v>X239</v>
          </cell>
          <cell r="B10357" t="str">
            <v>CONTACTO TRAUMATICO CON AVISPONES, AVISPAS Y ABEJAS: LUGAR NO ESPECIFICADO</v>
          </cell>
          <cell r="C10357" t="str">
            <v>CAUSAS EXTREMAS DE MORBILIDAD Y DE MORTALIDAD</v>
          </cell>
          <cell r="D10357" t="str">
            <v>NA</v>
          </cell>
        </row>
        <row r="10358">
          <cell r="A10358" t="str">
            <v>X240</v>
          </cell>
          <cell r="B10358" t="str">
            <v>CONTACTO TRAUMATICO CON CENTIPODOS Y MIRIAPODOS VENENOSOS (TROPICALES): VIVIENDA</v>
          </cell>
          <cell r="C10358" t="str">
            <v>CAUSAS EXTREMAS DE MORBILIDAD Y DE MORTALIDAD</v>
          </cell>
          <cell r="D10358" t="str">
            <v>NA</v>
          </cell>
        </row>
        <row r="10359">
          <cell r="A10359" t="str">
            <v>X241</v>
          </cell>
          <cell r="B10359" t="str">
            <v>CONTACTO TRAUMATICO CON CENTIPODOS Y MIRIAPODOS VENENOSOS (TROPICALES): INSTITUCION RESIDENCIAL</v>
          </cell>
          <cell r="C10359" t="str">
            <v>CAUSAS EXTREMAS DE MORBILIDAD Y DE MORTALIDAD</v>
          </cell>
          <cell r="D10359" t="str">
            <v>NA</v>
          </cell>
        </row>
        <row r="10360">
          <cell r="A10360" t="str">
            <v>X242</v>
          </cell>
          <cell r="B10360" t="str">
            <v>CONTACTO TRAUMATICO CON CENTIPODOS Y MIRIAPODOS VENENOSOS (TROPICALES): ESCUELAS, OTRAS INSTITUCIONES Y AREAS ADMINISTRATIVAS PUBLICAS</v>
          </cell>
          <cell r="C10360" t="str">
            <v>CAUSAS EXTREMAS DE MORBILIDAD Y DE MORTALIDAD</v>
          </cell>
          <cell r="D10360" t="str">
            <v>NA</v>
          </cell>
        </row>
        <row r="10361">
          <cell r="A10361" t="str">
            <v>X243</v>
          </cell>
          <cell r="B10361" t="str">
            <v>CONTACTO TRAUMATICO CON CENTIPODOS Y MIRIAPODOS VENENOSOS (TROPICALES): AREAS DE DEPORTE Y ATLETISMO</v>
          </cell>
          <cell r="C10361" t="str">
            <v>CAUSAS EXTREMAS DE MORBILIDAD Y DE MORTALIDAD</v>
          </cell>
          <cell r="D10361" t="str">
            <v>NA</v>
          </cell>
        </row>
        <row r="10362">
          <cell r="A10362" t="str">
            <v>X244</v>
          </cell>
          <cell r="B10362" t="str">
            <v>CONTACTO TRAUMATICO CON CENTIPODOS Y MIRIAPODOS VENENOSOS (TROPICALES): CALLES Y CARRETERAS</v>
          </cell>
          <cell r="C10362" t="str">
            <v>CAUSAS EXTREMAS DE MORBILIDAD Y DE MORTALIDAD</v>
          </cell>
          <cell r="D10362" t="str">
            <v>NA</v>
          </cell>
        </row>
        <row r="10363">
          <cell r="A10363" t="str">
            <v>X245</v>
          </cell>
          <cell r="B10363" t="str">
            <v>CONTACTO TRAUMATICO CON CENTIPODOS Y MIRIAPODOS VENENOSOS (TROPICALES): COMERCIO Y AREAS DE SERVICIO</v>
          </cell>
          <cell r="C10363" t="str">
            <v>CAUSAS EXTREMAS DE MORBILIDAD Y DE MORTALIDAD</v>
          </cell>
          <cell r="D10363" t="str">
            <v>NA</v>
          </cell>
        </row>
        <row r="10364">
          <cell r="A10364" t="str">
            <v>X246</v>
          </cell>
          <cell r="B10364" t="str">
            <v>CONTACTO TRAUMATICO CON CENTIPODOS Y MIRIAPODOS VENENOSOS (TROPICALES): AREA INDUSTRIAL Y DE LA CONSTRUCCION</v>
          </cell>
          <cell r="C10364" t="str">
            <v>CAUSAS EXTREMAS DE MORBILIDAD Y DE MORTALIDAD</v>
          </cell>
          <cell r="D10364" t="str">
            <v>NA</v>
          </cell>
        </row>
        <row r="10365">
          <cell r="A10365" t="str">
            <v>X247</v>
          </cell>
          <cell r="B10365" t="str">
            <v>CONTACTO TRAUMATICO CON CENTIPODOS Y MIRIAPODOS VENENOSOS (TROPICALES): GRANJA</v>
          </cell>
          <cell r="C10365" t="str">
            <v>CAUSAS EXTREMAS DE MORBILIDAD Y DE MORTALIDAD</v>
          </cell>
          <cell r="D10365" t="str">
            <v>NA</v>
          </cell>
        </row>
        <row r="10366">
          <cell r="A10366" t="str">
            <v>X248</v>
          </cell>
          <cell r="B10366" t="str">
            <v>CONTACTO TRAUMATICO CON CENTIPODOS Y MIRIAPODOS VENENOSOS (TROPICALES): OTRO LUGAR ESPECIFICADO</v>
          </cell>
          <cell r="C10366" t="str">
            <v>CAUSAS EXTREMAS DE MORBILIDAD Y DE MORTALIDAD</v>
          </cell>
          <cell r="D10366" t="str">
            <v>NA</v>
          </cell>
        </row>
        <row r="10367">
          <cell r="A10367" t="str">
            <v>X249</v>
          </cell>
          <cell r="B10367" t="str">
            <v>CONTACTO TRAUMATICO CON CENTIPODOS Y MIRIAPODOS VENENOSOS (TROPICALES): LUGAR NO ESPECIFICADO</v>
          </cell>
          <cell r="C10367" t="str">
            <v>CAUSAS EXTREMAS DE MORBILIDAD Y DE MORTALIDAD</v>
          </cell>
          <cell r="D10367" t="str">
            <v>NA</v>
          </cell>
        </row>
        <row r="10368">
          <cell r="A10368" t="str">
            <v>X250</v>
          </cell>
          <cell r="B10368" t="str">
            <v>CONTACTO TRAUMATICO CON OTROS ARTROPODOS VENENOSOS ESPECIFICADOS: VIVIENDA</v>
          </cell>
          <cell r="C10368" t="str">
            <v>CAUSAS EXTREMAS DE MORBILIDAD Y DE MORTALIDAD</v>
          </cell>
          <cell r="D10368" t="str">
            <v>NA</v>
          </cell>
        </row>
        <row r="10369">
          <cell r="A10369" t="str">
            <v>X251</v>
          </cell>
          <cell r="B10369" t="str">
            <v>CONTACTO TRAUMATICO CON OTROS ARTROPODOS VENENOSOS ESPECIFICADOS: INSTITUCION RESIDENCIAL</v>
          </cell>
          <cell r="C10369" t="str">
            <v>CAUSAS EXTREMAS DE MORBILIDAD Y DE MORTALIDAD</v>
          </cell>
          <cell r="D10369" t="str">
            <v>NA</v>
          </cell>
        </row>
        <row r="10370">
          <cell r="A10370" t="str">
            <v>X252</v>
          </cell>
          <cell r="B10370" t="str">
            <v>CONTACTO TRAUMATICO CON OTROS ARTROPODOS VENENOSOS ESPECIFICADOS: ESCUELAS, OTRAS INSTITUCIONES Y AREAS ADMINISTRATIVAS PUBLICAS</v>
          </cell>
          <cell r="C10370" t="str">
            <v>CAUSAS EXTREMAS DE MORBILIDAD Y DE MORTALIDAD</v>
          </cell>
          <cell r="D10370" t="str">
            <v>NA</v>
          </cell>
        </row>
        <row r="10371">
          <cell r="A10371" t="str">
            <v>X253</v>
          </cell>
          <cell r="B10371" t="str">
            <v>CONTACTO TRAUMATICO CON OTROS ARTROPODOS VENENOSOS ESPECIFICADOS: AREAS DE DEPORTE Y ATLETISMO</v>
          </cell>
          <cell r="C10371" t="str">
            <v>CAUSAS EXTREMAS DE MORBILIDAD Y DE MORTALIDAD</v>
          </cell>
          <cell r="D10371" t="str">
            <v>NA</v>
          </cell>
        </row>
        <row r="10372">
          <cell r="A10372" t="str">
            <v>X254</v>
          </cell>
          <cell r="B10372" t="str">
            <v>CONTACTO TRAUMATICO CON OTROS ARTROPODOS VENENOSOS ESPECIFICADOS: CALLES Y CARRETERAS</v>
          </cell>
          <cell r="C10372" t="str">
            <v>CAUSAS EXTREMAS DE MORBILIDAD Y DE MORTALIDAD</v>
          </cell>
          <cell r="D10372" t="str">
            <v>NA</v>
          </cell>
        </row>
        <row r="10373">
          <cell r="A10373" t="str">
            <v>X255</v>
          </cell>
          <cell r="B10373" t="str">
            <v>CONTACTO TRAUMATICO CON OTROS ARTROPODOS VENENOSOS ESPECIFICADOS: COMERCIO Y AREAS DE SERVICIO</v>
          </cell>
          <cell r="C10373" t="str">
            <v>CAUSAS EXTREMAS DE MORBILIDAD Y DE MORTALIDAD</v>
          </cell>
          <cell r="D10373" t="str">
            <v>NA</v>
          </cell>
        </row>
        <row r="10374">
          <cell r="A10374" t="str">
            <v>X256</v>
          </cell>
          <cell r="B10374" t="str">
            <v>CONTACTO TRAUMATICO CON OTROS ARTROPODOS VENENOSOS ESPECIFICADOS: AREA INDUSTRIAL Y DE LA CONSTRUCCION</v>
          </cell>
          <cell r="C10374" t="str">
            <v>CAUSAS EXTREMAS DE MORBILIDAD Y DE MORTALIDAD</v>
          </cell>
          <cell r="D10374" t="str">
            <v>NA</v>
          </cell>
        </row>
        <row r="10375">
          <cell r="A10375" t="str">
            <v>X257</v>
          </cell>
          <cell r="B10375" t="str">
            <v>CONTACTO TRAUMATICO CON OTROS ARTROPODOS VENENOSOS ESPECIFICADOS: GRANJA</v>
          </cell>
          <cell r="C10375" t="str">
            <v>CAUSAS EXTREMAS DE MORBILIDAD Y DE MORTALIDAD</v>
          </cell>
          <cell r="D10375" t="str">
            <v>NA</v>
          </cell>
        </row>
        <row r="10376">
          <cell r="A10376" t="str">
            <v>X258</v>
          </cell>
          <cell r="B10376" t="str">
            <v>CONTACTO TRAUMATICO CON OTROS ARTROPODOS VENENOSOS ESPECIFICADOS: OTRO LUGAR ESPECIFICADO</v>
          </cell>
          <cell r="C10376" t="str">
            <v>CAUSAS EXTREMAS DE MORBILIDAD Y DE MORTALIDAD</v>
          </cell>
          <cell r="D10376" t="str">
            <v>NA</v>
          </cell>
        </row>
        <row r="10377">
          <cell r="A10377" t="str">
            <v>X259</v>
          </cell>
          <cell r="B10377" t="str">
            <v>CONTACTO TRAUMATICO CON OTROS ARTROPODOS VENENOSOS ESPECIFICADOS: LUGAR NO ESPECIFICADO</v>
          </cell>
          <cell r="C10377" t="str">
            <v>CAUSAS EXTREMAS DE MORBILIDAD Y DE MORTALIDAD</v>
          </cell>
          <cell r="D10377" t="str">
            <v>NA</v>
          </cell>
        </row>
        <row r="10378">
          <cell r="A10378" t="str">
            <v>X260</v>
          </cell>
          <cell r="B10378" t="str">
            <v>CONTACTO TRAUMATICO CON ANIMALES Y PLANTAS MARINAS VENENOSOS: VIVIENDA</v>
          </cell>
          <cell r="C10378" t="str">
            <v>CAUSAS EXTREMAS DE MORBILIDAD Y DE MORTALIDAD</v>
          </cell>
          <cell r="D10378" t="str">
            <v>NA</v>
          </cell>
        </row>
        <row r="10379">
          <cell r="A10379" t="str">
            <v>X261</v>
          </cell>
          <cell r="B10379" t="str">
            <v>CONTACTO TRAUMATICO CON ANIMALES Y PLANTAS MARINAS VENENOSOS: INSTITUCION RESIDENCIAL</v>
          </cell>
          <cell r="C10379" t="str">
            <v>CAUSAS EXTREMAS DE MORBILIDAD Y DE MORTALIDAD</v>
          </cell>
          <cell r="D10379" t="str">
            <v>NA</v>
          </cell>
        </row>
        <row r="10380">
          <cell r="A10380" t="str">
            <v>X262</v>
          </cell>
          <cell r="B10380" t="str">
            <v>CONTACTO TRAUMATICO CON ANIMALES Y PLANTAS MARINAS VENENOSOS: ESCUELAS, OTRAS INSTITUCIONES Y AREAS ADMINISTRATIVAS PUBLICAS</v>
          </cell>
          <cell r="C10380" t="str">
            <v>CAUSAS EXTREMAS DE MORBILIDAD Y DE MORTALIDAD</v>
          </cell>
          <cell r="D10380" t="str">
            <v>NA</v>
          </cell>
        </row>
        <row r="10381">
          <cell r="A10381" t="str">
            <v>X263</v>
          </cell>
          <cell r="B10381" t="str">
            <v>CONTACTO TRAUMATICO CON ANIMALES Y PLANTAS MARINAS VENENOSOS: AREAS DE DEPORTE Y ATLETISMO</v>
          </cell>
          <cell r="C10381" t="str">
            <v>CAUSAS EXTREMAS DE MORBILIDAD Y DE MORTALIDAD</v>
          </cell>
          <cell r="D10381" t="str">
            <v>NA</v>
          </cell>
        </row>
        <row r="10382">
          <cell r="A10382" t="str">
            <v>X264</v>
          </cell>
          <cell r="B10382" t="str">
            <v>CONTACTO TRAUMATICO CON ANIMALES Y PLANTAS MARINAS VENENOSOS: CALLES Y CARRETERAS</v>
          </cell>
          <cell r="C10382" t="str">
            <v>CAUSAS EXTREMAS DE MORBILIDAD Y DE MORTALIDAD</v>
          </cell>
          <cell r="D10382" t="str">
            <v>NA</v>
          </cell>
        </row>
        <row r="10383">
          <cell r="A10383" t="str">
            <v>X265</v>
          </cell>
          <cell r="B10383" t="str">
            <v>CONTACTO TRAUMATICO CON ANIMALES Y PLANTAS MARINAS VENENOSOS: COMERCIO Y AREAS DE SERVICIO</v>
          </cell>
          <cell r="C10383" t="str">
            <v>CAUSAS EXTREMAS DE MORBILIDAD Y DE MORTALIDAD</v>
          </cell>
          <cell r="D10383" t="str">
            <v>NA</v>
          </cell>
        </row>
        <row r="10384">
          <cell r="A10384" t="str">
            <v>X266</v>
          </cell>
          <cell r="B10384" t="str">
            <v>CONTACTO TRAUMATICO CON ANIMALES Y PLANTAS MARINAS VENENOSOS: AREA INDUSTRIAL Y DE LA CONSTRUCCION</v>
          </cell>
          <cell r="C10384" t="str">
            <v>CAUSAS EXTREMAS DE MORBILIDAD Y DE MORTALIDAD</v>
          </cell>
          <cell r="D10384" t="str">
            <v>NA</v>
          </cell>
        </row>
        <row r="10385">
          <cell r="A10385" t="str">
            <v>X267</v>
          </cell>
          <cell r="B10385" t="str">
            <v>CONTACTO TRAUMATICO CON ANIMALES Y PLANTAS MARINAS VENENOSOS: GRANJA</v>
          </cell>
          <cell r="C10385" t="str">
            <v>CAUSAS EXTREMAS DE MORBILIDAD Y DE MORTALIDAD</v>
          </cell>
          <cell r="D10385" t="str">
            <v>NA</v>
          </cell>
        </row>
        <row r="10386">
          <cell r="A10386" t="str">
            <v>X268</v>
          </cell>
          <cell r="B10386" t="str">
            <v>CONTACTO TRAUMATICO CON ANIMALES Y PLANTAS MARINAS VENENOSOS: OTRO LUGAR ESPECIFICADO</v>
          </cell>
          <cell r="C10386" t="str">
            <v>CAUSAS EXTREMAS DE MORBILIDAD Y DE MORTALIDAD</v>
          </cell>
          <cell r="D10386" t="str">
            <v>NA</v>
          </cell>
        </row>
        <row r="10387">
          <cell r="A10387" t="str">
            <v>X269</v>
          </cell>
          <cell r="B10387" t="str">
            <v>CONTACTO TRAUMATICO CON ANIMALES Y PLANTAS MARINAS VENENOSOS: LUGAR NO ESPECIFICADO</v>
          </cell>
          <cell r="C10387" t="str">
            <v>CAUSAS EXTREMAS DE MORBILIDAD Y DE MORTALIDAD</v>
          </cell>
          <cell r="D10387" t="str">
            <v>NA</v>
          </cell>
        </row>
        <row r="10388">
          <cell r="A10388" t="str">
            <v>X270</v>
          </cell>
          <cell r="B10388" t="str">
            <v>CONTACTO TRAUMATICO CON OTROS ANIMALES VENENOSOS ESPECIFICADOS: VIVIENDA</v>
          </cell>
          <cell r="C10388" t="str">
            <v>CAUSAS EXTREMAS DE MORBILIDAD Y DE MORTALIDAD</v>
          </cell>
          <cell r="D10388" t="str">
            <v>NA</v>
          </cell>
        </row>
        <row r="10389">
          <cell r="A10389" t="str">
            <v>X271</v>
          </cell>
          <cell r="B10389" t="str">
            <v>CONTACTO TRAUMATICO CON OTROS ANIMALES VENENOSOS ESPECIFICADOS: INSTITUCION RESIDENCIAL</v>
          </cell>
          <cell r="C10389" t="str">
            <v>CAUSAS EXTREMAS DE MORBILIDAD Y DE MORTALIDAD</v>
          </cell>
          <cell r="D10389" t="str">
            <v>NA</v>
          </cell>
        </row>
        <row r="10390">
          <cell r="A10390" t="str">
            <v>X272</v>
          </cell>
          <cell r="B10390" t="str">
            <v>CONTACTO TRAUMATICO CON OTROS ANIMALES VENENOSOS ESPECIFICADOS: ESCUELAS, OTRAS INSTITUCIONES Y AREAS ADMINISTRATIVAS PUBLICAS</v>
          </cell>
          <cell r="C10390" t="str">
            <v>CAUSAS EXTREMAS DE MORBILIDAD Y DE MORTALIDAD</v>
          </cell>
          <cell r="D10390" t="str">
            <v>NA</v>
          </cell>
        </row>
        <row r="10391">
          <cell r="A10391" t="str">
            <v>X273</v>
          </cell>
          <cell r="B10391" t="str">
            <v>CONTACTO TRAUMATICO CON OTROS ANIMALES VENENOSOS ESPECIFICADOS: AREAS DE DEPORTE Y ATLETISMO</v>
          </cell>
          <cell r="C10391" t="str">
            <v>CAUSAS EXTREMAS DE MORBILIDAD Y DE MORTALIDAD</v>
          </cell>
          <cell r="D10391" t="str">
            <v>NA</v>
          </cell>
        </row>
        <row r="10392">
          <cell r="A10392" t="str">
            <v>X274</v>
          </cell>
          <cell r="B10392" t="str">
            <v>CONTACTO TRAUMATICO CON OTROS ANIMALES VENENOSOS ESPECIFICADOS: CALLES Y CARRETERAS</v>
          </cell>
          <cell r="C10392" t="str">
            <v>CAUSAS EXTREMAS DE MORBILIDAD Y DE MORTALIDAD</v>
          </cell>
          <cell r="D10392" t="str">
            <v>NA</v>
          </cell>
        </row>
        <row r="10393">
          <cell r="A10393" t="str">
            <v>X275</v>
          </cell>
          <cell r="B10393" t="str">
            <v>CONTACTO TRAUMATICO CON OTROS ANIMALES VENENOSOS ESPECIFICADOS: COMERCIO Y AREAS DE SERVICIO</v>
          </cell>
          <cell r="C10393" t="str">
            <v>CAUSAS EXTREMAS DE MORBILIDAD Y DE MORTALIDAD</v>
          </cell>
          <cell r="D10393" t="str">
            <v>NA</v>
          </cell>
        </row>
        <row r="10394">
          <cell r="A10394" t="str">
            <v>X276</v>
          </cell>
          <cell r="B10394" t="str">
            <v>CONTACTO TRAUMATICO CON OTROS ANIMALES VENENOSOS ESPECIFICADOS: AREA INDUSTRIAL Y DE LA CONSTRUCCION</v>
          </cell>
          <cell r="C10394" t="str">
            <v>CAUSAS EXTREMAS DE MORBILIDAD Y DE MORTALIDAD</v>
          </cell>
          <cell r="D10394" t="str">
            <v>NA</v>
          </cell>
        </row>
        <row r="10395">
          <cell r="A10395" t="str">
            <v>X277</v>
          </cell>
          <cell r="B10395" t="str">
            <v>CONTACTO TRAUMATICO CON OTROS ANIMALES VENENOSOS ESPECIFICADOS: GRANJA</v>
          </cell>
          <cell r="C10395" t="str">
            <v>CAUSAS EXTREMAS DE MORBILIDAD Y DE MORTALIDAD</v>
          </cell>
          <cell r="D10395" t="str">
            <v>NA</v>
          </cell>
        </row>
        <row r="10396">
          <cell r="A10396" t="str">
            <v>X278</v>
          </cell>
          <cell r="B10396" t="str">
            <v>CONTACTO TRAUMATICO CON OTROS ANIMALES VENENOSOS ESPECIFICADOS: OTRO LUGAR ESPECIFICADO</v>
          </cell>
          <cell r="C10396" t="str">
            <v>CAUSAS EXTREMAS DE MORBILIDAD Y DE MORTALIDAD</v>
          </cell>
          <cell r="D10396" t="str">
            <v>NA</v>
          </cell>
        </row>
        <row r="10397">
          <cell r="A10397" t="str">
            <v>X279</v>
          </cell>
          <cell r="B10397" t="str">
            <v>CONTACTO TRAUMATICO CON OTROS ANIMALES VENENOSOS ESPECIFICADOS: LUGAR NO ESPECIFICADO</v>
          </cell>
          <cell r="C10397" t="str">
            <v>CAUSAS EXTREMAS DE MORBILIDAD Y DE MORTALIDAD</v>
          </cell>
          <cell r="D10397" t="str">
            <v>NA</v>
          </cell>
        </row>
        <row r="10398">
          <cell r="A10398" t="str">
            <v>X280</v>
          </cell>
          <cell r="B10398" t="str">
            <v>CONTACTO TRAUMATICO CON OTRAS PLANTAS VENENOSAS ESPECIFICADAS: VIVIENDA</v>
          </cell>
          <cell r="C10398" t="str">
            <v>CAUSAS EXTREMAS DE MORBILIDAD Y DE MORTALIDAD</v>
          </cell>
          <cell r="D10398" t="str">
            <v>NA</v>
          </cell>
        </row>
        <row r="10399">
          <cell r="A10399" t="str">
            <v>X281</v>
          </cell>
          <cell r="B10399" t="str">
            <v>CONTACTO TRAUMATICO CON OTRAS PLANTAS VENENOSAS ESPECIFICADAS: INSTITUCION RESIDENCIAL</v>
          </cell>
          <cell r="C10399" t="str">
            <v>CAUSAS EXTREMAS DE MORBILIDAD Y DE MORTALIDAD</v>
          </cell>
          <cell r="D10399" t="str">
            <v>NA</v>
          </cell>
        </row>
        <row r="10400">
          <cell r="A10400" t="str">
            <v>X282</v>
          </cell>
          <cell r="B10400" t="str">
            <v>CONTACTO TRAUMATICO CON OTRAS PLANTAS VENENOSAS ESPECIFICADAS: ESCUELAS, OTRAS INSTITUCIONES Y AREAS ADMINISTRATIVAS PUBLICAS</v>
          </cell>
          <cell r="C10400" t="str">
            <v>CAUSAS EXTREMAS DE MORBILIDAD Y DE MORTALIDAD</v>
          </cell>
          <cell r="D10400" t="str">
            <v>NA</v>
          </cell>
        </row>
        <row r="10401">
          <cell r="A10401" t="str">
            <v>X283</v>
          </cell>
          <cell r="B10401" t="str">
            <v>CONTACTO TRAUMATICO CON OTRAS PLANTAS VENENOSAS ESPECIFICADAS: AREAS DE DEPORTE Y ATLETISMO</v>
          </cell>
          <cell r="C10401" t="str">
            <v>CAUSAS EXTREMAS DE MORBILIDAD Y DE MORTALIDAD</v>
          </cell>
          <cell r="D10401" t="str">
            <v>NA</v>
          </cell>
        </row>
        <row r="10402">
          <cell r="A10402" t="str">
            <v>X284</v>
          </cell>
          <cell r="B10402" t="str">
            <v>CONTACTO TRAUMATICO CON OTRAS PLANTAS VENENOSAS ESPECIFICADAS: CALLES Y CARRETERAS</v>
          </cell>
          <cell r="C10402" t="str">
            <v>CAUSAS EXTREMAS DE MORBILIDAD Y DE MORTALIDAD</v>
          </cell>
          <cell r="D10402" t="str">
            <v>NA</v>
          </cell>
        </row>
        <row r="10403">
          <cell r="A10403" t="str">
            <v>X285</v>
          </cell>
          <cell r="B10403" t="str">
            <v>CONTACTO TRAUMATICO CON OTRAS PLANTAS VENENOSAS ESPECIFICADAS: COMERCIO Y AREAS DE SERVICIO</v>
          </cell>
          <cell r="C10403" t="str">
            <v>CAUSAS EXTREMAS DE MORBILIDAD Y DE MORTALIDAD</v>
          </cell>
          <cell r="D10403" t="str">
            <v>NA</v>
          </cell>
        </row>
        <row r="10404">
          <cell r="A10404" t="str">
            <v>X286</v>
          </cell>
          <cell r="B10404" t="str">
            <v>CONTACTO TRAUMATICO CON OTRAS PLANTAS VENENOSAS ESPECIFICADAS: AREA INDUSTRIAL Y DE LA CONSTRUCCION</v>
          </cell>
          <cell r="C10404" t="str">
            <v>CAUSAS EXTREMAS DE MORBILIDAD Y DE MORTALIDAD</v>
          </cell>
          <cell r="D10404" t="str">
            <v>NA</v>
          </cell>
        </row>
        <row r="10405">
          <cell r="A10405" t="str">
            <v>X287</v>
          </cell>
          <cell r="B10405" t="str">
            <v>CONTACTO TRAUMATICO CON OTRAS PLANTAS VENENOSAS ESPECIFICADAS: GRANJA</v>
          </cell>
          <cell r="C10405" t="str">
            <v>CAUSAS EXTREMAS DE MORBILIDAD Y DE MORTALIDAD</v>
          </cell>
          <cell r="D10405" t="str">
            <v>NA</v>
          </cell>
        </row>
        <row r="10406">
          <cell r="A10406" t="str">
            <v>X288</v>
          </cell>
          <cell r="B10406" t="str">
            <v>CONTACTO TRAUMATICO CON OTRAS PLANTAS VENENOSAS ESPECIFICADAS: OTRO LUGAR ESPECIFICADO</v>
          </cell>
          <cell r="C10406" t="str">
            <v>CAUSAS EXTREMAS DE MORBILIDAD Y DE MORTALIDAD</v>
          </cell>
          <cell r="D10406" t="str">
            <v>NA</v>
          </cell>
        </row>
        <row r="10407">
          <cell r="A10407" t="str">
            <v>X289</v>
          </cell>
          <cell r="B10407" t="str">
            <v>CONTACTO TRAUMATICO CON OTRAS PLANTAS VENENOSAS ESPECIFICADAS: LUGAR NO ESPECIFICADO</v>
          </cell>
          <cell r="C10407" t="str">
            <v>CAUSAS EXTREMAS DE MORBILIDAD Y DE MORTALIDAD</v>
          </cell>
          <cell r="D10407" t="str">
            <v>NA</v>
          </cell>
        </row>
        <row r="10408">
          <cell r="A10408" t="str">
            <v>X290</v>
          </cell>
          <cell r="B10408" t="str">
            <v>CONTACTO TRAUMATICO CON ANIMALES Y PLANTAS VENENOSOS NO ESPECIFICADOS: VIVIENDA</v>
          </cell>
          <cell r="C10408" t="str">
            <v>CAUSAS EXTREMAS DE MORBILIDAD Y DE MORTALIDAD</v>
          </cell>
          <cell r="D10408" t="str">
            <v>NA</v>
          </cell>
        </row>
        <row r="10409">
          <cell r="A10409" t="str">
            <v>X291</v>
          </cell>
          <cell r="B10409" t="str">
            <v>CONTACTO TRAUMATICO CON ANIMALES Y PLANTAS VENENOSOS NO ESPECIFICADOS: INSTITUCION RESIDENCIAL</v>
          </cell>
          <cell r="C10409" t="str">
            <v>CAUSAS EXTREMAS DE MORBILIDAD Y DE MORTALIDAD</v>
          </cell>
          <cell r="D10409" t="str">
            <v>NA</v>
          </cell>
        </row>
        <row r="10410">
          <cell r="A10410" t="str">
            <v>X292</v>
          </cell>
          <cell r="B10410" t="str">
            <v>CONTACTO TRAUMATICO CON ANIMALES Y PLANTAS VENENOSOS NO ESPECIFICADOS: ESCUELAS, OTRAS INSTITUCIONES Y AREAS ADMINISTRATIVAS PUBLICAS</v>
          </cell>
          <cell r="C10410" t="str">
            <v>CAUSAS EXTREMAS DE MORBILIDAD Y DE MORTALIDAD</v>
          </cell>
          <cell r="D10410" t="str">
            <v>NA</v>
          </cell>
        </row>
        <row r="10411">
          <cell r="A10411" t="str">
            <v>X293</v>
          </cell>
          <cell r="B10411" t="str">
            <v>CONTACTO TRAUMATICO CON ANIMALES Y PLANTAS VENENOSOS NO ESPECIFICADOS: AREAS DE DEPORTE Y ATLETISMO</v>
          </cell>
          <cell r="C10411" t="str">
            <v>CAUSAS EXTREMAS DE MORBILIDAD Y DE MORTALIDAD</v>
          </cell>
          <cell r="D10411" t="str">
            <v>NA</v>
          </cell>
        </row>
        <row r="10412">
          <cell r="A10412" t="str">
            <v>X294</v>
          </cell>
          <cell r="B10412" t="str">
            <v>CONTACTO TRAUMATICO CON ANIMALES Y PLANTAS VENENOSOS NO ESPECIFICADOS: CALLES Y CARRETERAS</v>
          </cell>
          <cell r="C10412" t="str">
            <v>CAUSAS EXTREMAS DE MORBILIDAD Y DE MORTALIDAD</v>
          </cell>
          <cell r="D10412" t="str">
            <v>NA</v>
          </cell>
        </row>
        <row r="10413">
          <cell r="A10413" t="str">
            <v>X295</v>
          </cell>
          <cell r="B10413" t="str">
            <v>CONTACTO TRAUMATICO CON ANIMALES Y PLANTAS VENENOSOS NO ESPECIFICADOS: COMERCIO Y AREAS DE SERVICIO</v>
          </cell>
          <cell r="C10413" t="str">
            <v>CAUSAS EXTREMAS DE MORBILIDAD Y DE MORTALIDAD</v>
          </cell>
          <cell r="D10413" t="str">
            <v>NA</v>
          </cell>
        </row>
        <row r="10414">
          <cell r="A10414" t="str">
            <v>X296</v>
          </cell>
          <cell r="B10414" t="str">
            <v>CONTACTO TRAUMATICO CON ANIMALES Y PLANTAS VENENOSOS NO ESPECIFICADOS: AREA INDUSTRIAL Y DE LA CONSTRUCCION</v>
          </cell>
          <cell r="C10414" t="str">
            <v>CAUSAS EXTREMAS DE MORBILIDAD Y DE MORTALIDAD</v>
          </cell>
          <cell r="D10414" t="str">
            <v>NA</v>
          </cell>
        </row>
        <row r="10415">
          <cell r="A10415" t="str">
            <v>X297</v>
          </cell>
          <cell r="B10415" t="str">
            <v>CONTACTO TRAUMATICO CON ANIMALES Y PLANTAS VENENOSOS NO ESPECIFICADOS: GRANJA</v>
          </cell>
          <cell r="C10415" t="str">
            <v>CAUSAS EXTREMAS DE MORBILIDAD Y DE MORTALIDAD</v>
          </cell>
          <cell r="D10415" t="str">
            <v>NA</v>
          </cell>
        </row>
        <row r="10416">
          <cell r="A10416" t="str">
            <v>X298</v>
          </cell>
          <cell r="B10416" t="str">
            <v>CONTACTO TRAUMATICO CON ANIMALES Y PLANTAS VENENOSOS NO ESPECIFICADOS: OTRO LUGAR ESPECIFICADO</v>
          </cell>
          <cell r="C10416" t="str">
            <v>CAUSAS EXTREMAS DE MORBILIDAD Y DE MORTALIDAD</v>
          </cell>
          <cell r="D10416" t="str">
            <v>NA</v>
          </cell>
        </row>
        <row r="10417">
          <cell r="A10417" t="str">
            <v>X299</v>
          </cell>
          <cell r="B10417" t="str">
            <v>CONTACTO TRAUMATICO CON ANIMALES Y PLANTAS VENENOSOS NO ESPECIFICADOS: LUGAR NO ESPECIFICADO</v>
          </cell>
          <cell r="C10417" t="str">
            <v>CAUSAS EXTREMAS DE MORBILIDAD Y DE MORTALIDAD</v>
          </cell>
          <cell r="D10417" t="str">
            <v>NA</v>
          </cell>
        </row>
        <row r="10418">
          <cell r="A10418" t="str">
            <v>X300</v>
          </cell>
          <cell r="B10418" t="str">
            <v>EXPOSICION AL CALOR NATURAL EXCESIVO: VIVIENDA</v>
          </cell>
          <cell r="C10418" t="str">
            <v>CAUSAS EXTREMAS DE MORBILIDAD Y DE MORTALIDAD</v>
          </cell>
          <cell r="D10418" t="str">
            <v>NA</v>
          </cell>
        </row>
        <row r="10419">
          <cell r="A10419" t="str">
            <v>X301</v>
          </cell>
          <cell r="B10419" t="str">
            <v>EXPOSICION AL CALOR NATURAL EXCESIVO: INSTITUCION RESIDENCIAL</v>
          </cell>
          <cell r="C10419" t="str">
            <v>CAUSAS EXTREMAS DE MORBILIDAD Y DE MORTALIDAD</v>
          </cell>
          <cell r="D10419" t="str">
            <v>NA</v>
          </cell>
        </row>
        <row r="10420">
          <cell r="A10420" t="str">
            <v>X302</v>
          </cell>
          <cell r="B10420" t="str">
            <v>EXPOSICION AL CALOR NATURAL EXCESIVO: ESCUELAS, OTRAS INSTITUCIONES Y AREAS ADMINISTRATIVAS PUBLICAS</v>
          </cell>
          <cell r="C10420" t="str">
            <v>CAUSAS EXTREMAS DE MORBILIDAD Y DE MORTALIDAD</v>
          </cell>
          <cell r="D10420" t="str">
            <v>NA</v>
          </cell>
        </row>
        <row r="10421">
          <cell r="A10421" t="str">
            <v>X303</v>
          </cell>
          <cell r="B10421" t="str">
            <v>EXPOSICION AL CALOR NATURAL EXCESIVO: AREAS DE DEPORTE Y ATLETISMO</v>
          </cell>
          <cell r="C10421" t="str">
            <v>CAUSAS EXTREMAS DE MORBILIDAD Y DE MORTALIDAD</v>
          </cell>
          <cell r="D10421" t="str">
            <v>NA</v>
          </cell>
        </row>
        <row r="10422">
          <cell r="A10422" t="str">
            <v>X304</v>
          </cell>
          <cell r="B10422" t="str">
            <v>EXPOSICION AL CALOR NATURAL EXCESIVO: CALLES Y CARRETERAS</v>
          </cell>
          <cell r="C10422" t="str">
            <v>CAUSAS EXTREMAS DE MORBILIDAD Y DE MORTALIDAD</v>
          </cell>
          <cell r="D10422" t="str">
            <v>NA</v>
          </cell>
        </row>
        <row r="10423">
          <cell r="A10423" t="str">
            <v>X305</v>
          </cell>
          <cell r="B10423" t="str">
            <v>EXPOSICION AL CALOR NATURAL EXCESIVO: COMERCIO Y AREAS DE SERVICIO</v>
          </cell>
          <cell r="C10423" t="str">
            <v>CAUSAS EXTREMAS DE MORBILIDAD Y DE MORTALIDAD</v>
          </cell>
          <cell r="D10423" t="str">
            <v>NA</v>
          </cell>
        </row>
        <row r="10424">
          <cell r="A10424" t="str">
            <v>X306</v>
          </cell>
          <cell r="B10424" t="str">
            <v>EXPOSICION AL CALOR NATURAL EXCESIVO: AREA INDUSTRIAL Y DE LA CONSTRUCCION</v>
          </cell>
          <cell r="C10424" t="str">
            <v>CAUSAS EXTREMAS DE MORBILIDAD Y DE MORTALIDAD</v>
          </cell>
          <cell r="D10424" t="str">
            <v>NA</v>
          </cell>
        </row>
        <row r="10425">
          <cell r="A10425" t="str">
            <v>X307</v>
          </cell>
          <cell r="B10425" t="str">
            <v>EXPOSICION AL CALOR NATURAL EXCESIVO: GRANJA</v>
          </cell>
          <cell r="C10425" t="str">
            <v>CAUSAS EXTREMAS DE MORBILIDAD Y DE MORTALIDAD</v>
          </cell>
          <cell r="D10425" t="str">
            <v>NA</v>
          </cell>
        </row>
        <row r="10426">
          <cell r="A10426" t="str">
            <v>X308</v>
          </cell>
          <cell r="B10426" t="str">
            <v>EXPOSICION AL CALOR NATURAL EXCESIVO: OTRO LUGAR ESPECIFICADO</v>
          </cell>
          <cell r="C10426" t="str">
            <v>CAUSAS EXTREMAS DE MORBILIDAD Y DE MORTALIDAD</v>
          </cell>
          <cell r="D10426" t="str">
            <v>NA</v>
          </cell>
        </row>
        <row r="10427">
          <cell r="A10427" t="str">
            <v>X309</v>
          </cell>
          <cell r="B10427" t="str">
            <v>EXPOSICION AL CALOR NATURAL EXCESIVO: LUGAR NO ESPECIFICADO</v>
          </cell>
          <cell r="C10427" t="str">
            <v>CAUSAS EXTREMAS DE MORBILIDAD Y DE MORTALIDAD</v>
          </cell>
          <cell r="D10427" t="str">
            <v>NA</v>
          </cell>
        </row>
        <row r="10428">
          <cell r="A10428" t="str">
            <v>X310</v>
          </cell>
          <cell r="B10428" t="str">
            <v>EXPOSICION AL FRIO NATURAL EXCESIVO: VIVIENDA</v>
          </cell>
          <cell r="C10428" t="str">
            <v>CAUSAS EXTREMAS DE MORBILIDAD Y DE MORTALIDAD</v>
          </cell>
          <cell r="D10428" t="str">
            <v>NA</v>
          </cell>
        </row>
        <row r="10429">
          <cell r="A10429" t="str">
            <v>X311</v>
          </cell>
          <cell r="B10429" t="str">
            <v>EXPOSICION AL FRIO NATURAL EXCESIVO: INSTITUCION RESIDENCIAL</v>
          </cell>
          <cell r="C10429" t="str">
            <v>CAUSAS EXTREMAS DE MORBILIDAD Y DE MORTALIDAD</v>
          </cell>
          <cell r="D10429" t="str">
            <v>NA</v>
          </cell>
        </row>
        <row r="10430">
          <cell r="A10430" t="str">
            <v>X312</v>
          </cell>
          <cell r="B10430" t="str">
            <v>EXPOSICION AL FRIO NATURAL EXCESIVO: ESCUELAS, OTRAS INSTITUCIONES Y AREAS ADMINISTRATIVAS PUBLICAS</v>
          </cell>
          <cell r="C10430" t="str">
            <v>CAUSAS EXTREMAS DE MORBILIDAD Y DE MORTALIDAD</v>
          </cell>
          <cell r="D10430" t="str">
            <v>NA</v>
          </cell>
        </row>
        <row r="10431">
          <cell r="A10431" t="str">
            <v>X313</v>
          </cell>
          <cell r="B10431" t="str">
            <v>EXPOSICION AL FRIO NATURAL EXCESIVO: AREAS DE DEPORTE Y ATLETISMO</v>
          </cell>
          <cell r="C10431" t="str">
            <v>CAUSAS EXTREMAS DE MORBILIDAD Y DE MORTALIDAD</v>
          </cell>
          <cell r="D10431" t="str">
            <v>NA</v>
          </cell>
        </row>
        <row r="10432">
          <cell r="A10432" t="str">
            <v>X314</v>
          </cell>
          <cell r="B10432" t="str">
            <v>EXPOSICION AL FRIO NATURAL EXCESIVO: CALLES Y CARRETERAS</v>
          </cell>
          <cell r="C10432" t="str">
            <v>CAUSAS EXTREMAS DE MORBILIDAD Y DE MORTALIDAD</v>
          </cell>
          <cell r="D10432" t="str">
            <v>NA</v>
          </cell>
        </row>
        <row r="10433">
          <cell r="A10433" t="str">
            <v>X315</v>
          </cell>
          <cell r="B10433" t="str">
            <v>EXPOSICION AL FRIO NATURAL EXCESIVO: COMERCIO Y AREAS DE SERVICIO</v>
          </cell>
          <cell r="C10433" t="str">
            <v>CAUSAS EXTREMAS DE MORBILIDAD Y DE MORTALIDAD</v>
          </cell>
          <cell r="D10433" t="str">
            <v>NA</v>
          </cell>
        </row>
        <row r="10434">
          <cell r="A10434" t="str">
            <v>X316</v>
          </cell>
          <cell r="B10434" t="str">
            <v>EXPOSICION AL FRIO NATURAL EXCESIVO: AREA INDUSTRIAL Y DE LA CONSTRUCCION</v>
          </cell>
          <cell r="C10434" t="str">
            <v>CAUSAS EXTREMAS DE MORBILIDAD Y DE MORTALIDAD</v>
          </cell>
          <cell r="D10434" t="str">
            <v>NA</v>
          </cell>
        </row>
        <row r="10435">
          <cell r="A10435" t="str">
            <v>X317</v>
          </cell>
          <cell r="B10435" t="str">
            <v>EXPOSICION AL FRIO NATURAL EXCESIVO: GRANJA</v>
          </cell>
          <cell r="C10435" t="str">
            <v>CAUSAS EXTREMAS DE MORBILIDAD Y DE MORTALIDAD</v>
          </cell>
          <cell r="D10435" t="str">
            <v>NA</v>
          </cell>
        </row>
        <row r="10436">
          <cell r="A10436" t="str">
            <v>X318</v>
          </cell>
          <cell r="B10436" t="str">
            <v>EXPOSICION AL FRIO NATURAL EXCESIVO: OTRO LUGAR ESPECIFICADO</v>
          </cell>
          <cell r="C10436" t="str">
            <v>CAUSAS EXTREMAS DE MORBILIDAD Y DE MORTALIDAD</v>
          </cell>
          <cell r="D10436" t="str">
            <v>NA</v>
          </cell>
        </row>
        <row r="10437">
          <cell r="A10437" t="str">
            <v>X319</v>
          </cell>
          <cell r="B10437" t="str">
            <v>EXPOSICION AL FRIO NATURAL EXCESIVO: LUGAR NO ESPECIFICADO</v>
          </cell>
          <cell r="C10437" t="str">
            <v>CAUSAS EXTREMAS DE MORBILIDAD Y DE MORTALIDAD</v>
          </cell>
          <cell r="D10437" t="str">
            <v>NA</v>
          </cell>
        </row>
        <row r="10438">
          <cell r="A10438" t="str">
            <v>X320</v>
          </cell>
          <cell r="B10438" t="str">
            <v>EXPOSICION A RAYOS SOLARES: VIVIENDA</v>
          </cell>
          <cell r="C10438" t="str">
            <v>CAUSAS EXTREMAS DE MORBILIDAD Y DE MORTALIDAD</v>
          </cell>
          <cell r="D10438" t="str">
            <v>NA</v>
          </cell>
        </row>
        <row r="10439">
          <cell r="A10439" t="str">
            <v>X321</v>
          </cell>
          <cell r="B10439" t="str">
            <v>EXPOSICION A RAYOS SOLARES: INSTITUCION RESIDENCIAL</v>
          </cell>
          <cell r="C10439" t="str">
            <v>CAUSAS EXTREMAS DE MORBILIDAD Y DE MORTALIDAD</v>
          </cell>
          <cell r="D10439" t="str">
            <v>NA</v>
          </cell>
        </row>
        <row r="10440">
          <cell r="A10440" t="str">
            <v>X322</v>
          </cell>
          <cell r="B10440" t="str">
            <v>EXPOSICION A RAYOS SOLARES: ESCUELAS, OTRAS INSTITUCIONES Y AREAS ADMINISTRATIVAS PUBLICAS</v>
          </cell>
          <cell r="C10440" t="str">
            <v>CAUSAS EXTREMAS DE MORBILIDAD Y DE MORTALIDAD</v>
          </cell>
          <cell r="D10440" t="str">
            <v>NA</v>
          </cell>
        </row>
        <row r="10441">
          <cell r="A10441" t="str">
            <v>X323</v>
          </cell>
          <cell r="B10441" t="str">
            <v>EXPOSICION A RAYOS SOLARES: AREAS DE DEPORTE Y ATLETISMO</v>
          </cell>
          <cell r="C10441" t="str">
            <v>CAUSAS EXTREMAS DE MORBILIDAD Y DE MORTALIDAD</v>
          </cell>
          <cell r="D10441" t="str">
            <v>NA</v>
          </cell>
        </row>
        <row r="10442">
          <cell r="A10442" t="str">
            <v>X324</v>
          </cell>
          <cell r="B10442" t="str">
            <v>EXPOSICION A RAYOS SOLARES: CALLES Y CARRETERAS</v>
          </cell>
          <cell r="C10442" t="str">
            <v>CAUSAS EXTREMAS DE MORBILIDAD Y DE MORTALIDAD</v>
          </cell>
          <cell r="D10442" t="str">
            <v>NA</v>
          </cell>
        </row>
        <row r="10443">
          <cell r="A10443" t="str">
            <v>X325</v>
          </cell>
          <cell r="B10443" t="str">
            <v>EXPOSICION A RAYOS SOLARES: COMERCIO Y AREAS DE SERVICIO</v>
          </cell>
          <cell r="C10443" t="str">
            <v>CAUSAS EXTREMAS DE MORBILIDAD Y DE MORTALIDAD</v>
          </cell>
          <cell r="D10443" t="str">
            <v>NA</v>
          </cell>
        </row>
        <row r="10444">
          <cell r="A10444" t="str">
            <v>X326</v>
          </cell>
          <cell r="B10444" t="str">
            <v>EXPOSICION A RAYOS SOLARES: AREA INDUSTRIAL Y DE LA CONSTRUCCION</v>
          </cell>
          <cell r="C10444" t="str">
            <v>CAUSAS EXTREMAS DE MORBILIDAD Y DE MORTALIDAD</v>
          </cell>
          <cell r="D10444" t="str">
            <v>NA</v>
          </cell>
        </row>
        <row r="10445">
          <cell r="A10445" t="str">
            <v>X327</v>
          </cell>
          <cell r="B10445" t="str">
            <v>EXPOSICION A RAYOS SOLARES: GRANJA</v>
          </cell>
          <cell r="C10445" t="str">
            <v>CAUSAS EXTREMAS DE MORBILIDAD Y DE MORTALIDAD</v>
          </cell>
          <cell r="D10445" t="str">
            <v>NA</v>
          </cell>
        </row>
        <row r="10446">
          <cell r="A10446" t="str">
            <v>X328</v>
          </cell>
          <cell r="B10446" t="str">
            <v>EXPOSICION A RAYOS SOLARES: OTRO LUGAR ESPECIFICADO</v>
          </cell>
          <cell r="C10446" t="str">
            <v>CAUSAS EXTREMAS DE MORBILIDAD Y DE MORTALIDAD</v>
          </cell>
          <cell r="D10446" t="str">
            <v>NA</v>
          </cell>
        </row>
        <row r="10447">
          <cell r="A10447" t="str">
            <v>X329</v>
          </cell>
          <cell r="B10447" t="str">
            <v>EXPOSICION A RAYOS SOLARES: LUGAR NO ESPECIFICADO</v>
          </cell>
          <cell r="C10447" t="str">
            <v>CAUSAS EXTREMAS DE MORBILIDAD Y DE MORTALIDAD</v>
          </cell>
          <cell r="D10447" t="str">
            <v>NA</v>
          </cell>
        </row>
        <row r="10448">
          <cell r="A10448" t="str">
            <v>X330</v>
          </cell>
          <cell r="B10448" t="str">
            <v>VICTIMA DE RAYO: VIVIENDA</v>
          </cell>
          <cell r="C10448" t="str">
            <v>CAUSAS EXTREMAS DE MORBILIDAD Y DE MORTALIDAD</v>
          </cell>
          <cell r="D10448" t="str">
            <v>NA</v>
          </cell>
        </row>
        <row r="10449">
          <cell r="A10449" t="str">
            <v>X331</v>
          </cell>
          <cell r="B10449" t="str">
            <v>VICTIMA DE RAYO: INSTITUCION RESIDENCIAL</v>
          </cell>
          <cell r="C10449" t="str">
            <v>CAUSAS EXTREMAS DE MORBILIDAD Y DE MORTALIDAD</v>
          </cell>
          <cell r="D10449" t="str">
            <v>NA</v>
          </cell>
        </row>
        <row r="10450">
          <cell r="A10450" t="str">
            <v>X332</v>
          </cell>
          <cell r="B10450" t="str">
            <v>VICTIMA DE RAYO: ESCUELAS, OTRAS INSTITUCIONES Y AREAS ADMINISTRATIVAS PUBLICAS</v>
          </cell>
          <cell r="C10450" t="str">
            <v>CAUSAS EXTREMAS DE MORBILIDAD Y DE MORTALIDAD</v>
          </cell>
          <cell r="D10450" t="str">
            <v>NA</v>
          </cell>
        </row>
        <row r="10451">
          <cell r="A10451" t="str">
            <v>X333</v>
          </cell>
          <cell r="B10451" t="str">
            <v>VICTIMA DE RAYO: AREAS DE DEPORTE Y ATLETISMO</v>
          </cell>
          <cell r="C10451" t="str">
            <v>CAUSAS EXTREMAS DE MORBILIDAD Y DE MORTALIDAD</v>
          </cell>
          <cell r="D10451" t="str">
            <v>NA</v>
          </cell>
        </row>
        <row r="10452">
          <cell r="A10452" t="str">
            <v>X334</v>
          </cell>
          <cell r="B10452" t="str">
            <v>VICTIMA DE RAYO: CALLES Y CARRETERAS</v>
          </cell>
          <cell r="C10452" t="str">
            <v>CAUSAS EXTREMAS DE MORBILIDAD Y DE MORTALIDAD</v>
          </cell>
          <cell r="D10452" t="str">
            <v>NA</v>
          </cell>
        </row>
        <row r="10453">
          <cell r="A10453" t="str">
            <v>X335</v>
          </cell>
          <cell r="B10453" t="str">
            <v>VICTIMA DE RAYO: COMERCIO Y AREAS DE SERVICIO</v>
          </cell>
          <cell r="C10453" t="str">
            <v>CAUSAS EXTREMAS DE MORBILIDAD Y DE MORTALIDAD</v>
          </cell>
          <cell r="D10453" t="str">
            <v>NA</v>
          </cell>
        </row>
        <row r="10454">
          <cell r="A10454" t="str">
            <v>X336</v>
          </cell>
          <cell r="B10454" t="str">
            <v>VICTIMA DE RAYO: AREA INDUSTRIAL Y DE LA CONSTRUCCION</v>
          </cell>
          <cell r="C10454" t="str">
            <v>CAUSAS EXTREMAS DE MORBILIDAD Y DE MORTALIDAD</v>
          </cell>
          <cell r="D10454" t="str">
            <v>NA</v>
          </cell>
        </row>
        <row r="10455">
          <cell r="A10455" t="str">
            <v>X337</v>
          </cell>
          <cell r="B10455" t="str">
            <v>VICTIMA DE RAYO: GRANJA</v>
          </cell>
          <cell r="C10455" t="str">
            <v>CAUSAS EXTREMAS DE MORBILIDAD Y DE MORTALIDAD</v>
          </cell>
          <cell r="D10455" t="str">
            <v>NA</v>
          </cell>
        </row>
        <row r="10456">
          <cell r="A10456" t="str">
            <v>X338</v>
          </cell>
          <cell r="B10456" t="str">
            <v>VICTIMA DE RAYO: OTRO LUGAR ESPECIFICADO</v>
          </cell>
          <cell r="C10456" t="str">
            <v>CAUSAS EXTREMAS DE MORBILIDAD Y DE MORTALIDAD</v>
          </cell>
          <cell r="D10456" t="str">
            <v>NA</v>
          </cell>
        </row>
        <row r="10457">
          <cell r="A10457" t="str">
            <v>X339</v>
          </cell>
          <cell r="B10457" t="str">
            <v>VICTIMA DE RAYO: LUGAR NO ESPECIFICADO</v>
          </cell>
          <cell r="C10457" t="str">
            <v>CAUSAS EXTREMAS DE MORBILIDAD Y DE MORTALIDAD</v>
          </cell>
          <cell r="D10457" t="str">
            <v>NA</v>
          </cell>
        </row>
        <row r="10458">
          <cell r="A10458" t="str">
            <v>X340</v>
          </cell>
          <cell r="B10458" t="str">
            <v>VICTIMA DE TERREMOTO: VIVIENDA</v>
          </cell>
          <cell r="C10458" t="str">
            <v>CAUSAS EXTREMAS DE MORBILIDAD Y DE MORTALIDAD</v>
          </cell>
          <cell r="D10458" t="str">
            <v>NA</v>
          </cell>
        </row>
        <row r="10459">
          <cell r="A10459" t="str">
            <v>X341</v>
          </cell>
          <cell r="B10459" t="str">
            <v>VICTIMA DE TERREMOTO: INSTITUCION RESIDENCIAL</v>
          </cell>
          <cell r="C10459" t="str">
            <v>CAUSAS EXTREMAS DE MORBILIDAD Y DE MORTALIDAD</v>
          </cell>
          <cell r="D10459" t="str">
            <v>NA</v>
          </cell>
        </row>
        <row r="10460">
          <cell r="A10460" t="str">
            <v>X342</v>
          </cell>
          <cell r="B10460" t="str">
            <v>VICTIMA DE TERREMOTO: ESCUELAS, OTRAS INSTITUCIONES Y AREAS ADMINISTRATIVAS PUBLICAS</v>
          </cell>
          <cell r="C10460" t="str">
            <v>CAUSAS EXTREMAS DE MORBILIDAD Y DE MORTALIDAD</v>
          </cell>
          <cell r="D10460" t="str">
            <v>NA</v>
          </cell>
        </row>
        <row r="10461">
          <cell r="A10461" t="str">
            <v>X343</v>
          </cell>
          <cell r="B10461" t="str">
            <v>VICTIMA DE TERREMOTO: AREAS DE DEPORTE Y ATLETISMO</v>
          </cell>
          <cell r="C10461" t="str">
            <v>CAUSAS EXTREMAS DE MORBILIDAD Y DE MORTALIDAD</v>
          </cell>
          <cell r="D10461" t="str">
            <v>NA</v>
          </cell>
        </row>
        <row r="10462">
          <cell r="A10462" t="str">
            <v>X344</v>
          </cell>
          <cell r="B10462" t="str">
            <v>VICTIMA DE TERREMOTO: CALLES Y CARRETERAS</v>
          </cell>
          <cell r="C10462" t="str">
            <v>CAUSAS EXTREMAS DE MORBILIDAD Y DE MORTALIDAD</v>
          </cell>
          <cell r="D10462" t="str">
            <v>NA</v>
          </cell>
        </row>
        <row r="10463">
          <cell r="A10463" t="str">
            <v>X345</v>
          </cell>
          <cell r="B10463" t="str">
            <v>VICTIMA DE TERREMOTO: COMERCIO Y AREAS DE SERVICIO</v>
          </cell>
          <cell r="C10463" t="str">
            <v>CAUSAS EXTREMAS DE MORBILIDAD Y DE MORTALIDAD</v>
          </cell>
          <cell r="D10463" t="str">
            <v>NA</v>
          </cell>
        </row>
        <row r="10464">
          <cell r="A10464" t="str">
            <v>X346</v>
          </cell>
          <cell r="B10464" t="str">
            <v>VICTIMA DE TERREMOTO: AREA INDUSTRIAL Y DE LA CONSTRUCCION</v>
          </cell>
          <cell r="C10464" t="str">
            <v>CAUSAS EXTREMAS DE MORBILIDAD Y DE MORTALIDAD</v>
          </cell>
          <cell r="D10464" t="str">
            <v>NA</v>
          </cell>
        </row>
        <row r="10465">
          <cell r="A10465" t="str">
            <v>X347</v>
          </cell>
          <cell r="B10465" t="str">
            <v>VICTIMA DE TERREMOTO: GRANJA</v>
          </cell>
          <cell r="C10465" t="str">
            <v>CAUSAS EXTREMAS DE MORBILIDAD Y DE MORTALIDAD</v>
          </cell>
          <cell r="D10465" t="str">
            <v>NA</v>
          </cell>
        </row>
        <row r="10466">
          <cell r="A10466" t="str">
            <v>X348</v>
          </cell>
          <cell r="B10466" t="str">
            <v>VICTIMA DE TERREMOTO: OTRO LUGAR ESPECIFICADO</v>
          </cell>
          <cell r="C10466" t="str">
            <v>CAUSAS EXTREMAS DE MORBILIDAD Y DE MORTALIDAD</v>
          </cell>
          <cell r="D10466" t="str">
            <v>NA</v>
          </cell>
        </row>
        <row r="10467">
          <cell r="A10467" t="str">
            <v>X349</v>
          </cell>
          <cell r="B10467" t="str">
            <v>VICTIMA DE TERREMOTO: LUGAR NO ESPECIFICADO</v>
          </cell>
          <cell r="C10467" t="str">
            <v>CAUSAS EXTREMAS DE MORBILIDAD Y DE MORTALIDAD</v>
          </cell>
          <cell r="D10467" t="str">
            <v>NA</v>
          </cell>
        </row>
        <row r="10468">
          <cell r="A10468" t="str">
            <v>X350</v>
          </cell>
          <cell r="B10468" t="str">
            <v>VICTIMA DE ERUPCION VOLCANICA: VIVIENDA</v>
          </cell>
          <cell r="C10468" t="str">
            <v>CAUSAS EXTREMAS DE MORBILIDAD Y DE MORTALIDAD</v>
          </cell>
          <cell r="D10468" t="str">
            <v>NA</v>
          </cell>
        </row>
        <row r="10469">
          <cell r="A10469" t="str">
            <v>X351</v>
          </cell>
          <cell r="B10469" t="str">
            <v>VICTIMA DE ERUPCION VOLCANICA: INSTITUCION RESIDENCIAL</v>
          </cell>
          <cell r="C10469" t="str">
            <v>CAUSAS EXTREMAS DE MORBILIDAD Y DE MORTALIDAD</v>
          </cell>
          <cell r="D10469" t="str">
            <v>NA</v>
          </cell>
        </row>
        <row r="10470">
          <cell r="A10470" t="str">
            <v>X352</v>
          </cell>
          <cell r="B10470" t="str">
            <v>VICTIMA DE ERUPCION VOLCANICA: ESCUELAS, OTRAS INSTITUCIONES Y AREAS ADMINISTRATIVAS PUBLICAS</v>
          </cell>
          <cell r="C10470" t="str">
            <v>CAUSAS EXTREMAS DE MORBILIDAD Y DE MORTALIDAD</v>
          </cell>
          <cell r="D10470" t="str">
            <v>NA</v>
          </cell>
        </row>
        <row r="10471">
          <cell r="A10471" t="str">
            <v>X353</v>
          </cell>
          <cell r="B10471" t="str">
            <v>VICTIMA DE ERUPCION VOLCANICA: AREAS DE DEPORTE Y ATLETISMO</v>
          </cell>
          <cell r="C10471" t="str">
            <v>CAUSAS EXTREMAS DE MORBILIDAD Y DE MORTALIDAD</v>
          </cell>
          <cell r="D10471" t="str">
            <v>NA</v>
          </cell>
        </row>
        <row r="10472">
          <cell r="A10472" t="str">
            <v>X354</v>
          </cell>
          <cell r="B10472" t="str">
            <v>VICTIMA DE ERUPCION VOLCANICA: CALLES Y CARRETERAS</v>
          </cell>
          <cell r="C10472" t="str">
            <v>CAUSAS EXTREMAS DE MORBILIDAD Y DE MORTALIDAD</v>
          </cell>
          <cell r="D10472" t="str">
            <v>NA</v>
          </cell>
        </row>
        <row r="10473">
          <cell r="A10473" t="str">
            <v>X355</v>
          </cell>
          <cell r="B10473" t="str">
            <v>VICTIMA DE ERUPCION VOLCANICA: COMERCIO Y AREAS DE SERVICIO</v>
          </cell>
          <cell r="C10473" t="str">
            <v>CAUSAS EXTREMAS DE MORBILIDAD Y DE MORTALIDAD</v>
          </cell>
          <cell r="D10473" t="str">
            <v>NA</v>
          </cell>
        </row>
        <row r="10474">
          <cell r="A10474" t="str">
            <v>X356</v>
          </cell>
          <cell r="B10474" t="str">
            <v>VICTIMA DE ERUPCION VOLCANICA: AREA INDUSTRIAL Y DE LA CONSTRUCCION</v>
          </cell>
          <cell r="C10474" t="str">
            <v>CAUSAS EXTREMAS DE MORBILIDAD Y DE MORTALIDAD</v>
          </cell>
          <cell r="D10474" t="str">
            <v>NA</v>
          </cell>
        </row>
        <row r="10475">
          <cell r="A10475" t="str">
            <v>X357</v>
          </cell>
          <cell r="B10475" t="str">
            <v>VICTIMA DE ERUPCION VOLCANICA: GRANJA</v>
          </cell>
          <cell r="C10475" t="str">
            <v>CAUSAS EXTREMAS DE MORBILIDAD Y DE MORTALIDAD</v>
          </cell>
          <cell r="D10475" t="str">
            <v>NA</v>
          </cell>
        </row>
        <row r="10476">
          <cell r="A10476" t="str">
            <v>X358</v>
          </cell>
          <cell r="B10476" t="str">
            <v>VICTIMA DE ERUPCION VOLCANICA: OTRO LUGAR ESPECIFICADO</v>
          </cell>
          <cell r="C10476" t="str">
            <v>CAUSAS EXTREMAS DE MORBILIDAD Y DE MORTALIDAD</v>
          </cell>
          <cell r="D10476" t="str">
            <v>NA</v>
          </cell>
        </row>
        <row r="10477">
          <cell r="A10477" t="str">
            <v>X359</v>
          </cell>
          <cell r="B10477" t="str">
            <v>VICTIMA DE ERUPCION VOLCANICA: LUGAR NO ESPECIFICADO</v>
          </cell>
          <cell r="C10477" t="str">
            <v>CAUSAS EXTREMAS DE MORBILIDAD Y DE MORTALIDAD</v>
          </cell>
          <cell r="D10477" t="str">
            <v>NA</v>
          </cell>
        </row>
        <row r="10478">
          <cell r="A10478" t="str">
            <v>X360</v>
          </cell>
          <cell r="B10478" t="str">
            <v>VICTIMA DE AVALANCHA, DERRUMBE Y OTROS MOVIMIENTOS DE TIERRA: VIVIENDA</v>
          </cell>
          <cell r="C10478" t="str">
            <v>CAUSAS EXTREMAS DE MORBILIDAD Y DE MORTALIDAD</v>
          </cell>
          <cell r="D10478" t="str">
            <v>NA</v>
          </cell>
        </row>
        <row r="10479">
          <cell r="A10479" t="str">
            <v>X361</v>
          </cell>
          <cell r="B10479" t="str">
            <v>VICTIMA DE AVALANCHA, DERRUMBE Y OTROS MOVIMIENTOS DE TIERRA: INSTITUCION RESIDENCIAL</v>
          </cell>
          <cell r="C10479" t="str">
            <v>CAUSAS EXTREMAS DE MORBILIDAD Y DE MORTALIDAD</v>
          </cell>
          <cell r="D10479" t="str">
            <v>NA</v>
          </cell>
        </row>
        <row r="10480">
          <cell r="A10480" t="str">
            <v>X362</v>
          </cell>
          <cell r="B10480" t="str">
            <v>VICTIMA DE AVALANCHA, DERRUMBE Y OTROS MOVIMIENTOS DE TIERRA: ESCUELAS, OTRAS INSTITUCIONES Y AREAS ADMINISTRATIVAS PUBLICAS</v>
          </cell>
          <cell r="C10480" t="str">
            <v>CAUSAS EXTREMAS DE MORBILIDAD Y DE MORTALIDAD</v>
          </cell>
          <cell r="D10480" t="str">
            <v>NA</v>
          </cell>
        </row>
        <row r="10481">
          <cell r="A10481" t="str">
            <v>X363</v>
          </cell>
          <cell r="B10481" t="str">
            <v>VICTIMA DE AVALANCHA, DERRUMBE Y OTROS MOVIMIENTOS DE TIERRA: AREAS DE DEPORTE Y ATLETISMO</v>
          </cell>
          <cell r="C10481" t="str">
            <v>CAUSAS EXTREMAS DE MORBILIDAD Y DE MORTALIDAD</v>
          </cell>
          <cell r="D10481" t="str">
            <v>NA</v>
          </cell>
        </row>
        <row r="10482">
          <cell r="A10482" t="str">
            <v>X364</v>
          </cell>
          <cell r="B10482" t="str">
            <v>VICTIMA DE AVALANCHA, DERRUMBE Y OTROS MOVIMIENTOS DE TIERRA: CALLES Y CARRETERAS</v>
          </cell>
          <cell r="C10482" t="str">
            <v>CAUSAS EXTREMAS DE MORBILIDAD Y DE MORTALIDAD</v>
          </cell>
          <cell r="D10482" t="str">
            <v>NA</v>
          </cell>
        </row>
        <row r="10483">
          <cell r="A10483" t="str">
            <v>X365</v>
          </cell>
          <cell r="B10483" t="str">
            <v>VICTIMA DE AVALANCHA, DERRUMBE Y OTROS MOVIMIENTOS DE TIERRA: COMERCIO Y AREAS DE SERVICIO</v>
          </cell>
          <cell r="C10483" t="str">
            <v>CAUSAS EXTREMAS DE MORBILIDAD Y DE MORTALIDAD</v>
          </cell>
          <cell r="D10483" t="str">
            <v>NA</v>
          </cell>
        </row>
        <row r="10484">
          <cell r="A10484" t="str">
            <v>X366</v>
          </cell>
          <cell r="B10484" t="str">
            <v>VICTIMA DE AVALANCHA, DERRUMBE Y OTROS MOVIMIENTOS DE TIERRA: AREA INDUSTRIAL Y DE LA CONSTRUCCION</v>
          </cell>
          <cell r="C10484" t="str">
            <v>CAUSAS EXTREMAS DE MORBILIDAD Y DE MORTALIDAD</v>
          </cell>
          <cell r="D10484" t="str">
            <v>NA</v>
          </cell>
        </row>
        <row r="10485">
          <cell r="A10485" t="str">
            <v>X367</v>
          </cell>
          <cell r="B10485" t="str">
            <v>VICTIMA DE AVALANCHA, DERRUMBE Y OTROS MOVIMIENTOS DE TIERRA: GRANJA</v>
          </cell>
          <cell r="C10485" t="str">
            <v>CAUSAS EXTREMAS DE MORBILIDAD Y DE MORTALIDAD</v>
          </cell>
          <cell r="D10485" t="str">
            <v>NA</v>
          </cell>
        </row>
        <row r="10486">
          <cell r="A10486" t="str">
            <v>X368</v>
          </cell>
          <cell r="B10486" t="str">
            <v>VICTIMA DE AVALANCHA, DERRUMBE Y OTROS MOVIMIENTOS DE TIERRA: OTRO LUGAR ESPECIFICADO</v>
          </cell>
          <cell r="C10486" t="str">
            <v>CAUSAS EXTREMAS DE MORBILIDAD Y DE MORTALIDAD</v>
          </cell>
          <cell r="D10486" t="str">
            <v>NA</v>
          </cell>
        </row>
        <row r="10487">
          <cell r="A10487" t="str">
            <v>X369</v>
          </cell>
          <cell r="B10487" t="str">
            <v>VICTIMA DE AVALANCHA, DERRUMBE Y OTROS MOVIMIENTOS DE TIERRA: LUGAR NO ESPECIFICADO</v>
          </cell>
          <cell r="C10487" t="str">
            <v>CAUSAS EXTREMAS DE MORBILIDAD Y DE MORTALIDAD</v>
          </cell>
          <cell r="D10487" t="str">
            <v>NA</v>
          </cell>
        </row>
        <row r="10488">
          <cell r="A10488" t="str">
            <v>X370</v>
          </cell>
          <cell r="B10488" t="str">
            <v>VICTIMA DE TORMENTA CATACLISMICA: VIVIENDA</v>
          </cell>
          <cell r="C10488" t="str">
            <v>CAUSAS EXTREMAS DE MORBILIDAD Y DE MORTALIDAD</v>
          </cell>
          <cell r="D10488" t="str">
            <v>NA</v>
          </cell>
        </row>
        <row r="10489">
          <cell r="A10489" t="str">
            <v>X371</v>
          </cell>
          <cell r="B10489" t="str">
            <v>VICTIMA DE TORMENTA CATACLISMICA: INSTITUCION RESIDENCIAL</v>
          </cell>
          <cell r="C10489" t="str">
            <v>CAUSAS EXTREMAS DE MORBILIDAD Y DE MORTALIDAD</v>
          </cell>
          <cell r="D10489" t="str">
            <v>NA</v>
          </cell>
        </row>
        <row r="10490">
          <cell r="A10490" t="str">
            <v>X372</v>
          </cell>
          <cell r="B10490" t="str">
            <v>VICTIMA DE TORMENTA CATACLISMICA: ESCUELAS, OTRAS INSTITUCIONES Y AREAS ADMINISTRATIVAS PUBLICAS</v>
          </cell>
          <cell r="C10490" t="str">
            <v>CAUSAS EXTREMAS DE MORBILIDAD Y DE MORTALIDAD</v>
          </cell>
          <cell r="D10490" t="str">
            <v>NA</v>
          </cell>
        </row>
        <row r="10491">
          <cell r="A10491" t="str">
            <v>X373</v>
          </cell>
          <cell r="B10491" t="str">
            <v>VICTIMA DE TORMENTA CATACLISMICA: AREAS DE DEPORTE Y ATLETISMO</v>
          </cell>
          <cell r="C10491" t="str">
            <v>CAUSAS EXTREMAS DE MORBILIDAD Y DE MORTALIDAD</v>
          </cell>
          <cell r="D10491" t="str">
            <v>NA</v>
          </cell>
        </row>
        <row r="10492">
          <cell r="A10492" t="str">
            <v>X374</v>
          </cell>
          <cell r="B10492" t="str">
            <v>VICTIMA DE TORMENTA CATACLISMICA: CALLES Y CARRETERAS</v>
          </cell>
          <cell r="C10492" t="str">
            <v>CAUSAS EXTREMAS DE MORBILIDAD Y DE MORTALIDAD</v>
          </cell>
          <cell r="D10492" t="str">
            <v>NA</v>
          </cell>
        </row>
        <row r="10493">
          <cell r="A10493" t="str">
            <v>X375</v>
          </cell>
          <cell r="B10493" t="str">
            <v>VICTIMA DE TORMENTA CATACLISMICA: COMERCIO Y AREAS DE SERVICIO</v>
          </cell>
          <cell r="C10493" t="str">
            <v>CAUSAS EXTREMAS DE MORBILIDAD Y DE MORTALIDAD</v>
          </cell>
          <cell r="D10493" t="str">
            <v>NA</v>
          </cell>
        </row>
        <row r="10494">
          <cell r="A10494" t="str">
            <v>X376</v>
          </cell>
          <cell r="B10494" t="str">
            <v>VICTIMA DE TORMENTA CATACLISMICA: AREA INDUSTRIAL Y DE LA CONSTRUCCION</v>
          </cell>
          <cell r="C10494" t="str">
            <v>CAUSAS EXTREMAS DE MORBILIDAD Y DE MORTALIDAD</v>
          </cell>
          <cell r="D10494" t="str">
            <v>NA</v>
          </cell>
        </row>
        <row r="10495">
          <cell r="A10495" t="str">
            <v>X377</v>
          </cell>
          <cell r="B10495" t="str">
            <v>VICTIMA DE TORMENTA CATACLISMICA: GRANJA</v>
          </cell>
          <cell r="C10495" t="str">
            <v>CAUSAS EXTREMAS DE MORBILIDAD Y DE MORTALIDAD</v>
          </cell>
          <cell r="D10495" t="str">
            <v>NA</v>
          </cell>
        </row>
        <row r="10496">
          <cell r="A10496" t="str">
            <v>X378</v>
          </cell>
          <cell r="B10496" t="str">
            <v>VICTIMA DE TORMENTA CATACLISMICA: OTRO LUGAR ESPECIFICADO</v>
          </cell>
          <cell r="C10496" t="str">
            <v>CAUSAS EXTREMAS DE MORBILIDAD Y DE MORTALIDAD</v>
          </cell>
          <cell r="D10496" t="str">
            <v>NA</v>
          </cell>
        </row>
        <row r="10497">
          <cell r="A10497" t="str">
            <v>X379</v>
          </cell>
          <cell r="B10497" t="str">
            <v>VICTIMA DE TORMENTA CATACLISMICA: LUGAR NO ESPECIFICADO</v>
          </cell>
          <cell r="C10497" t="str">
            <v>CAUSAS EXTREMAS DE MORBILIDAD Y DE MORTALIDAD</v>
          </cell>
          <cell r="D10497" t="str">
            <v>NA</v>
          </cell>
        </row>
        <row r="10498">
          <cell r="A10498" t="str">
            <v>X380</v>
          </cell>
          <cell r="B10498" t="str">
            <v>VICTIMA DE INUNDACION: VIVIENDA</v>
          </cell>
          <cell r="C10498" t="str">
            <v>CAUSAS EXTREMAS DE MORBILIDAD Y DE MORTALIDAD</v>
          </cell>
          <cell r="D10498" t="str">
            <v>NA</v>
          </cell>
        </row>
        <row r="10499">
          <cell r="A10499" t="str">
            <v>X381</v>
          </cell>
          <cell r="B10499" t="str">
            <v>VICTIMA DE INUNDACION: INSTITUCION RESIDENCIAL</v>
          </cell>
          <cell r="C10499" t="str">
            <v>CAUSAS EXTREMAS DE MORBILIDAD Y DE MORTALIDAD</v>
          </cell>
          <cell r="D10499" t="str">
            <v>NA</v>
          </cell>
        </row>
        <row r="10500">
          <cell r="A10500" t="str">
            <v>X382</v>
          </cell>
          <cell r="B10500" t="str">
            <v>VICTIMA DE INUNDACION: ESCUELAS, OTRAS INSTITUCIONES Y AREAS ADMINISTRATIVAS PUBLICAS</v>
          </cell>
          <cell r="C10500" t="str">
            <v>CAUSAS EXTREMAS DE MORBILIDAD Y DE MORTALIDAD</v>
          </cell>
          <cell r="D10500" t="str">
            <v>NA</v>
          </cell>
        </row>
        <row r="10501">
          <cell r="A10501" t="str">
            <v>X383</v>
          </cell>
          <cell r="B10501" t="str">
            <v>VICTIMA DE INUNDACION: AREAS DE DEPORTE Y ATLETISMO</v>
          </cell>
          <cell r="C10501" t="str">
            <v>CAUSAS EXTREMAS DE MORBILIDAD Y DE MORTALIDAD</v>
          </cell>
          <cell r="D10501" t="str">
            <v>NA</v>
          </cell>
        </row>
        <row r="10502">
          <cell r="A10502" t="str">
            <v>X384</v>
          </cell>
          <cell r="B10502" t="str">
            <v>VICTIMA DE INUNDACION: CALLES Y CARRETERAS</v>
          </cell>
          <cell r="C10502" t="str">
            <v>CAUSAS EXTREMAS DE MORBILIDAD Y DE MORTALIDAD</v>
          </cell>
          <cell r="D10502" t="str">
            <v>NA</v>
          </cell>
        </row>
        <row r="10503">
          <cell r="A10503" t="str">
            <v>X385</v>
          </cell>
          <cell r="B10503" t="str">
            <v>VICTIMA DE INUNDACION: COMERCIO Y AREAS DE SERVICIO</v>
          </cell>
          <cell r="C10503" t="str">
            <v>CAUSAS EXTREMAS DE MORBILIDAD Y DE MORTALIDAD</v>
          </cell>
          <cell r="D10503" t="str">
            <v>NA</v>
          </cell>
        </row>
        <row r="10504">
          <cell r="A10504" t="str">
            <v>X386</v>
          </cell>
          <cell r="B10504" t="str">
            <v>VICTIMA DE INUNDACION: AREA INDUSTRIAL Y DE LA CONSTRUCCION</v>
          </cell>
          <cell r="C10504" t="str">
            <v>CAUSAS EXTREMAS DE MORBILIDAD Y DE MORTALIDAD</v>
          </cell>
          <cell r="D10504" t="str">
            <v>NA</v>
          </cell>
        </row>
        <row r="10505">
          <cell r="A10505" t="str">
            <v>X387</v>
          </cell>
          <cell r="B10505" t="str">
            <v>VICTIMA DE INUNDACION: GRANJA</v>
          </cell>
          <cell r="C10505" t="str">
            <v>CAUSAS EXTREMAS DE MORBILIDAD Y DE MORTALIDAD</v>
          </cell>
          <cell r="D10505" t="str">
            <v>NA</v>
          </cell>
        </row>
        <row r="10506">
          <cell r="A10506" t="str">
            <v>X388</v>
          </cell>
          <cell r="B10506" t="str">
            <v>VICTIMA DE INUNDACION: OTRO LUGAR ESPECIFICADO</v>
          </cell>
          <cell r="C10506" t="str">
            <v>CAUSAS EXTREMAS DE MORBILIDAD Y DE MORTALIDAD</v>
          </cell>
          <cell r="D10506" t="str">
            <v>NA</v>
          </cell>
        </row>
        <row r="10507">
          <cell r="A10507" t="str">
            <v>X389</v>
          </cell>
          <cell r="B10507" t="str">
            <v>VICTIMA DE INUNDACION: LUGAR NO ESPECIFICADO</v>
          </cell>
          <cell r="C10507" t="str">
            <v>CAUSAS EXTREMAS DE MORBILIDAD Y DE MORTALIDAD</v>
          </cell>
          <cell r="D10507" t="str">
            <v>NA</v>
          </cell>
        </row>
        <row r="10508">
          <cell r="A10508" t="str">
            <v>X390</v>
          </cell>
          <cell r="B10508" t="str">
            <v>EXPOSICION A OTRAS FUERZAS DE LA NATURALEZA, Y LAS NO ESPECIFICADAS: VIVIENDA</v>
          </cell>
          <cell r="C10508" t="str">
            <v>CAUSAS EXTREMAS DE MORBILIDAD Y DE MORTALIDAD</v>
          </cell>
          <cell r="D10508" t="str">
            <v>NA</v>
          </cell>
        </row>
        <row r="10509">
          <cell r="A10509" t="str">
            <v>X391</v>
          </cell>
          <cell r="B10509" t="str">
            <v>EXPOSICION A OTRAS FUERZAS DE LA NATURALEZA, Y LAS NO ESPECIFICADAS: INSTITUCION RESIDENCIAL</v>
          </cell>
          <cell r="C10509" t="str">
            <v>CAUSAS EXTREMAS DE MORBILIDAD Y DE MORTALIDAD</v>
          </cell>
          <cell r="D10509" t="str">
            <v>NA</v>
          </cell>
        </row>
        <row r="10510">
          <cell r="A10510" t="str">
            <v>X392</v>
          </cell>
          <cell r="B10510" t="str">
            <v>EXPOSICION A OTRAS FUERZAS DE LA NATURALEZA, Y LAS NO ESPECIFICADAS: ESCUELAS, OTRAS INSTITUCIONES Y AREAS ADMINISTRATIVAS PUBLICAS</v>
          </cell>
          <cell r="C10510" t="str">
            <v>CAUSAS EXTREMAS DE MORBILIDAD Y DE MORTALIDAD</v>
          </cell>
          <cell r="D10510" t="str">
            <v>NA</v>
          </cell>
        </row>
        <row r="10511">
          <cell r="A10511" t="str">
            <v>X393</v>
          </cell>
          <cell r="B10511" t="str">
            <v>EXPOSICION A OTRAS FUERZAS DE LA NATURALEZA, Y LAS NO ESPECIFICADAS: AREAS DE DEPORTE Y ATLETISMO</v>
          </cell>
          <cell r="C10511" t="str">
            <v>CAUSAS EXTREMAS DE MORBILIDAD Y DE MORTALIDAD</v>
          </cell>
          <cell r="D10511" t="str">
            <v>NA</v>
          </cell>
        </row>
        <row r="10512">
          <cell r="A10512" t="str">
            <v>X394</v>
          </cell>
          <cell r="B10512" t="str">
            <v>EXPOSICION A OTRAS FUERZAS DE LA NATURALEZA, Y LAS NO ESPECIFICADAS: CALLES Y CARRETERAS</v>
          </cell>
          <cell r="C10512" t="str">
            <v>CAUSAS EXTREMAS DE MORBILIDAD Y DE MORTALIDAD</v>
          </cell>
          <cell r="D10512" t="str">
            <v>NA</v>
          </cell>
        </row>
        <row r="10513">
          <cell r="A10513" t="str">
            <v>X395</v>
          </cell>
          <cell r="B10513" t="str">
            <v>EXPOSICION A OTRAS FUERZAS DE LA NATURALEZA, Y LAS NO ESPECIFICADAS: COMERCIO Y AREAS DE SERVICIO</v>
          </cell>
          <cell r="C10513" t="str">
            <v>CAUSAS EXTREMAS DE MORBILIDAD Y DE MORTALIDAD</v>
          </cell>
          <cell r="D10513" t="str">
            <v>NA</v>
          </cell>
        </row>
        <row r="10514">
          <cell r="A10514" t="str">
            <v>X396</v>
          </cell>
          <cell r="B10514" t="str">
            <v>EXPOSICION A OTRAS FUERZAS DE LA NATURALEZA, Y LAS NO ESPECIFICADAS: AREA INDUSTRIAL Y DE LA CONSTRUCCION</v>
          </cell>
          <cell r="C10514" t="str">
            <v>CAUSAS EXTREMAS DE MORBILIDAD Y DE MORTALIDAD</v>
          </cell>
          <cell r="D10514" t="str">
            <v>NA</v>
          </cell>
        </row>
        <row r="10515">
          <cell r="A10515" t="str">
            <v>X397</v>
          </cell>
          <cell r="B10515" t="str">
            <v>EXPOSICION A OTRAS FUERZAS DE LA NATURALEZA, Y LAS NO ESPECIFICADAS: GRANJA</v>
          </cell>
          <cell r="C10515" t="str">
            <v>CAUSAS EXTREMAS DE MORBILIDAD Y DE MORTALIDAD</v>
          </cell>
          <cell r="D10515" t="str">
            <v>NA</v>
          </cell>
        </row>
        <row r="10516">
          <cell r="A10516" t="str">
            <v>X398</v>
          </cell>
          <cell r="B10516" t="str">
            <v>EXPOSICION A OTRAS FUERZAS DE LA NATURALEZA, Y LAS NO ESPECIFICADAS: OTRO LUGAR ESPECIFICADO</v>
          </cell>
          <cell r="C10516" t="str">
            <v>CAUSAS EXTREMAS DE MORBILIDAD Y DE MORTALIDAD</v>
          </cell>
          <cell r="D10516" t="str">
            <v>NA</v>
          </cell>
        </row>
        <row r="10517">
          <cell r="A10517" t="str">
            <v>X399</v>
          </cell>
          <cell r="B10517" t="str">
            <v>EXPOSICION A OTRAS FUERZAS DE LA NATURALEZA, Y LAS NO ESPECIFICADAS: LUGAR NO ESPECIFICADO</v>
          </cell>
          <cell r="C10517" t="str">
            <v>CAUSAS EXTREMAS DE MORBILIDAD Y DE MORTALIDAD</v>
          </cell>
          <cell r="D10517" t="str">
            <v>NA</v>
          </cell>
        </row>
        <row r="10518">
          <cell r="A10518" t="str">
            <v>X400</v>
          </cell>
          <cell r="B10518" t="str">
            <v>ENVENENAMIENTO ACCIDENTAL POR, Y EXPOSICION A ANALGESICOS NO NARCOTICOS, ANTIPIRETICOS Y ANTIRREUMATICOS: VIVIENDA</v>
          </cell>
          <cell r="C10518" t="str">
            <v>CAUSAS EXTREMAS DE MORBILIDAD Y DE MORTALIDAD</v>
          </cell>
          <cell r="D10518" t="str">
            <v>NA</v>
          </cell>
        </row>
        <row r="10519">
          <cell r="A10519" t="str">
            <v>X401</v>
          </cell>
          <cell r="B10519" t="str">
            <v>ENVENENAMIENTO ACCIDENTAL POR, Y EXPOSICION A ANALGESICOS NO NARCOTICOS, ANTIPIRETICOS Y ANTIRREUMATICOS: INSTITUCION RESIDENCIAL</v>
          </cell>
          <cell r="C10519" t="str">
            <v>CAUSAS EXTREMAS DE MORBILIDAD Y DE MORTALIDAD</v>
          </cell>
          <cell r="D10519" t="str">
            <v>NA</v>
          </cell>
        </row>
        <row r="10520">
          <cell r="A10520" t="str">
            <v>X402</v>
          </cell>
          <cell r="B10520" t="str">
            <v>ENVENENAMIENTO ACCIDENTAL POR, Y EXPOSICION A ANALGESICOS NO NARCOTICOS, ANTIPIRETICOS Y ANTIRREUMATICOS: ESCUELAS, OTRAS INSTITUCIONES Y AREAS ADMINISTRATIVAS PUBLICAS</v>
          </cell>
          <cell r="C10520" t="str">
            <v>CAUSAS EXTREMAS DE MORBILIDAD Y DE MORTALIDAD</v>
          </cell>
          <cell r="D10520" t="str">
            <v>NA</v>
          </cell>
        </row>
        <row r="10521">
          <cell r="A10521" t="str">
            <v>X403</v>
          </cell>
          <cell r="B10521" t="str">
            <v>ENVENENAMIENTO ACCIDENTAL POR, Y EXPOSICION A ANALGESICOS NO NARCOTICOS, ANTIPIRETICOS Y ANTIRREUMATICOS: AREAS DE DEPORTE Y ATLETISMO</v>
          </cell>
          <cell r="C10521" t="str">
            <v>CAUSAS EXTREMAS DE MORBILIDAD Y DE MORTALIDAD</v>
          </cell>
          <cell r="D10521" t="str">
            <v>NA</v>
          </cell>
        </row>
        <row r="10522">
          <cell r="A10522" t="str">
            <v>X404</v>
          </cell>
          <cell r="B10522" t="str">
            <v>ENVENENAMIENTO ACCIDENTAL POR, Y EXPOSICION A ANALGESICOS NO NARCOTICOS, ANTIPIRETICOS Y ANTIRREUMATICOS: CALLES Y CARRETERAS</v>
          </cell>
          <cell r="C10522" t="str">
            <v>CAUSAS EXTREMAS DE MORBILIDAD Y DE MORTALIDAD</v>
          </cell>
          <cell r="D10522" t="str">
            <v>NA</v>
          </cell>
        </row>
        <row r="10523">
          <cell r="A10523" t="str">
            <v>X405</v>
          </cell>
          <cell r="B10523" t="str">
            <v>ENVENENAMIENTO ACCIDENTAL POR, Y EXPOSICION A ANALGESICOS NO NARCOTICOS, ANTIPIRETICOS Y ANTIRREUMATICOS: COMERCIO Y AREAS DE SERVICIO</v>
          </cell>
          <cell r="C10523" t="str">
            <v>CAUSAS EXTREMAS DE MORBILIDAD Y DE MORTALIDAD</v>
          </cell>
          <cell r="D10523" t="str">
            <v>NA</v>
          </cell>
        </row>
        <row r="10524">
          <cell r="A10524" t="str">
            <v>X406</v>
          </cell>
          <cell r="B10524" t="str">
            <v>ENVENENAMIENTO ACCIDENTAL POR, Y EXPOSICION A ANALGESICOS NO NARCOTICOS, ANTIPIRETICOS Y ANTIRREUMATICOS: AREA INDUSTRIAL Y DE LA CONSTRUCCION</v>
          </cell>
          <cell r="C10524" t="str">
            <v>CAUSAS EXTREMAS DE MORBILIDAD Y DE MORTALIDAD</v>
          </cell>
          <cell r="D10524" t="str">
            <v>NA</v>
          </cell>
        </row>
        <row r="10525">
          <cell r="A10525" t="str">
            <v>X407</v>
          </cell>
          <cell r="B10525" t="str">
            <v>ENVENENAMIENTO ACCIDENTAL POR, Y EXPOSICION A ANALGESICOS NO NARCOTICOS, ANTIPIRETICOS Y ANTIRREUMATICOS: GRANJA</v>
          </cell>
          <cell r="C10525" t="str">
            <v>CAUSAS EXTREMAS DE MORBILIDAD Y DE MORTALIDAD</v>
          </cell>
          <cell r="D10525" t="str">
            <v>NA</v>
          </cell>
        </row>
        <row r="10526">
          <cell r="A10526" t="str">
            <v>X408</v>
          </cell>
          <cell r="B10526" t="str">
            <v>ENVENENAMIENTO ACCIDENTAL POR, Y EXPOSICION A ANALGESICOS NO NARCOTICOS, ANTIPIRETICOS Y ANTIRREUMATICOS: OTRO LUGAR ESPECIFICADO</v>
          </cell>
          <cell r="C10526" t="str">
            <v>CAUSAS EXTREMAS DE MORBILIDAD Y DE MORTALIDAD</v>
          </cell>
          <cell r="D10526" t="str">
            <v>NA</v>
          </cell>
        </row>
        <row r="10527">
          <cell r="A10527" t="str">
            <v>X409</v>
          </cell>
          <cell r="B10527" t="str">
            <v>ENVENENAMIENTO ACCIDENTAL POR, Y EXPOSICION A ANALGESICOS NO NARCOTICOS, ANTIPIRETICOS Y ANTIRREUMATICOS: LUGAR NO ESPECIFICADO</v>
          </cell>
          <cell r="C10527" t="str">
            <v>CAUSAS EXTREMAS DE MORBILIDAD Y DE MORTALIDAD</v>
          </cell>
          <cell r="D10527" t="str">
            <v>NA</v>
          </cell>
        </row>
        <row r="10528">
          <cell r="A10528" t="str">
            <v>X410</v>
          </cell>
          <cell r="B10528" t="str">
            <v>ENVENENAMIENTO ACCIDENTAL POR, Y EXPOSICION A DROGAS ANTIEPILEPTICAS, SEDANTES, HIPNOTICAS, ANTIPARKINSONIANAS Y PSICOTROPICAS, NO CLASIFICADAS EN OTRA PARTE: VIVIENDA</v>
          </cell>
          <cell r="C10528" t="str">
            <v>CAUSAS EXTREMAS DE MORBILIDAD Y DE MORTALIDAD</v>
          </cell>
          <cell r="D10528" t="str">
            <v>NA</v>
          </cell>
        </row>
        <row r="10529">
          <cell r="A10529" t="str">
            <v>X411</v>
          </cell>
          <cell r="B10529" t="str">
            <v>ENVENENAMIENTO ACCIDENTAL POR, Y EXPOSICION A DROGAS ANTIEPILEPTICAS, SEDANTES, HIPNOTICAS, ANTIPARKINSONIANAS Y PSICOTROPICAS, NO CLASIFICADAS EN OTRA PARTE: INSTITUCION RESIDENCIAL</v>
          </cell>
          <cell r="C10529" t="str">
            <v>CAUSAS EXTREMAS DE MORBILIDAD Y DE MORTALIDAD</v>
          </cell>
          <cell r="D10529" t="str">
            <v>NA</v>
          </cell>
        </row>
        <row r="10530">
          <cell r="A10530" t="str">
            <v>X412</v>
          </cell>
          <cell r="B10530" t="str">
            <v>ENVENENAMIENTO ACCIDENTAL POR, Y EXPOSICION A DROGAS ANTIEPILEPTICAS, SEDANTES, HIPNOTICAS, ANTIPARKINSONIANAS Y PSICOTROPICAS, NO CLASIFICADAS EN OTRA PARTE: ESCUELAS, OTRAS INSTITUCIONES Y AREAS ADMINISTRATIVAS PUBLICAS</v>
          </cell>
          <cell r="C10530" t="str">
            <v>CAUSAS EXTREMAS DE MORBILIDAD Y DE MORTALIDAD</v>
          </cell>
          <cell r="D10530" t="str">
            <v>NA</v>
          </cell>
        </row>
        <row r="10531">
          <cell r="A10531" t="str">
            <v>X413</v>
          </cell>
          <cell r="B10531" t="str">
            <v>ENVENENAMIENTO ACCIDENTAL POR, Y EXPOSICION A DROGAS ANTIEPILEPTICAS, SEDANTES, HIPNOTICAS, ANTIPARKINSONIANAS Y PSICOTROPICAS, NO CLASIFICADAS EN OTRA PARTE: AREAS DE DEPORTE Y ATLETISMO</v>
          </cell>
          <cell r="C10531" t="str">
            <v>CAUSAS EXTREMAS DE MORBILIDAD Y DE MORTALIDAD</v>
          </cell>
          <cell r="D10531" t="str">
            <v>NA</v>
          </cell>
        </row>
        <row r="10532">
          <cell r="A10532" t="str">
            <v>X414</v>
          </cell>
          <cell r="B10532" t="str">
            <v>ENVENENAMIENTO ACCIDENTAL POR, Y EXPOSICION A DROGAS ANTIEPILEPTICAS, SEDANTES, HIPNOTICAS, ANTIPARKINSONIANAS Y PSICOTROPICAS, NO CLASIFICADAS EN OTRA PARTE: CALLES Y CARRETERAS</v>
          </cell>
          <cell r="C10532" t="str">
            <v>CAUSAS EXTREMAS DE MORBILIDAD Y DE MORTALIDAD</v>
          </cell>
          <cell r="D10532" t="str">
            <v>NA</v>
          </cell>
        </row>
        <row r="10533">
          <cell r="A10533" t="str">
            <v>X415</v>
          </cell>
          <cell r="B10533" t="str">
            <v>ENVENENAMIENTO ACCIDENTAL POR, Y EXPOSICION A DROGAS ANTIEPILEPTICAS, SEDANTES, HIPNOTICAS, ANTIPARKINSONIANAS Y PSICOTROPICAS, NO CLASIFICADAS EN OTRA PARTE: COMERCIO Y AREA DE SERVICIO</v>
          </cell>
          <cell r="C10533" t="str">
            <v>CAUSAS EXTREMAS DE MORBILIDAD Y DE MORTALIDAD</v>
          </cell>
          <cell r="D10533" t="str">
            <v>NA</v>
          </cell>
        </row>
        <row r="10534">
          <cell r="A10534" t="str">
            <v>X416</v>
          </cell>
          <cell r="B10534" t="str">
            <v>ENVENENAMIENTO ACCIDENTAL POR, Y EXPOSICION A DROGAS ANTIEPILEPTICAS, SEDANTES, HIPNOTICAS, ANTIPARKINSONIANAS Y PSICOTROPICAS, NO CLASIFICADAS EN OTRA PARTE: AREA INDUSTRIAL Y DE LA CONSTRUCCION</v>
          </cell>
          <cell r="C10534" t="str">
            <v>CAUSAS EXTREMAS DE MORBILIDAD Y DE MORTALIDAD</v>
          </cell>
          <cell r="D10534" t="str">
            <v>NA</v>
          </cell>
        </row>
        <row r="10535">
          <cell r="A10535" t="str">
            <v>X417</v>
          </cell>
          <cell r="B10535" t="str">
            <v>ENVENENAMIENTO ACCIDENTAL POR, Y EXPOSICION A DROGAS ANTIEPILEPTICAS, SEDANTES, HIPNOTICAS, ANTIPARKINSONIANAS Y PSICOTROPICAS, NO CLASIFICADAS EN OTRA PARTE: GRANJA</v>
          </cell>
          <cell r="C10535" t="str">
            <v>CAUSAS EXTREMAS DE MORBILIDAD Y DE MORTALIDAD</v>
          </cell>
          <cell r="D10535" t="str">
            <v>NA</v>
          </cell>
        </row>
        <row r="10536">
          <cell r="A10536" t="str">
            <v>X418</v>
          </cell>
          <cell r="B10536" t="str">
            <v>ENVENENAMIENTO ACCIDENTAL POR, Y EXPOSICION A DROGAS ANTIEPILEPTICAS, SEDANTES, HIPNOTICAS, ANTIPARKINSONIANAS Y PSICOTROPICAS, NO CLASIFICADAS EN OTRA PARTE: OTRO LUGAR ESPECIFICADO</v>
          </cell>
          <cell r="C10536" t="str">
            <v>CAUSAS EXTREMAS DE MORBILIDAD Y DE MORTALIDAD</v>
          </cell>
          <cell r="D10536" t="str">
            <v>NA</v>
          </cell>
        </row>
        <row r="10537">
          <cell r="A10537" t="str">
            <v>X419</v>
          </cell>
          <cell r="B10537" t="str">
            <v>ENVENENAMIENTO ACCIDENTAL POR, Y EXPOSICION A DROGAS ANTIEPILEPTICAS, SEDANTES, HIPNOTICAS, ANTIPARKINSONIANAS Y PSICOTROPICAS, NO CLASIFICADAS EN OTRA PARTE: LUGAR NO ESPECIFICADO</v>
          </cell>
          <cell r="C10537" t="str">
            <v>CAUSAS EXTREMAS DE MORBILIDAD Y DE MORTALIDAD</v>
          </cell>
          <cell r="D10537" t="str">
            <v>NA</v>
          </cell>
        </row>
        <row r="10538">
          <cell r="A10538" t="str">
            <v>X420</v>
          </cell>
          <cell r="B10538" t="str">
            <v>ENVENENAMIENTO ACCIDENTAL POR, Y EXPOSICION A NARCOTICOS Y PSICODISLEPTICOS [ALUCINOGENOS], NO CLASIFICADOS EN OTRA PARTE: VIVIENDA</v>
          </cell>
          <cell r="C10538" t="str">
            <v>CAUSAS EXTREMAS DE MORBILIDAD Y DE MORTALIDAD</v>
          </cell>
          <cell r="D10538" t="str">
            <v>NA</v>
          </cell>
        </row>
        <row r="10539">
          <cell r="A10539" t="str">
            <v>X421</v>
          </cell>
          <cell r="B10539" t="str">
            <v>ENVENENAMIENTO ACCIDENTAL POR, Y EXPOSICION A NARCOTICOS Y PSICODISLEPTICOS [ALUCINOGENOS], NO CLASIFICADOS EN OTRA PARTE: INSTITUCION RESIDENCIAL</v>
          </cell>
          <cell r="C10539" t="str">
            <v>CAUSAS EXTREMAS DE MORBILIDAD Y DE MORTALIDAD</v>
          </cell>
          <cell r="D10539" t="str">
            <v>NA</v>
          </cell>
        </row>
        <row r="10540">
          <cell r="A10540" t="str">
            <v>X422</v>
          </cell>
          <cell r="B10540" t="str">
            <v>ENVENENAMIENTO ACCIDENTAL POR, Y EXPOSICION A NARCOTICOS Y PSICODISLEPTICOS [ALUCINOGENOS], NO CLASIFICADOS EN OTRA PARTE: ESCUELAS, OTRAS INSTITUCIONES Y AREAS ADMINISTRATIVAS PUBLICAS</v>
          </cell>
          <cell r="C10540" t="str">
            <v>CAUSAS EXTREMAS DE MORBILIDAD Y DE MORTALIDAD</v>
          </cell>
          <cell r="D10540" t="str">
            <v>NA</v>
          </cell>
        </row>
        <row r="10541">
          <cell r="A10541" t="str">
            <v>X423</v>
          </cell>
          <cell r="B10541" t="str">
            <v>ENVENENAMIENTO ACCIDENTAL POR, Y EXPOSICION A NARCOTICOS Y PSICODISLEPTICOS [ALUCINOGENOS], NO CLASIFICADOS EN OTRA PARTE: AREAS DE DEPORTE Y ATLETISMO</v>
          </cell>
          <cell r="C10541" t="str">
            <v>CAUSAS EXTREMAS DE MORBILIDAD Y DE MORTALIDAD</v>
          </cell>
          <cell r="D10541" t="str">
            <v>NA</v>
          </cell>
        </row>
        <row r="10542">
          <cell r="A10542" t="str">
            <v>X424</v>
          </cell>
          <cell r="B10542" t="str">
            <v>ENVENENAMIENTO ACCIDENTAL POR, Y EXPOSICION A NARCOTICOS Y PSICODISLEPTICOS [ALUCINOGENOS], NO CLASIFICADOS EN OTRA PARTE: CALLES Y CARRETERAS</v>
          </cell>
          <cell r="C10542" t="str">
            <v>CAUSAS EXTREMAS DE MORBILIDAD Y DE MORTALIDAD</v>
          </cell>
          <cell r="D10542" t="str">
            <v>NA</v>
          </cell>
        </row>
        <row r="10543">
          <cell r="A10543" t="str">
            <v>X425</v>
          </cell>
          <cell r="B10543" t="str">
            <v>ENVENENAMIENTO ACCIDENTAL POR, Y EXPOSICION A NARCOTICOS Y PSICODISLEPTICOS [ALUCINOGENOS], NO CLASIFICADOS EN OTRA PARTE: COMERCIO Y AREA DE SERVICIOS</v>
          </cell>
          <cell r="C10543" t="str">
            <v>CAUSAS EXTREMAS DE MORBILIDAD Y DE MORTALIDAD</v>
          </cell>
          <cell r="D10543" t="str">
            <v>NA</v>
          </cell>
        </row>
        <row r="10544">
          <cell r="A10544" t="str">
            <v>X426</v>
          </cell>
          <cell r="B10544" t="str">
            <v>ENVENENAMIENTO ACCIDENTAL POR, Y EXPOSICION A NARCOTICOS Y PSICODISLEPTICOS [ALUCINOGENOS], NO CLASIFICADOS EN OTRA PARTE: AREA INDUSTRIAL Y DE LA CONSTRUCCION</v>
          </cell>
          <cell r="C10544" t="str">
            <v>CAUSAS EXTREMAS DE MORBILIDAD Y DE MORTALIDAD</v>
          </cell>
          <cell r="D10544" t="str">
            <v>NA</v>
          </cell>
        </row>
        <row r="10545">
          <cell r="A10545" t="str">
            <v>X427</v>
          </cell>
          <cell r="B10545" t="str">
            <v>ENVENENAMIENTO ACCIDENTAL POR, Y EXPOSICION A NARCOTICOS Y PSICODISLEPTICOS [ALUCINOGENOS], NO CLASIFICADOS EN OTRA PARTE: GRANJA</v>
          </cell>
          <cell r="C10545" t="str">
            <v>CAUSAS EXTREMAS DE MORBILIDAD Y DE MORTALIDAD</v>
          </cell>
          <cell r="D10545" t="str">
            <v>NA</v>
          </cell>
        </row>
        <row r="10546">
          <cell r="A10546" t="str">
            <v>X428</v>
          </cell>
          <cell r="B10546" t="str">
            <v>ENVENENAMIENTO ACCIDENTAL POR, Y EXPOSICION A NARCOTICOS Y PSICODISLEPTICOS [ALUCINOGENOS], NO CLASIFICADOS EN OTRA PARTE: OTRO LUGAR ESPECIFICADO</v>
          </cell>
          <cell r="C10546" t="str">
            <v>CAUSAS EXTREMAS DE MORBILIDAD Y DE MORTALIDAD</v>
          </cell>
          <cell r="D10546" t="str">
            <v>NA</v>
          </cell>
        </row>
        <row r="10547">
          <cell r="A10547" t="str">
            <v>X429</v>
          </cell>
          <cell r="B10547" t="str">
            <v>ENVENENAMIENTO ACCIDENTAL POR, Y EXPOSICION A NARCOTICOS Y PSICODISLEPTICOS [ALUCINOGENOS], NO CLASIFICADOS EN OTRA PARTE: LUGAR NO ESPECIFICADO</v>
          </cell>
          <cell r="C10547" t="str">
            <v>CAUSAS EXTREMAS DE MORBILIDAD Y DE MORTALIDAD</v>
          </cell>
          <cell r="D10547" t="str">
            <v>NA</v>
          </cell>
        </row>
        <row r="10548">
          <cell r="A10548" t="str">
            <v>X430</v>
          </cell>
          <cell r="B10548" t="str">
            <v>ENVENENAMIENTO ACCIDENTAL POR, Y EXPOSICION A OTRAS DROGAS QUE ACTUAN SOBRE EL SISTEMA NERVIOSO AUTONOMO: VIVIENDA</v>
          </cell>
          <cell r="C10548" t="str">
            <v>CAUSAS EXTREMAS DE MORBILIDAD Y DE MORTALIDAD</v>
          </cell>
          <cell r="D10548" t="str">
            <v>NA</v>
          </cell>
        </row>
        <row r="10549">
          <cell r="A10549" t="str">
            <v>X431</v>
          </cell>
          <cell r="B10549" t="str">
            <v>ENVENENAMIENTO ACCIDENTAL POR, Y EXPOSICION A OTRAS DROGAS QUE ACTUAN SOBRE EL SISTEMA NERVIOSO AUTONOMO: INSTITUCION RESIDENCIAL</v>
          </cell>
          <cell r="C10549" t="str">
            <v>CAUSAS EXTREMAS DE MORBILIDAD Y DE MORTALIDAD</v>
          </cell>
          <cell r="D10549" t="str">
            <v>NA</v>
          </cell>
        </row>
        <row r="10550">
          <cell r="A10550" t="str">
            <v>X432</v>
          </cell>
          <cell r="B10550" t="str">
            <v>ENVENENAMIENTO ACCIDENTAL POR, Y EXPOSICION A OTRAS DROGAS QUE ACTUAN SOBRE EL SISTEMA NERVIOSO AUTONOMO: ESCUELAS, OTRAS INSTITUCIONES Y AREAS ADMINISTRATIVAS PUBLICAS</v>
          </cell>
          <cell r="C10550" t="str">
            <v>CAUSAS EXTREMAS DE MORBILIDAD Y DE MORTALIDAD</v>
          </cell>
          <cell r="D10550" t="str">
            <v>NA</v>
          </cell>
        </row>
        <row r="10551">
          <cell r="A10551" t="str">
            <v>X433</v>
          </cell>
          <cell r="B10551" t="str">
            <v>ENVENENAMIENTO ACCIDENTAL POR, Y EXPOSICION A OTRAS DROGAS QUE ACTUAN SOBRE EL SISTEMA NERVIOSO AUTONOMO: AREAS DE DEPORTE Y ATLETISMO</v>
          </cell>
          <cell r="C10551" t="str">
            <v>CAUSAS EXTREMAS DE MORBILIDAD Y DE MORTALIDAD</v>
          </cell>
          <cell r="D10551" t="str">
            <v>NA</v>
          </cell>
        </row>
        <row r="10552">
          <cell r="A10552" t="str">
            <v>X434</v>
          </cell>
          <cell r="B10552" t="str">
            <v>ENVENENAMIENTO ACCIDENTAL POR, Y EXPOSICION A OTRAS DROGAS QUE ACTUAN SOBRE EL SISTEMA NERVIOSO AUTONOMO: CALLES Y CARRETERAS</v>
          </cell>
          <cell r="C10552" t="str">
            <v>CAUSAS EXTREMAS DE MORBILIDAD Y DE MORTALIDAD</v>
          </cell>
          <cell r="D10552" t="str">
            <v>NA</v>
          </cell>
        </row>
        <row r="10553">
          <cell r="A10553" t="str">
            <v>X435</v>
          </cell>
          <cell r="B10553" t="str">
            <v>ENVENENAMIENTO ACCIDENTAL POR, Y EXPOSICION A OTRAS DROGAS QUE ACTUAN SOBRE EL SISTEMA NERVIOSO AUTONOMO: COMERCIO Y AREA DE SERVICIO</v>
          </cell>
          <cell r="C10553" t="str">
            <v>CAUSAS EXTREMAS DE MORBILIDAD Y DE MORTALIDAD</v>
          </cell>
          <cell r="D10553" t="str">
            <v>NA</v>
          </cell>
        </row>
        <row r="10554">
          <cell r="A10554" t="str">
            <v>X436</v>
          </cell>
          <cell r="B10554" t="str">
            <v>ENVENENAMIENTO ACCIDENTAL POR, Y EXPOSICION A OTRAS DROGAS QUE ACTUAN SOBRE EL SISTEMA NERVIOSO AUTONOMO: AREA INDUSTRIAL Y DE LA CONSTRUCCION</v>
          </cell>
          <cell r="C10554" t="str">
            <v>CAUSAS EXTREMAS DE MORBILIDAD Y DE MORTALIDAD</v>
          </cell>
          <cell r="D10554" t="str">
            <v>NA</v>
          </cell>
        </row>
        <row r="10555">
          <cell r="A10555" t="str">
            <v>X437</v>
          </cell>
          <cell r="B10555" t="str">
            <v>ENVENENAMIENTO ACCIDENTAL POR, Y EXPOSICION A OTRAS DROGAS QUE ACTUAN SOBRE EL SISTEMA NERVIOSO AUTONOMO: GRANJA</v>
          </cell>
          <cell r="C10555" t="str">
            <v>CAUSAS EXTREMAS DE MORBILIDAD Y DE MORTALIDAD</v>
          </cell>
          <cell r="D10555" t="str">
            <v>NA</v>
          </cell>
        </row>
        <row r="10556">
          <cell r="A10556" t="str">
            <v>X438</v>
          </cell>
          <cell r="B10556" t="str">
            <v>ENVENENAMIENTO ACCIDENTAL POR, Y EXPOSICION A OTRAS DROGAS QUE ACTUAN SOBRE EL SISTEMA NERVIOSO AUTONOMO: OTRO LUGAR ESPECIFICADO</v>
          </cell>
          <cell r="C10556" t="str">
            <v>CAUSAS EXTREMAS DE MORBILIDAD Y DE MORTALIDAD</v>
          </cell>
          <cell r="D10556" t="str">
            <v>NA</v>
          </cell>
        </row>
        <row r="10557">
          <cell r="A10557" t="str">
            <v>X439</v>
          </cell>
          <cell r="B10557" t="str">
            <v>ENVENENAMIENTO ACCIDENTAL POR, Y EXPOSICION A OTRAS DROGAS QUE ACTUAN SOBRE EL SISTEMA NERVIOSO AUTONOMO: LUGAR NO ESPECIFICADO</v>
          </cell>
          <cell r="C10557" t="str">
            <v>CAUSAS EXTREMAS DE MORBILIDAD Y DE MORTALIDAD</v>
          </cell>
          <cell r="D10557" t="str">
            <v>NA</v>
          </cell>
        </row>
        <row r="10558">
          <cell r="A10558" t="str">
            <v>X440</v>
          </cell>
          <cell r="B10558" t="str">
            <v>ENVENENAMIENTO ACCIDENTAL POR, Y EXPOSICION A OTRAS DROGAS, MEDICAMENTOS Y SUSTANCIAS BIOLOGICAS, Y LOS NO ESPECIFICADOS: VIVIENDA</v>
          </cell>
          <cell r="C10558" t="str">
            <v>CAUSAS EXTREMAS DE MORBILIDAD Y DE MORTALIDAD</v>
          </cell>
          <cell r="D10558" t="str">
            <v>NA</v>
          </cell>
        </row>
        <row r="10559">
          <cell r="A10559" t="str">
            <v>X441</v>
          </cell>
          <cell r="B10559" t="str">
            <v>ENVENENAMIENTO ACCIDENTAL POR, Y EXPOSICION A OTRAS DROGAS, MEDICAMENTOS Y SUSTANCIAS BIOLOGICAS, Y LOS NO ESPECIFICADOS: INSTITUCION RESIDENCIAL</v>
          </cell>
          <cell r="C10559" t="str">
            <v>CAUSAS EXTREMAS DE MORBILIDAD Y DE MORTALIDAD</v>
          </cell>
          <cell r="D10559" t="str">
            <v>NA</v>
          </cell>
        </row>
        <row r="10560">
          <cell r="A10560" t="str">
            <v>X442</v>
          </cell>
          <cell r="B10560" t="str">
            <v>ENVENENAMIENTO ACCIDENTAL POR, Y EXPOSICION A OTRAS DROGAS, MEDICAMENTOS Y SUSTANCIAS BIOLOGICAS, Y LOS NO ESPECIFICADOS: ESCUELAS, OTRAS INSTITUCIONES Y AREAS ADMINISTRATIVAS PUBLICAS</v>
          </cell>
          <cell r="C10560" t="str">
            <v>CAUSAS EXTREMAS DE MORBILIDAD Y DE MORTALIDAD</v>
          </cell>
          <cell r="D10560" t="str">
            <v>NA</v>
          </cell>
        </row>
        <row r="10561">
          <cell r="A10561" t="str">
            <v>X443</v>
          </cell>
          <cell r="B10561" t="str">
            <v>ENVENENAMIENTO ACCIDENTAL POR, Y EXPOSICION A OTRAS DROGAS, MEDICAMENTOS Y SUSTANCIAS BIOLOGICAS, Y LOS NO ESPECIFICADOS: AREAS DE DEPORTE Y ATLETISMO</v>
          </cell>
          <cell r="C10561" t="str">
            <v>CAUSAS EXTREMAS DE MORBILIDAD Y DE MORTALIDAD</v>
          </cell>
          <cell r="D10561" t="str">
            <v>NA</v>
          </cell>
        </row>
        <row r="10562">
          <cell r="A10562" t="str">
            <v>X444</v>
          </cell>
          <cell r="B10562" t="str">
            <v>ENVENENAMIENTO ACCIDENTAL POR, Y EXPOSICION A OTRAS DROGAS, MEDICAMENTOS Y SUSTANCIAS BIOLOGICAS, Y LOS NO ESPECIFICADOS: CALLES Y CARRETERAS</v>
          </cell>
          <cell r="C10562" t="str">
            <v>CAUSAS EXTREMAS DE MORBILIDAD Y DE MORTALIDAD</v>
          </cell>
          <cell r="D10562" t="str">
            <v>NA</v>
          </cell>
        </row>
        <row r="10563">
          <cell r="A10563" t="str">
            <v>X445</v>
          </cell>
          <cell r="B10563" t="str">
            <v>ENVENENAMIENTO ACCIDENTAL POR, Y EXPOSICION A OTRAS DROGAS, MEDICAMENTOS Y SUSTANCIAS BIOLOGICAS, Y LOS NO ESPECIFICADOS: COMERCIO Y AREA DE SERVICIOS</v>
          </cell>
          <cell r="C10563" t="str">
            <v>CAUSAS EXTREMAS DE MORBILIDAD Y DE MORTALIDAD</v>
          </cell>
          <cell r="D10563" t="str">
            <v>NA</v>
          </cell>
        </row>
        <row r="10564">
          <cell r="A10564" t="str">
            <v>X446</v>
          </cell>
          <cell r="B10564" t="str">
            <v>ENVENENAMIENTO ACCIDENTAL POR, Y EXPOSICION A OTRAS DROGAS, MEDICAMENTOS Y SUSTANCIAS BIOLOGICAS, Y LOS NO ESPECIFICADOS: AREA INDUSTRIAL Y DE LA CONSTRUCCION</v>
          </cell>
          <cell r="C10564" t="str">
            <v>CAUSAS EXTREMAS DE MORBILIDAD Y DE MORTALIDAD</v>
          </cell>
          <cell r="D10564" t="str">
            <v>NA</v>
          </cell>
        </row>
        <row r="10565">
          <cell r="A10565" t="str">
            <v>X447</v>
          </cell>
          <cell r="B10565" t="str">
            <v>ENVENENAMIENTO ACCIDENTAL POR, Y EXPOSICION A OTRAS DROGAS, MEDICAMENTOS Y SUSTANCIAS BIOLOGICAS, Y LOS NO ESPECIFICADOS: GRANJA</v>
          </cell>
          <cell r="C10565" t="str">
            <v>CAUSAS EXTREMAS DE MORBILIDAD Y DE MORTALIDAD</v>
          </cell>
          <cell r="D10565" t="str">
            <v>NA</v>
          </cell>
        </row>
        <row r="10566">
          <cell r="A10566" t="str">
            <v>X448</v>
          </cell>
          <cell r="B10566" t="str">
            <v>ENVENENAMIENTO ACCIDENTAL POR, Y EXPOSICION A OTRAS DROGAS, MEDICAMENTOS Y SUSTANCIAS BIOLOGICAS, Y LOS NO ESPECIFICADOS: OTRO LUGAR ESPECIFICADO</v>
          </cell>
          <cell r="C10566" t="str">
            <v>CAUSAS EXTREMAS DE MORBILIDAD Y DE MORTALIDAD</v>
          </cell>
          <cell r="D10566" t="str">
            <v>NA</v>
          </cell>
        </row>
        <row r="10567">
          <cell r="A10567" t="str">
            <v>X449</v>
          </cell>
          <cell r="B10567" t="str">
            <v>ENVENENAMIENTO ACCIDENTAL POR, Y EXPOSICION A OTRAS DROGAS, MEDICAMENTOS Y SUSTANCIAS BIOLOGICAS, Y LOS NO ESPECIFICADOS: LUGAR NO ESPECIFICADO</v>
          </cell>
          <cell r="C10567" t="str">
            <v>CAUSAS EXTREMAS DE MORBILIDAD Y DE MORTALIDAD</v>
          </cell>
          <cell r="D10567" t="str">
            <v>NA</v>
          </cell>
        </row>
        <row r="10568">
          <cell r="A10568" t="str">
            <v>X450</v>
          </cell>
          <cell r="B10568" t="str">
            <v>ENVENENAMIENTO ACCIDENTAL POR, Y EXPOSICION AL ALCOHOL: VIVIENDA</v>
          </cell>
          <cell r="C10568" t="str">
            <v>CAUSAS EXTREMAS DE MORBILIDAD Y DE MORTALIDAD</v>
          </cell>
          <cell r="D10568" t="str">
            <v>NA</v>
          </cell>
        </row>
        <row r="10569">
          <cell r="A10569" t="str">
            <v>X451</v>
          </cell>
          <cell r="B10569" t="str">
            <v>ENVENENAMIENTO ACCIDENTAL POR, Y EXPOSICION AL ALCOHOL: INSTITUCION RESIDENCIAL</v>
          </cell>
          <cell r="C10569" t="str">
            <v>CAUSAS EXTREMAS DE MORBILIDAD Y DE MORTALIDAD</v>
          </cell>
          <cell r="D10569" t="str">
            <v>NA</v>
          </cell>
        </row>
        <row r="10570">
          <cell r="A10570" t="str">
            <v>X452</v>
          </cell>
          <cell r="B10570" t="str">
            <v>ENVENENAMIENTO ACCIDENTAL POR, Y EXPOSICION AL ALCOHOL: ESCUELAS, OTRAS INSTITUCIONES Y AREAS ADMINISTRATIVAS PUBLICAS</v>
          </cell>
          <cell r="C10570" t="str">
            <v>CAUSAS EXTREMAS DE MORBILIDAD Y DE MORTALIDAD</v>
          </cell>
          <cell r="D10570" t="str">
            <v>NA</v>
          </cell>
        </row>
        <row r="10571">
          <cell r="A10571" t="str">
            <v>X453</v>
          </cell>
          <cell r="B10571" t="str">
            <v>ENVENENAMIENTO ACCIDENTAL POR, Y EXPOSICION AL ALCOHOL: AREAS DE DEPORTE Y ATLETISMO</v>
          </cell>
          <cell r="C10571" t="str">
            <v>CAUSAS EXTREMAS DE MORBILIDAD Y DE MORTALIDAD</v>
          </cell>
          <cell r="D10571" t="str">
            <v>NA</v>
          </cell>
        </row>
        <row r="10572">
          <cell r="A10572" t="str">
            <v>X454</v>
          </cell>
          <cell r="B10572" t="str">
            <v>ENVENENAMIENTO ACCIDENTAL POR, Y EXPOSICION AL ALCOHOL: CALLES Y CARRETERAS</v>
          </cell>
          <cell r="C10572" t="str">
            <v>CAUSAS EXTREMAS DE MORBILIDAD Y DE MORTALIDAD</v>
          </cell>
          <cell r="D10572" t="str">
            <v>NA</v>
          </cell>
        </row>
        <row r="10573">
          <cell r="A10573" t="str">
            <v>X455</v>
          </cell>
          <cell r="B10573" t="str">
            <v>ENVENENAMIENTO ACCIDENTAL POR, Y EXPOSICION AL ALCOHOL: COMERCIO Y AREAS DE SERVICIO</v>
          </cell>
          <cell r="C10573" t="str">
            <v>CAUSAS EXTREMAS DE MORBILIDAD Y DE MORTALIDAD</v>
          </cell>
          <cell r="D10573" t="str">
            <v>NA</v>
          </cell>
        </row>
        <row r="10574">
          <cell r="A10574" t="str">
            <v>X456</v>
          </cell>
          <cell r="B10574" t="str">
            <v>ENVENENAMIENTO ACCIDENTAL POR, Y EXPOSICION AL ALCOHOL: AREA INDUSTRIAL Y DE LA CONSTRUCCION</v>
          </cell>
          <cell r="C10574" t="str">
            <v>CAUSAS EXTREMAS DE MORBILIDAD Y DE MORTALIDAD</v>
          </cell>
          <cell r="D10574" t="str">
            <v>NA</v>
          </cell>
        </row>
        <row r="10575">
          <cell r="A10575" t="str">
            <v>X457</v>
          </cell>
          <cell r="B10575" t="str">
            <v>ENVENENAMIENTO ACCIDENTAL POR, Y EXPOSICION AL ALCOHOL: GRANJA</v>
          </cell>
          <cell r="C10575" t="str">
            <v>CAUSAS EXTREMAS DE MORBILIDAD Y DE MORTALIDAD</v>
          </cell>
          <cell r="D10575" t="str">
            <v>NA</v>
          </cell>
        </row>
        <row r="10576">
          <cell r="A10576" t="str">
            <v>X458</v>
          </cell>
          <cell r="B10576" t="str">
            <v>ENVENENAMIENTO ACCIDENTAL POR, Y EXPOSICION AL ALCOHOL: OTRO LUGAR ESPECIFICADO</v>
          </cell>
          <cell r="C10576" t="str">
            <v>CAUSAS EXTREMAS DE MORBILIDAD Y DE MORTALIDAD</v>
          </cell>
          <cell r="D10576" t="str">
            <v>NA</v>
          </cell>
        </row>
        <row r="10577">
          <cell r="A10577" t="str">
            <v>X459</v>
          </cell>
          <cell r="B10577" t="str">
            <v>ENVENENAMIENTO ACCIDENTAL POR, Y EXPOSICION AL ALCOHOL: LUGAR NO ESPECIFICADO</v>
          </cell>
          <cell r="C10577" t="str">
            <v>CAUSAS EXTREMAS DE MORBILIDAD Y DE MORTALIDAD</v>
          </cell>
          <cell r="D10577" t="str">
            <v>NA</v>
          </cell>
        </row>
        <row r="10578">
          <cell r="A10578" t="str">
            <v>X460</v>
          </cell>
          <cell r="B10578" t="str">
            <v>ENVENENAMIENTO ACCIDENTAL POR, Y EXPOSICION A DISOLVENTES ORGANICOS E HIDROCARBUROS HALOGENADOS Y SUS VAPORES: VIVIENDA</v>
          </cell>
          <cell r="C10578" t="str">
            <v>CAUSAS EXTREMAS DE MORBILIDAD Y DE MORTALIDAD</v>
          </cell>
          <cell r="D10578" t="str">
            <v>NA</v>
          </cell>
        </row>
        <row r="10579">
          <cell r="A10579" t="str">
            <v>X461</v>
          </cell>
          <cell r="B10579" t="str">
            <v>ENVENENAMIENTO ACCIDENTAL POR, Y EXPOSICION A DISOLVENTES ORGANICOS E HIDROCARBUROS HALOGENADOS Y SUS VAPORES: INSTITUCION RESIDENCIAL</v>
          </cell>
          <cell r="C10579" t="str">
            <v>CAUSAS EXTREMAS DE MORBILIDAD Y DE MORTALIDAD</v>
          </cell>
          <cell r="D10579" t="str">
            <v>NA</v>
          </cell>
        </row>
        <row r="10580">
          <cell r="A10580" t="str">
            <v>X462</v>
          </cell>
          <cell r="B10580" t="str">
            <v>ENVENENAMIENTO ACCIDENTAL POR, Y EXPOSICION A DISOLVENTES ORGANICOS E HIDROCARBUROS HALOGENADOS Y SUS VAPORES: ESCUELAS OTRAS INSTITUCIONES Y AREAS ADMINISTRATIVAS PUBLICAS</v>
          </cell>
          <cell r="C10580" t="str">
            <v>CAUSAS EXTREMAS DE MORBILIDAD Y DE MORTALIDAD</v>
          </cell>
          <cell r="D10580" t="str">
            <v>NA</v>
          </cell>
        </row>
        <row r="10581">
          <cell r="A10581" t="str">
            <v>X463</v>
          </cell>
          <cell r="B10581" t="str">
            <v>ENVENENAMIENTO ACCIDENTAL POR, Y EXPOSICION A DISOLVENTES ORGANICOS E HIDROCARBUROS HALOGENADOS Y SUS VAPORES: AREAS DE DEPORTE Y ATLETISMO</v>
          </cell>
          <cell r="C10581" t="str">
            <v>CAUSAS EXTREMAS DE MORBILIDAD Y DE MORTALIDAD</v>
          </cell>
          <cell r="D10581" t="str">
            <v>NA</v>
          </cell>
        </row>
        <row r="10582">
          <cell r="A10582" t="str">
            <v>X464</v>
          </cell>
          <cell r="B10582" t="str">
            <v>ENVENENAMIENTO ACCIDENTAL POR, Y EXPOSICION A DISOLVENTES ORGANICOS E HIDROCARBUROS HALOGENADOS Y SUS VAPORES: CALLES Y CARRETERAS</v>
          </cell>
          <cell r="C10582" t="str">
            <v>CAUSAS EXTREMAS DE MORBILIDAD Y DE MORTALIDAD</v>
          </cell>
          <cell r="D10582" t="str">
            <v>NA</v>
          </cell>
        </row>
        <row r="10583">
          <cell r="A10583" t="str">
            <v>X465</v>
          </cell>
          <cell r="B10583" t="str">
            <v>ENVENENAMIENTO ACCIDENTAL POR, Y EXPOSICION A DISOLVENTES ORGANICOS E HIDROCARBUROS HALOGENADOS Y SUS VAPORES: COMERCIO Y AREA DE SERVICIOS</v>
          </cell>
          <cell r="C10583" t="str">
            <v>CAUSAS EXTREMAS DE MORBILIDAD Y DE MORTALIDAD</v>
          </cell>
          <cell r="D10583" t="str">
            <v>NA</v>
          </cell>
        </row>
        <row r="10584">
          <cell r="A10584" t="str">
            <v>X466</v>
          </cell>
          <cell r="B10584" t="str">
            <v>ENVENENAMIENTO ACCIDENTAL POR, Y EXPOSICION A DISOLVENTES ORGANICOS E HIDROCARBUROS HALOGENADOS Y SUS VAPORES: AREA INDUSTRIAL Y DE LA CONSTRUCCION</v>
          </cell>
          <cell r="C10584" t="str">
            <v>CAUSAS EXTREMAS DE MORBILIDAD Y DE MORTALIDAD</v>
          </cell>
          <cell r="D10584" t="str">
            <v>NA</v>
          </cell>
        </row>
        <row r="10585">
          <cell r="A10585" t="str">
            <v>X467</v>
          </cell>
          <cell r="B10585" t="str">
            <v>ENVENENAMIENTO ACCIDENTAL POR, Y EXPOSICION A DISOLVENTES ORGANICOS E HIDROCARBUROS HALOGENADOS Y SUS VAPORES: GRANJA</v>
          </cell>
          <cell r="C10585" t="str">
            <v>CAUSAS EXTREMAS DE MORBILIDAD Y DE MORTALIDAD</v>
          </cell>
          <cell r="D10585" t="str">
            <v>NA</v>
          </cell>
        </row>
        <row r="10586">
          <cell r="A10586" t="str">
            <v>X468</v>
          </cell>
          <cell r="B10586" t="str">
            <v>ENVENENAMIENTO ACCIDENTAL POR, Y EXPOSICION A DISOLVENTES ORGANICOS E HIDROCARBUROS HALOGENADOS Y SUS VAPORES: OTRO LUGAR ESPECIFICADO</v>
          </cell>
          <cell r="C10586" t="str">
            <v>CAUSAS EXTREMAS DE MORBILIDAD Y DE MORTALIDAD</v>
          </cell>
          <cell r="D10586" t="str">
            <v>NA</v>
          </cell>
        </row>
        <row r="10587">
          <cell r="A10587" t="str">
            <v>X469</v>
          </cell>
          <cell r="B10587" t="str">
            <v>ENVENENAMIENTO ACCIDENTAL POR, Y EXPOSICION A DISOLVENTES ORGANICOS E HIDROCARBUROS HALOGENADOS Y SUS VAPORES: LUGAR NO ESPECIFICADO</v>
          </cell>
          <cell r="C10587" t="str">
            <v>CAUSAS EXTREMAS DE MORBILIDAD Y DE MORTALIDAD</v>
          </cell>
          <cell r="D10587" t="str">
            <v>NA</v>
          </cell>
        </row>
        <row r="10588">
          <cell r="A10588" t="str">
            <v>X470</v>
          </cell>
          <cell r="B10588" t="str">
            <v>ENVENENAMIENTO ACCIDENTAL POR, Y EXPOSICION A OTROS GASES Y VAPORES: VIVIENDA</v>
          </cell>
          <cell r="C10588" t="str">
            <v>CAUSAS EXTREMAS DE MORBILIDAD Y DE MORTALIDAD</v>
          </cell>
          <cell r="D10588" t="str">
            <v>NA</v>
          </cell>
        </row>
        <row r="10589">
          <cell r="A10589" t="str">
            <v>X471</v>
          </cell>
          <cell r="B10589" t="str">
            <v>ENVENENAMIENTO ACCIDENTAL POR, Y EXPOSICION A OTROS GASES Y VAPORES: INSTITUCION RESIDENCIAL</v>
          </cell>
          <cell r="C10589" t="str">
            <v>CAUSAS EXTREMAS DE MORBILIDAD Y DE MORTALIDAD</v>
          </cell>
          <cell r="D10589" t="str">
            <v>NA</v>
          </cell>
        </row>
        <row r="10590">
          <cell r="A10590" t="str">
            <v>X472</v>
          </cell>
          <cell r="B10590" t="str">
            <v>ENVENENAMIENTO ACCIDENTAL POR, Y EXPOSICION A OTROS GASES Y VAPORES: ESCUELAS, OTRAS INSTITUCIONES Y AREAS ADMINISTRATIVAS PUBLICAS</v>
          </cell>
          <cell r="C10590" t="str">
            <v>CAUSAS EXTREMAS DE MORBILIDAD Y DE MORTALIDAD</v>
          </cell>
          <cell r="D10590" t="str">
            <v>NA</v>
          </cell>
        </row>
        <row r="10591">
          <cell r="A10591" t="str">
            <v>X473</v>
          </cell>
          <cell r="B10591" t="str">
            <v>ENVENENAMIENTO ACCIDENTAL POR, Y EXPOSICION A OTROS GASES Y VAPORES: AREAS DE DEPORTE Y ATLETISMO</v>
          </cell>
          <cell r="C10591" t="str">
            <v>CAUSAS EXTREMAS DE MORBILIDAD Y DE MORTALIDAD</v>
          </cell>
          <cell r="D10591" t="str">
            <v>NA</v>
          </cell>
        </row>
        <row r="10592">
          <cell r="A10592" t="str">
            <v>X474</v>
          </cell>
          <cell r="B10592" t="str">
            <v>ENVENENAMIENTO ACCIDENTAL POR, Y EXPOSICION A OTROS GASES Y VAPORES: CALLES Y CARRETERAS</v>
          </cell>
          <cell r="C10592" t="str">
            <v>CAUSAS EXTREMAS DE MORBILIDAD Y DE MORTALIDAD</v>
          </cell>
          <cell r="D10592" t="str">
            <v>NA</v>
          </cell>
        </row>
        <row r="10593">
          <cell r="A10593" t="str">
            <v>X475</v>
          </cell>
          <cell r="B10593" t="str">
            <v>ENVENENAMIENTO ACCIDENTAL POR, Y EXPOSICION A OTROS GASES Y VAPORES: COMERCIO Y AREA DE SERVICIOS</v>
          </cell>
          <cell r="C10593" t="str">
            <v>CAUSAS EXTREMAS DE MORBILIDAD Y DE MORTALIDAD</v>
          </cell>
          <cell r="D10593" t="str">
            <v>NA</v>
          </cell>
        </row>
        <row r="10594">
          <cell r="A10594" t="str">
            <v>X476</v>
          </cell>
          <cell r="B10594" t="str">
            <v>ENVENENAMIENTO ACCIDENTAL POR, Y EXPOSICION A OTROS GASES Y VAPORES: AREA INDUSTRIAL Y DE LA CONSTRUCCION</v>
          </cell>
          <cell r="C10594" t="str">
            <v>CAUSAS EXTREMAS DE MORBILIDAD Y DE MORTALIDAD</v>
          </cell>
          <cell r="D10594" t="str">
            <v>NA</v>
          </cell>
        </row>
        <row r="10595">
          <cell r="A10595" t="str">
            <v>X477</v>
          </cell>
          <cell r="B10595" t="str">
            <v>ENVENENAMIENTO ACCIDENTAL POR, Y EXPOSICION A OTROS GASES Y VAPORES: GRANJA</v>
          </cell>
          <cell r="C10595" t="str">
            <v>CAUSAS EXTREMAS DE MORBILIDAD Y DE MORTALIDAD</v>
          </cell>
          <cell r="D10595" t="str">
            <v>NA</v>
          </cell>
        </row>
        <row r="10596">
          <cell r="A10596" t="str">
            <v>X478</v>
          </cell>
          <cell r="B10596" t="str">
            <v>ENVENENAMIENTO ACCIDENTAL POR, Y EXPOSICION A OTROS GASES Y VAPORES: OTRO LUGAR ESPECIFICADO</v>
          </cell>
          <cell r="C10596" t="str">
            <v>CAUSAS EXTREMAS DE MORBILIDAD Y DE MORTALIDAD</v>
          </cell>
          <cell r="D10596" t="str">
            <v>NA</v>
          </cell>
        </row>
        <row r="10597">
          <cell r="A10597" t="str">
            <v>X479</v>
          </cell>
          <cell r="B10597" t="str">
            <v>ENVENENAMIENTO ACCIDENTAL POR, Y EXPOSICION A OTROS GASES Y VAPORES: LUGAR NO ESPECIFICADO</v>
          </cell>
          <cell r="C10597" t="str">
            <v>CAUSAS EXTREMAS DE MORBILIDAD Y DE MORTALIDAD</v>
          </cell>
          <cell r="D10597" t="str">
            <v>NA</v>
          </cell>
        </row>
        <row r="10598">
          <cell r="A10598" t="str">
            <v>X480</v>
          </cell>
          <cell r="B10598" t="str">
            <v>ENVENENAMIENTO ACCIDENTAL POR, Y EXPOSICION A PLAGUICIDAS: VIVIENDA</v>
          </cell>
          <cell r="C10598" t="str">
            <v>CAUSAS EXTREMAS DE MORBILIDAD Y DE MORTALIDAD</v>
          </cell>
          <cell r="D10598" t="str">
            <v>NA</v>
          </cell>
        </row>
        <row r="10599">
          <cell r="A10599" t="str">
            <v>X481</v>
          </cell>
          <cell r="B10599" t="str">
            <v>ENVENENAMIENTO ACCIDENTAL POR, Y EXPOSICION A PLAGUICIDAS: INSTITUCION RESIDENCIAL</v>
          </cell>
          <cell r="C10599" t="str">
            <v>CAUSAS EXTREMAS DE MORBILIDAD Y DE MORTALIDAD</v>
          </cell>
          <cell r="D10599" t="str">
            <v>NA</v>
          </cell>
        </row>
        <row r="10600">
          <cell r="A10600" t="str">
            <v>X482</v>
          </cell>
          <cell r="B10600" t="str">
            <v>ENVENENAMIENTO ACCIDENTAL POR, Y EXPOSICION A PLAGUICIDAS: ESCUELAS, OTRAS INSTITUCIONES Y AREAS ADMINISTRATIVAS PUBLICAS</v>
          </cell>
          <cell r="C10600" t="str">
            <v>CAUSAS EXTREMAS DE MORBILIDAD Y DE MORTALIDAD</v>
          </cell>
          <cell r="D10600" t="str">
            <v>NA</v>
          </cell>
        </row>
        <row r="10601">
          <cell r="A10601" t="str">
            <v>X483</v>
          </cell>
          <cell r="B10601" t="str">
            <v>ENVENENAMIENTO ACCIDENTAL POR, Y EXPOSICION A PLAGUICIDAS: AREAS DE DEPORTE Y ATLETISMO</v>
          </cell>
          <cell r="C10601" t="str">
            <v>CAUSAS EXTREMAS DE MORBILIDAD Y DE MORTALIDAD</v>
          </cell>
          <cell r="D10601" t="str">
            <v>NA</v>
          </cell>
        </row>
        <row r="10602">
          <cell r="A10602" t="str">
            <v>X484</v>
          </cell>
          <cell r="B10602" t="str">
            <v>ENVENENAMIENTO ACCIDENTAL POR, Y EXPOSICION A PLAGUICIDAS: CALLES Y CARRETERA</v>
          </cell>
          <cell r="C10602" t="str">
            <v>CAUSAS EXTREMAS DE MORBILIDAD Y DE MORTALIDAD</v>
          </cell>
          <cell r="D10602" t="str">
            <v>NA</v>
          </cell>
        </row>
        <row r="10603">
          <cell r="A10603" t="str">
            <v>X485</v>
          </cell>
          <cell r="B10603" t="str">
            <v>ENVENENAMIENTO ACCIDENTAL POR, Y EXPOSICION A PLAGUICIDAS: COMERCIO Y AREA DE SERVICIOS</v>
          </cell>
          <cell r="C10603" t="str">
            <v>CAUSAS EXTREMAS DE MORBILIDAD Y DE MORTALIDAD</v>
          </cell>
          <cell r="D10603" t="str">
            <v>NA</v>
          </cell>
        </row>
        <row r="10604">
          <cell r="A10604" t="str">
            <v>X486</v>
          </cell>
          <cell r="B10604" t="str">
            <v>ENVENENAMIENTO ACCIDENTAL POR, Y EXPOSICION A PLAGUICIDAS: AREA INDUSTRIAL Y DE LA CONSTRUCCION</v>
          </cell>
          <cell r="C10604" t="str">
            <v>CAUSAS EXTREMAS DE MORBILIDAD Y DE MORTALIDAD</v>
          </cell>
          <cell r="D10604" t="str">
            <v>NA</v>
          </cell>
        </row>
        <row r="10605">
          <cell r="A10605" t="str">
            <v>X487</v>
          </cell>
          <cell r="B10605" t="str">
            <v>ENVENENAMIENTO ACCIDENTAL POR, Y EXPOSICION A PLAGUICIDAS: GRANJA</v>
          </cell>
          <cell r="C10605" t="str">
            <v>CAUSAS EXTREMAS DE MORBILIDAD Y DE MORTALIDAD</v>
          </cell>
          <cell r="D10605" t="str">
            <v>NA</v>
          </cell>
        </row>
        <row r="10606">
          <cell r="A10606" t="str">
            <v>X488</v>
          </cell>
          <cell r="B10606" t="str">
            <v>ENVENENAMIENTO ACCIDENTAL POR, Y EXPOSICION A PLAGUICIDAS: OTRO LUGAR ESPECIFICADO</v>
          </cell>
          <cell r="C10606" t="str">
            <v>CAUSAS EXTREMAS DE MORBILIDAD Y DE MORTALIDAD</v>
          </cell>
          <cell r="D10606" t="str">
            <v>NA</v>
          </cell>
        </row>
        <row r="10607">
          <cell r="A10607" t="str">
            <v>X489</v>
          </cell>
          <cell r="B10607" t="str">
            <v>ENVENENAMIENTO ACCIDENTAL POR, Y EXPOSICION A PLAGUICIDAS: LUGAR NO ESPECIFICADO</v>
          </cell>
          <cell r="C10607" t="str">
            <v>CAUSAS EXTREMAS DE MORBILIDAD Y DE MORTALIDAD</v>
          </cell>
          <cell r="D10607" t="str">
            <v>NA</v>
          </cell>
        </row>
        <row r="10608">
          <cell r="A10608" t="str">
            <v>X490</v>
          </cell>
          <cell r="B10608" t="str">
            <v>ENVENENAMIENTO ACCIDENTAL POR, Y EXPOSICION A OTROS PRODUCTOS QUIMICOS Y SUSTANCIAS NOCIVAS, Y LOS NO ESPECIFICADOS: VIVIENDA</v>
          </cell>
          <cell r="C10608" t="str">
            <v>CAUSAS EXTREMAS DE MORBILIDAD Y DE MORTALIDAD</v>
          </cell>
          <cell r="D10608" t="str">
            <v>NA</v>
          </cell>
        </row>
        <row r="10609">
          <cell r="A10609" t="str">
            <v>X491</v>
          </cell>
          <cell r="B10609" t="str">
            <v>ENVENENAMIENTO ACCIDENTAL POR, Y EXPOSICION A OTROS PRODUCTOS QUIMICOS Y SUSTANCIAS NOCIVAS, Y LOS NO ESPECIFICADOS: INSTITUCION RESIDENCIAL</v>
          </cell>
          <cell r="C10609" t="str">
            <v>CAUSAS EXTREMAS DE MORBILIDAD Y DE MORTALIDAD</v>
          </cell>
          <cell r="D10609" t="str">
            <v>NA</v>
          </cell>
        </row>
        <row r="10610">
          <cell r="A10610" t="str">
            <v>X492</v>
          </cell>
          <cell r="B10610" t="str">
            <v>ENVENENAMIENTO ACCIDENTAL POR, Y EXPOSICION A OTROS PRODUCTOS QUIMICOS Y SUSTANCIAS NOCIVAS, Y LOS NO ESPECIFICADOS: ESCUELAS, OTRAS INSTITUCIONES Y AREAS ADMINISTRATIVAS PUBLICAS</v>
          </cell>
          <cell r="C10610" t="str">
            <v>CAUSAS EXTREMAS DE MORBILIDAD Y DE MORTALIDAD</v>
          </cell>
          <cell r="D10610" t="str">
            <v>NA</v>
          </cell>
        </row>
        <row r="10611">
          <cell r="A10611" t="str">
            <v>X493</v>
          </cell>
          <cell r="B10611" t="str">
            <v>ENVENENAMIENTO ACCIDENTAL POR, Y EXPOSICION A OTROS PRODUCTOS QUIMICOS Y SUSTANCIAS NOCIVAS, Y LOS NO ESPECIFICADOS: AREAS DE DEPORTE Y ATLETISMO</v>
          </cell>
          <cell r="C10611" t="str">
            <v>CAUSAS EXTREMAS DE MORBILIDAD Y DE MORTALIDAD</v>
          </cell>
          <cell r="D10611" t="str">
            <v>NA</v>
          </cell>
        </row>
        <row r="10612">
          <cell r="A10612" t="str">
            <v>X494</v>
          </cell>
          <cell r="B10612" t="str">
            <v>ENVENENAMIENTO ACCIDENTAL POR, Y EXPOSICION A OTROS PRODUCTOS QUIMICOS Y SUSTANCIAS NOCIVAS, Y LOS NO ESPECIFICADOS: CALLES Y CARRETERAS</v>
          </cell>
          <cell r="C10612" t="str">
            <v>CAUSAS EXTREMAS DE MORBILIDAD Y DE MORTALIDAD</v>
          </cell>
          <cell r="D10612" t="str">
            <v>NA</v>
          </cell>
        </row>
        <row r="10613">
          <cell r="A10613" t="str">
            <v>X495</v>
          </cell>
          <cell r="B10613" t="str">
            <v>ENVENENAMIENTO ACCIDENTAL POR, Y EXPOSICION A OTROS PRODUCTOS QUIMICOS Y SUSTANCIAS NOCIVAS, Y LOS NO ESPECIFICADOS: COMERCIO Y AREA DE SERVICIOS</v>
          </cell>
          <cell r="C10613" t="str">
            <v>CAUSAS EXTREMAS DE MORBILIDAD Y DE MORTALIDAD</v>
          </cell>
          <cell r="D10613" t="str">
            <v>NA</v>
          </cell>
        </row>
        <row r="10614">
          <cell r="A10614" t="str">
            <v>X496</v>
          </cell>
          <cell r="B10614" t="str">
            <v>ENVENENAMIENTO ACCIDENTAL POR, Y EXPOSICION A OTROS PRODUCTOS QUIMICOS Y SUSTANCIAS NOCIVAS, Y LOS NO ESPECIFICADOS: AREA INDUSTRIAL Y DE LA CONSTRUCCION</v>
          </cell>
          <cell r="C10614" t="str">
            <v>CAUSAS EXTREMAS DE MORBILIDAD Y DE MORTALIDAD</v>
          </cell>
          <cell r="D10614" t="str">
            <v>NA</v>
          </cell>
        </row>
        <row r="10615">
          <cell r="A10615" t="str">
            <v>X497</v>
          </cell>
          <cell r="B10615" t="str">
            <v>ENVENENAMIENTO ACCIDENTAL POR, Y EXPOSICION A OTROS PRODUCTOS QUIMICOS Y SUSTANCIAS NOCIVAS, Y LOS NO ESPECIFICADOS: GRANJA</v>
          </cell>
          <cell r="C10615" t="str">
            <v>CAUSAS EXTREMAS DE MORBILIDAD Y DE MORTALIDAD</v>
          </cell>
          <cell r="D10615" t="str">
            <v>NA</v>
          </cell>
        </row>
        <row r="10616">
          <cell r="A10616" t="str">
            <v>X498</v>
          </cell>
          <cell r="B10616" t="str">
            <v>ENVENENAMIENTO ACCIDENTAL POR, Y EXPOSICION A OTROS PRODUCTOS QUIMICOS Y SUSTANCIAS NOCIVAS, Y LOS NO ESPECIFICADOS: OTRO LUGAR ESPECIFICADO</v>
          </cell>
          <cell r="C10616" t="str">
            <v>CAUSAS EXTREMAS DE MORBILIDAD Y DE MORTALIDAD</v>
          </cell>
          <cell r="D10616" t="str">
            <v>NA</v>
          </cell>
        </row>
        <row r="10617">
          <cell r="A10617" t="str">
            <v>X499</v>
          </cell>
          <cell r="B10617" t="str">
            <v>ENVENENAMIENTO ACCIDENTAL POR, Y EXPOSICION A OTROS PRODUCTOS QUIMICOS Y SUSTANCIAS NOCIVAS, Y LOS NO ESPECIFICADOS: LUGAR NO ESPECIFICADO</v>
          </cell>
          <cell r="C10617" t="str">
            <v>CAUSAS EXTREMAS DE MORBILIDAD Y DE MORTALIDAD</v>
          </cell>
          <cell r="D10617" t="str">
            <v>NA</v>
          </cell>
        </row>
        <row r="10618">
          <cell r="A10618" t="str">
            <v>X500</v>
          </cell>
          <cell r="B10618" t="str">
            <v>EXCESO DE ESFUERZO Y MOVIMIENTOS EXTENUANTES Y REPETITIVOS: VIVIENDA</v>
          </cell>
          <cell r="C10618" t="str">
            <v>CAUSAS EXTREMAS DE MORBILIDAD Y DE MORTALIDAD</v>
          </cell>
          <cell r="D10618" t="str">
            <v>NA</v>
          </cell>
        </row>
        <row r="10619">
          <cell r="A10619" t="str">
            <v>X501</v>
          </cell>
          <cell r="B10619" t="str">
            <v>EXCESO DE ESFUERZO Y MOVIMIENTOS EXTENUANTES Y REPETITIVOS: INSTITUCION RESIDENCIAL</v>
          </cell>
          <cell r="C10619" t="str">
            <v>CAUSAS EXTREMAS DE MORBILIDAD Y DE MORTALIDAD</v>
          </cell>
          <cell r="D10619" t="str">
            <v>NA</v>
          </cell>
        </row>
        <row r="10620">
          <cell r="A10620" t="str">
            <v>X502</v>
          </cell>
          <cell r="B10620" t="str">
            <v>EXCESO DE ESFUERZO Y MOVIMIENTOS EXTENUANTES Y REPETITIVOS: ESCUELAS, OTRAS INSTITUCIONES Y AREAS ADMINISTRATIVAS PUBLICAS</v>
          </cell>
          <cell r="C10620" t="str">
            <v>CAUSAS EXTREMAS DE MORBILIDAD Y DE MORTALIDAD</v>
          </cell>
          <cell r="D10620" t="str">
            <v>NA</v>
          </cell>
        </row>
        <row r="10621">
          <cell r="A10621" t="str">
            <v>X503</v>
          </cell>
          <cell r="B10621" t="str">
            <v>EXCESO DE ESFUERZO Y MOVIMIENTOS EXTENUANTES Y REPETITIVOS: AREAS DE DEPORTE Y ATLETISMO</v>
          </cell>
          <cell r="C10621" t="str">
            <v>CAUSAS EXTREMAS DE MORBILIDAD Y DE MORTALIDAD</v>
          </cell>
          <cell r="D10621" t="str">
            <v>NA</v>
          </cell>
        </row>
        <row r="10622">
          <cell r="A10622" t="str">
            <v>X504</v>
          </cell>
          <cell r="B10622" t="str">
            <v>EXCESO DE ESFUERZO Y MOVIMIENTOS EXTENUANTES Y REPETITIVOS: CALLES Y CARRETERAS</v>
          </cell>
          <cell r="C10622" t="str">
            <v>CAUSAS EXTREMAS DE MORBILIDAD Y DE MORTALIDAD</v>
          </cell>
          <cell r="D10622" t="str">
            <v>NA</v>
          </cell>
        </row>
        <row r="10623">
          <cell r="A10623" t="str">
            <v>X505</v>
          </cell>
          <cell r="B10623" t="str">
            <v>EXCESO DE ESFUERZO Y MOVIMIENTOS EXTENUANTES Y REPETITIVOS: COMERCIO Y AREAS DE SERVICIO</v>
          </cell>
          <cell r="C10623" t="str">
            <v>CAUSAS EXTREMAS DE MORBILIDAD Y DE MORTALIDAD</v>
          </cell>
          <cell r="D10623" t="str">
            <v>NA</v>
          </cell>
        </row>
        <row r="10624">
          <cell r="A10624" t="str">
            <v>X506</v>
          </cell>
          <cell r="B10624" t="str">
            <v>EXCESO DE ESFUERZO Y MOVIMIENTOS EXTENUANTES Y REPETITIVOS: AREA INDUSTRIAL Y DE LA CONSTRUCCION</v>
          </cell>
          <cell r="C10624" t="str">
            <v>CAUSAS EXTREMAS DE MORBILIDAD Y DE MORTALIDAD</v>
          </cell>
          <cell r="D10624" t="str">
            <v>NA</v>
          </cell>
        </row>
        <row r="10625">
          <cell r="A10625" t="str">
            <v>X507</v>
          </cell>
          <cell r="B10625" t="str">
            <v>EXCESO DE ESFUERZO Y MOVIMIENTOS EXTENUANTES Y REPETITIVOS: GRANJA</v>
          </cell>
          <cell r="C10625" t="str">
            <v>CAUSAS EXTREMAS DE MORBILIDAD Y DE MORTALIDAD</v>
          </cell>
          <cell r="D10625" t="str">
            <v>NA</v>
          </cell>
        </row>
        <row r="10626">
          <cell r="A10626" t="str">
            <v>X508</v>
          </cell>
          <cell r="B10626" t="str">
            <v>EXCESO DE ESFUERZO Y MOVIMIENTOS EXTENUANTES Y REPETITIVOS: OTRO LUGAR ESPECIFICADO</v>
          </cell>
          <cell r="C10626" t="str">
            <v>CAUSAS EXTREMAS DE MORBILIDAD Y DE MORTALIDAD</v>
          </cell>
          <cell r="D10626" t="str">
            <v>NA</v>
          </cell>
        </row>
        <row r="10627">
          <cell r="A10627" t="str">
            <v>X509</v>
          </cell>
          <cell r="B10627" t="str">
            <v>EXCESO DE ESFUERZO Y MOVIMIENTOS EXTENUANTES Y REPETITIVOS: LUGAR NO ESPECIFICADO</v>
          </cell>
          <cell r="C10627" t="str">
            <v>CAUSAS EXTREMAS DE MORBILIDAD Y DE MORTALIDAD</v>
          </cell>
          <cell r="D10627" t="str">
            <v>NA</v>
          </cell>
        </row>
        <row r="10628">
          <cell r="A10628" t="str">
            <v>X510</v>
          </cell>
          <cell r="B10628" t="str">
            <v>VIAJES Y DESPLAZAMIENTOS: VIVIENDA</v>
          </cell>
          <cell r="C10628" t="str">
            <v>CAUSAS EXTREMAS DE MORBILIDAD Y DE MORTALIDAD</v>
          </cell>
          <cell r="D10628" t="str">
            <v>NA</v>
          </cell>
        </row>
        <row r="10629">
          <cell r="A10629" t="str">
            <v>X511</v>
          </cell>
          <cell r="B10629" t="str">
            <v>VIAJES Y DESPLAZAMIENTOS: INSTITUCION RESIDENCIAL</v>
          </cell>
          <cell r="C10629" t="str">
            <v>CAUSAS EXTREMAS DE MORBILIDAD Y DE MORTALIDAD</v>
          </cell>
          <cell r="D10629" t="str">
            <v>NA</v>
          </cell>
        </row>
        <row r="10630">
          <cell r="A10630" t="str">
            <v>X512</v>
          </cell>
          <cell r="B10630" t="str">
            <v>VIAJES Y DESPLAZAMIENTOS: ESCUELAS, OTRAS INSTITUCIONES Y AREAS ADMINISTRATIVAS PUBLICAS</v>
          </cell>
          <cell r="C10630" t="str">
            <v>CAUSAS EXTREMAS DE MORBILIDAD Y DE MORTALIDAD</v>
          </cell>
          <cell r="D10630" t="str">
            <v>NA</v>
          </cell>
        </row>
        <row r="10631">
          <cell r="A10631" t="str">
            <v>X513</v>
          </cell>
          <cell r="B10631" t="str">
            <v>VIAJES Y DESPLAZAMIENTOS: AREAS DE DEPORTE Y ATLETISMO</v>
          </cell>
          <cell r="C10631" t="str">
            <v>CAUSAS EXTREMAS DE MORBILIDAD Y DE MORTALIDAD</v>
          </cell>
          <cell r="D10631" t="str">
            <v>NA</v>
          </cell>
        </row>
        <row r="10632">
          <cell r="A10632" t="str">
            <v>X514</v>
          </cell>
          <cell r="B10632" t="str">
            <v>VIAJES Y DESPLAZAMIENTOS: CALLES Y CARRETERAS</v>
          </cell>
          <cell r="C10632" t="str">
            <v>CAUSAS EXTREMAS DE MORBILIDAD Y DE MORTALIDAD</v>
          </cell>
          <cell r="D10632" t="str">
            <v>NA</v>
          </cell>
        </row>
        <row r="10633">
          <cell r="A10633" t="str">
            <v>X515</v>
          </cell>
          <cell r="B10633" t="str">
            <v>VIAJES Y DESPLAZAMIENTOS: COMERCIO Y AREAS DE SERVICIO</v>
          </cell>
          <cell r="C10633" t="str">
            <v>CAUSAS EXTREMAS DE MORBILIDAD Y DE MORTALIDAD</v>
          </cell>
          <cell r="D10633" t="str">
            <v>NA</v>
          </cell>
        </row>
        <row r="10634">
          <cell r="A10634" t="str">
            <v>X516</v>
          </cell>
          <cell r="B10634" t="str">
            <v>VIAJES Y DESPLAZAMIENTOS: AREA INDUSTRIAL Y DE LA CONSTRUCCION</v>
          </cell>
          <cell r="C10634" t="str">
            <v>CAUSAS EXTREMAS DE MORBILIDAD Y DE MORTALIDAD</v>
          </cell>
          <cell r="D10634" t="str">
            <v>NA</v>
          </cell>
        </row>
        <row r="10635">
          <cell r="A10635" t="str">
            <v>X517</v>
          </cell>
          <cell r="B10635" t="str">
            <v>VIAJES Y DESPLAZAMIENTOS: GRANJA</v>
          </cell>
          <cell r="C10635" t="str">
            <v>CAUSAS EXTREMAS DE MORBILIDAD Y DE MORTALIDAD</v>
          </cell>
          <cell r="D10635" t="str">
            <v>NA</v>
          </cell>
        </row>
        <row r="10636">
          <cell r="A10636" t="str">
            <v>X518</v>
          </cell>
          <cell r="B10636" t="str">
            <v>VIAJES Y DESPLAZAMIENTOS: OTRO LUGAR ESPECIFICADO</v>
          </cell>
          <cell r="C10636" t="str">
            <v>CAUSAS EXTREMAS DE MORBILIDAD Y DE MORTALIDAD</v>
          </cell>
          <cell r="D10636" t="str">
            <v>NA</v>
          </cell>
        </row>
        <row r="10637">
          <cell r="A10637" t="str">
            <v>X519</v>
          </cell>
          <cell r="B10637" t="str">
            <v>VIAJES Y DESPLAZAMIENTOS: LUGAR NO ESPECIFICADO</v>
          </cell>
          <cell r="C10637" t="str">
            <v>CAUSAS EXTREMAS DE MORBILIDAD Y DE MORTALIDAD</v>
          </cell>
          <cell r="D10637" t="str">
            <v>NA</v>
          </cell>
        </row>
        <row r="10638">
          <cell r="A10638" t="str">
            <v>X520</v>
          </cell>
          <cell r="B10638" t="str">
            <v>PERMANENCIA PROLONGADA EN AMBIENTE SIN GRAVEDAD: VIVIENDA</v>
          </cell>
          <cell r="C10638" t="str">
            <v>CAUSAS EXTREMAS DE MORBILIDAD Y DE MORTALIDAD</v>
          </cell>
          <cell r="D10638" t="str">
            <v>NA</v>
          </cell>
        </row>
        <row r="10639">
          <cell r="A10639" t="str">
            <v>X521</v>
          </cell>
          <cell r="B10639" t="str">
            <v>PERMANENCIA PROLONGADA EN AMBIENTE SIN GRAVEDAD: INSTITUCION RESIDENCIAL</v>
          </cell>
          <cell r="C10639" t="str">
            <v>CAUSAS EXTREMAS DE MORBILIDAD Y DE MORTALIDAD</v>
          </cell>
          <cell r="D10639" t="str">
            <v>NA</v>
          </cell>
        </row>
        <row r="10640">
          <cell r="A10640" t="str">
            <v>X522</v>
          </cell>
          <cell r="B10640" t="str">
            <v>PERMANENCIA PROLONGADA EN AMBIENTE SIN GRAVEDAD: ESCUELAS, OTRAS INSTITUCIONES Y AREAS ADMINISTRATIVAS PUBLICAS</v>
          </cell>
          <cell r="C10640" t="str">
            <v>CAUSAS EXTREMAS DE MORBILIDAD Y DE MORTALIDAD</v>
          </cell>
          <cell r="D10640" t="str">
            <v>NA</v>
          </cell>
        </row>
        <row r="10641">
          <cell r="A10641" t="str">
            <v>X523</v>
          </cell>
          <cell r="B10641" t="str">
            <v>PERMANENCIA PROLONGADA EN AMBIENTE SIN GRAVEDAD: AREAS DE DEPORTE Y ATLETISMO</v>
          </cell>
          <cell r="C10641" t="str">
            <v>CAUSAS EXTREMAS DE MORBILIDAD Y DE MORTALIDAD</v>
          </cell>
          <cell r="D10641" t="str">
            <v>NA</v>
          </cell>
        </row>
        <row r="10642">
          <cell r="A10642" t="str">
            <v>X524</v>
          </cell>
          <cell r="B10642" t="str">
            <v>PERMANENCIA PROLONGADA EN AMBIENTE SIN GRAVEDAD: CALLES Y CARRETERAS</v>
          </cell>
          <cell r="C10642" t="str">
            <v>CAUSAS EXTREMAS DE MORBILIDAD Y DE MORTALIDAD</v>
          </cell>
          <cell r="D10642" t="str">
            <v>NA</v>
          </cell>
        </row>
        <row r="10643">
          <cell r="A10643" t="str">
            <v>X525</v>
          </cell>
          <cell r="B10643" t="str">
            <v>PERMANENCIA PROLONGADA EN AMBIENTE SIN GRAVEDAD: COMERCIO Y AREAS DE SERVICIO</v>
          </cell>
          <cell r="C10643" t="str">
            <v>CAUSAS EXTREMAS DE MORBILIDAD Y DE MORTALIDAD</v>
          </cell>
          <cell r="D10643" t="str">
            <v>NA</v>
          </cell>
        </row>
        <row r="10644">
          <cell r="A10644" t="str">
            <v>X526</v>
          </cell>
          <cell r="B10644" t="str">
            <v>PERMANENCIA PROLONGADA EN AMBIENTE SIN GRAVEDAD: AREA INDUSTRIAL Y DE LA CONSTRUCCION</v>
          </cell>
          <cell r="C10644" t="str">
            <v>CAUSAS EXTREMAS DE MORBILIDAD Y DE MORTALIDAD</v>
          </cell>
          <cell r="D10644" t="str">
            <v>NA</v>
          </cell>
        </row>
        <row r="10645">
          <cell r="A10645" t="str">
            <v>X527</v>
          </cell>
          <cell r="B10645" t="str">
            <v>PERMANENCIA PROLONGADA EN AMBIENTE SIN GRAVEDAD: GRANJA</v>
          </cell>
          <cell r="C10645" t="str">
            <v>CAUSAS EXTREMAS DE MORBILIDAD Y DE MORTALIDAD</v>
          </cell>
          <cell r="D10645" t="str">
            <v>NA</v>
          </cell>
        </row>
        <row r="10646">
          <cell r="A10646" t="str">
            <v>X528</v>
          </cell>
          <cell r="B10646" t="str">
            <v>PERMANENCIA PROLONGADA EN AMBIENTE SIN GRAVEDAD: OTRO LUGAR ESPECIFICADO</v>
          </cell>
          <cell r="C10646" t="str">
            <v>CAUSAS EXTREMAS DE MORBILIDAD Y DE MORTALIDAD</v>
          </cell>
          <cell r="D10646" t="str">
            <v>NA</v>
          </cell>
        </row>
        <row r="10647">
          <cell r="A10647" t="str">
            <v>X529</v>
          </cell>
          <cell r="B10647" t="str">
            <v>PERMANENCIA PROLONGADA EN AMBIENTE SIN GRAVEDAD: LUGAR NO ESPECIFICADO</v>
          </cell>
          <cell r="C10647" t="str">
            <v>CAUSAS EXTREMAS DE MORBILIDAD Y DE MORTALIDAD</v>
          </cell>
          <cell r="D10647" t="str">
            <v>NA</v>
          </cell>
        </row>
        <row r="10648">
          <cell r="A10648" t="str">
            <v>X530</v>
          </cell>
          <cell r="B10648" t="str">
            <v>PRIVACION DE ALIMENTOS: VIVIENDA</v>
          </cell>
          <cell r="C10648" t="str">
            <v>CAUSAS EXTREMAS DE MORBILIDAD Y DE MORTALIDAD</v>
          </cell>
          <cell r="D10648" t="str">
            <v>NA</v>
          </cell>
        </row>
        <row r="10649">
          <cell r="A10649" t="str">
            <v>X531</v>
          </cell>
          <cell r="B10649" t="str">
            <v>PRIVACION DE ALIMENTOS: INSTITUCION RESIDENCIAL</v>
          </cell>
          <cell r="C10649" t="str">
            <v>CAUSAS EXTREMAS DE MORBILIDAD Y DE MORTALIDAD</v>
          </cell>
          <cell r="D10649" t="str">
            <v>NA</v>
          </cell>
        </row>
        <row r="10650">
          <cell r="A10650" t="str">
            <v>X532</v>
          </cell>
          <cell r="B10650" t="str">
            <v>PRIVACION DE ALIMENTOS: ESCUELAS, OTRAS INSTITUCIONES Y AREAS ADMINISTRATIVAS PUBLICAS</v>
          </cell>
          <cell r="C10650" t="str">
            <v>CAUSAS EXTREMAS DE MORBILIDAD Y DE MORTALIDAD</v>
          </cell>
          <cell r="D10650" t="str">
            <v>NA</v>
          </cell>
        </row>
        <row r="10651">
          <cell r="A10651" t="str">
            <v>X533</v>
          </cell>
          <cell r="B10651" t="str">
            <v>PRIVACION DE ALIMENTOS: AREAS DE DEPORTE Y ATLETISMO</v>
          </cell>
          <cell r="C10651" t="str">
            <v>CAUSAS EXTREMAS DE MORBILIDAD Y DE MORTALIDAD</v>
          </cell>
          <cell r="D10651" t="str">
            <v>NA</v>
          </cell>
        </row>
        <row r="10652">
          <cell r="A10652" t="str">
            <v>X534</v>
          </cell>
          <cell r="B10652" t="str">
            <v>PRIVACION DE ALIMENTOS: CALLES Y CARRETERAS</v>
          </cell>
          <cell r="C10652" t="str">
            <v>CAUSAS EXTREMAS DE MORBILIDAD Y DE MORTALIDAD</v>
          </cell>
          <cell r="D10652" t="str">
            <v>NA</v>
          </cell>
        </row>
        <row r="10653">
          <cell r="A10653" t="str">
            <v>X535</v>
          </cell>
          <cell r="B10653" t="str">
            <v>PRIVACION DE ALIMENTOS: COMERCIO Y AREAS DE SERVICIO</v>
          </cell>
          <cell r="C10653" t="str">
            <v>CAUSAS EXTREMAS DE MORBILIDAD Y DE MORTALIDAD</v>
          </cell>
          <cell r="D10653" t="str">
            <v>NA</v>
          </cell>
        </row>
        <row r="10654">
          <cell r="A10654" t="str">
            <v>X536</v>
          </cell>
          <cell r="B10654" t="str">
            <v>PRIVACION DE ALIMENTOS: AREA INDUSTRIAL Y DE LA CONSTRUCCION</v>
          </cell>
          <cell r="C10654" t="str">
            <v>CAUSAS EXTREMAS DE MORBILIDAD Y DE MORTALIDAD</v>
          </cell>
          <cell r="D10654" t="str">
            <v>NA</v>
          </cell>
        </row>
        <row r="10655">
          <cell r="A10655" t="str">
            <v>X537</v>
          </cell>
          <cell r="B10655" t="str">
            <v>PRIVACION DE ALIMENTOS: GRANJA</v>
          </cell>
          <cell r="C10655" t="str">
            <v>CAUSAS EXTREMAS DE MORBILIDAD Y DE MORTALIDAD</v>
          </cell>
          <cell r="D10655" t="str">
            <v>NA</v>
          </cell>
        </row>
        <row r="10656">
          <cell r="A10656" t="str">
            <v>X538</v>
          </cell>
          <cell r="B10656" t="str">
            <v>PRIVACION DE ALIMENTOS: OTRO LUGAR ESPECIFICADO</v>
          </cell>
          <cell r="C10656" t="str">
            <v>CAUSAS EXTREMAS DE MORBILIDAD Y DE MORTALIDAD</v>
          </cell>
          <cell r="D10656" t="str">
            <v>NA</v>
          </cell>
        </row>
        <row r="10657">
          <cell r="A10657" t="str">
            <v>X539</v>
          </cell>
          <cell r="B10657" t="str">
            <v>PRIVACION DE ALIMENTOS: LUGAR NO ESPECIFICADO</v>
          </cell>
          <cell r="C10657" t="str">
            <v>CAUSAS EXTREMAS DE MORBILIDAD Y DE MORTALIDAD</v>
          </cell>
          <cell r="D10657" t="str">
            <v>NA</v>
          </cell>
        </row>
        <row r="10658">
          <cell r="A10658" t="str">
            <v>X540</v>
          </cell>
          <cell r="B10658" t="str">
            <v>PRIVACION DE AGUA: VIVIENDA</v>
          </cell>
          <cell r="C10658" t="str">
            <v>CAUSAS EXTREMAS DE MORBILIDAD Y DE MORTALIDAD</v>
          </cell>
          <cell r="D10658" t="str">
            <v>NA</v>
          </cell>
        </row>
        <row r="10659">
          <cell r="A10659" t="str">
            <v>X541</v>
          </cell>
          <cell r="B10659" t="str">
            <v>PRIVACION DE AGUA: INSTITUCION RESIDENCIAL</v>
          </cell>
          <cell r="C10659" t="str">
            <v>CAUSAS EXTREMAS DE MORBILIDAD Y DE MORTALIDAD</v>
          </cell>
          <cell r="D10659" t="str">
            <v>NA</v>
          </cell>
        </row>
        <row r="10660">
          <cell r="A10660" t="str">
            <v>X542</v>
          </cell>
          <cell r="B10660" t="str">
            <v>PRIVACION DE AGUA: ESCUELAS, OTRAS INSTITUCIONES Y AREAS ADMINISTRATIVAS PUBLICAS</v>
          </cell>
          <cell r="C10660" t="str">
            <v>CAUSAS EXTREMAS DE MORBILIDAD Y DE MORTALIDAD</v>
          </cell>
          <cell r="D10660" t="str">
            <v>NA</v>
          </cell>
        </row>
        <row r="10661">
          <cell r="A10661" t="str">
            <v>X543</v>
          </cell>
          <cell r="B10661" t="str">
            <v>PRIVACION DE AGUA: AREAS DE DEPORTE Y ATLETISMO</v>
          </cell>
          <cell r="C10661" t="str">
            <v>CAUSAS EXTREMAS DE MORBILIDAD Y DE MORTALIDAD</v>
          </cell>
          <cell r="D10661" t="str">
            <v>NA</v>
          </cell>
        </row>
        <row r="10662">
          <cell r="A10662" t="str">
            <v>X544</v>
          </cell>
          <cell r="B10662" t="str">
            <v>PRIVACION DE AGUA: CALLES Y CARRETERAS</v>
          </cell>
          <cell r="C10662" t="str">
            <v>CAUSAS EXTREMAS DE MORBILIDAD Y DE MORTALIDAD</v>
          </cell>
          <cell r="D10662" t="str">
            <v>NA</v>
          </cell>
        </row>
        <row r="10663">
          <cell r="A10663" t="str">
            <v>X545</v>
          </cell>
          <cell r="B10663" t="str">
            <v>PRIVACION DE AGUA: COMERCIO Y AREAS DE SERVICIO</v>
          </cell>
          <cell r="C10663" t="str">
            <v>CAUSAS EXTREMAS DE MORBILIDAD Y DE MORTALIDAD</v>
          </cell>
          <cell r="D10663" t="str">
            <v>NA</v>
          </cell>
        </row>
        <row r="10664">
          <cell r="A10664" t="str">
            <v>X546</v>
          </cell>
          <cell r="B10664" t="str">
            <v>PRIVACION DE AGUA: AREA INDUSTRIAL Y DE LA CONSTRUCCION</v>
          </cell>
          <cell r="C10664" t="str">
            <v>CAUSAS EXTREMAS DE MORBILIDAD Y DE MORTALIDAD</v>
          </cell>
          <cell r="D10664" t="str">
            <v>NA</v>
          </cell>
        </row>
        <row r="10665">
          <cell r="A10665" t="str">
            <v>X547</v>
          </cell>
          <cell r="B10665" t="str">
            <v>PRIVACION DE AGUA: GRANJA</v>
          </cell>
          <cell r="C10665" t="str">
            <v>CAUSAS EXTREMAS DE MORBILIDAD Y DE MORTALIDAD</v>
          </cell>
          <cell r="D10665" t="str">
            <v>NA</v>
          </cell>
        </row>
        <row r="10666">
          <cell r="A10666" t="str">
            <v>X548</v>
          </cell>
          <cell r="B10666" t="str">
            <v>PRIVACION DE AGUA: OTRO LUGAR ESPECIFICADO</v>
          </cell>
          <cell r="C10666" t="str">
            <v>CAUSAS EXTREMAS DE MORBILIDAD Y DE MORTALIDAD</v>
          </cell>
          <cell r="D10666" t="str">
            <v>NA</v>
          </cell>
        </row>
        <row r="10667">
          <cell r="A10667" t="str">
            <v>X549</v>
          </cell>
          <cell r="B10667" t="str">
            <v>PRIVACION DE AGUA: LUGAR NO ESPECIFICADO</v>
          </cell>
          <cell r="C10667" t="str">
            <v>CAUSAS EXTREMAS DE MORBILIDAD Y DE MORTALIDAD</v>
          </cell>
          <cell r="D10667" t="str">
            <v>NA</v>
          </cell>
        </row>
        <row r="10668">
          <cell r="A10668" t="str">
            <v>X570</v>
          </cell>
          <cell r="B10668" t="str">
            <v>PRIVACION NO ESPECIFICADA: VIVIENDA</v>
          </cell>
          <cell r="C10668" t="str">
            <v>CAUSAS EXTREMAS DE MORBILIDAD Y DE MORTALIDAD</v>
          </cell>
          <cell r="D10668" t="str">
            <v>NA</v>
          </cell>
        </row>
        <row r="10669">
          <cell r="A10669" t="str">
            <v>X571</v>
          </cell>
          <cell r="B10669" t="str">
            <v>PRIVACION NO ESPECIFICADA: INSTITUCION RESIDENCIAL</v>
          </cell>
          <cell r="C10669" t="str">
            <v>CAUSAS EXTREMAS DE MORBILIDAD Y DE MORTALIDAD</v>
          </cell>
          <cell r="D10669" t="str">
            <v>NA</v>
          </cell>
        </row>
        <row r="10670">
          <cell r="A10670" t="str">
            <v>X572</v>
          </cell>
          <cell r="B10670" t="str">
            <v>PRIVACION NO ESPECIFICADA: ESCUELAS, OTRAS INSTITUCIONES Y AREAS ADMINISTRATIVAS PUBLICAS</v>
          </cell>
          <cell r="C10670" t="str">
            <v>CAUSAS EXTREMAS DE MORBILIDAD Y DE MORTALIDAD</v>
          </cell>
          <cell r="D10670" t="str">
            <v>NA</v>
          </cell>
        </row>
        <row r="10671">
          <cell r="A10671" t="str">
            <v>X573</v>
          </cell>
          <cell r="B10671" t="str">
            <v>PRIVACION NO ESPECIFICADA: AREAS DE DEPORTE Y ATLETISMO</v>
          </cell>
          <cell r="C10671" t="str">
            <v>CAUSAS EXTREMAS DE MORBILIDAD Y DE MORTALIDAD</v>
          </cell>
          <cell r="D10671" t="str">
            <v>NA</v>
          </cell>
        </row>
        <row r="10672">
          <cell r="A10672" t="str">
            <v>X574</v>
          </cell>
          <cell r="B10672" t="str">
            <v>PRIVACION NO ESPECIFICADA: CALLES Y CARRETERAS</v>
          </cell>
          <cell r="C10672" t="str">
            <v>CAUSAS EXTREMAS DE MORBILIDAD Y DE MORTALIDAD</v>
          </cell>
          <cell r="D10672" t="str">
            <v>NA</v>
          </cell>
        </row>
        <row r="10673">
          <cell r="A10673" t="str">
            <v>X575</v>
          </cell>
          <cell r="B10673" t="str">
            <v>PRIVACION NO ESPECIFICADA: COMERCIO Y AREAS DE SERVICIO</v>
          </cell>
          <cell r="C10673" t="str">
            <v>CAUSAS EXTREMAS DE MORBILIDAD Y DE MORTALIDAD</v>
          </cell>
          <cell r="D10673" t="str">
            <v>NA</v>
          </cell>
        </row>
        <row r="10674">
          <cell r="A10674" t="str">
            <v>X576</v>
          </cell>
          <cell r="B10674" t="str">
            <v>PRIVACION NO ESPECIFICADA: AREA INDUSTRIAL Y DE LA CONSTRUCCION</v>
          </cell>
          <cell r="C10674" t="str">
            <v>CAUSAS EXTREMAS DE MORBILIDAD Y DE MORTALIDAD</v>
          </cell>
          <cell r="D10674" t="str">
            <v>NA</v>
          </cell>
        </row>
        <row r="10675">
          <cell r="A10675" t="str">
            <v>X577</v>
          </cell>
          <cell r="B10675" t="str">
            <v>PRIVACION NO ESPECIFICADA: GRANJA</v>
          </cell>
          <cell r="C10675" t="str">
            <v>CAUSAS EXTREMAS DE MORBILIDAD Y DE MORTALIDAD</v>
          </cell>
          <cell r="D10675" t="str">
            <v>NA</v>
          </cell>
        </row>
        <row r="10676">
          <cell r="A10676" t="str">
            <v>X578</v>
          </cell>
          <cell r="B10676" t="str">
            <v>PRIVACION NO ESPECIFICADA: OTRO LUGAR ESPECIFICADO</v>
          </cell>
          <cell r="C10676" t="str">
            <v>CAUSAS EXTREMAS DE MORBILIDAD Y DE MORTALIDAD</v>
          </cell>
          <cell r="D10676" t="str">
            <v>NA</v>
          </cell>
        </row>
        <row r="10677">
          <cell r="A10677" t="str">
            <v>X579</v>
          </cell>
          <cell r="B10677" t="str">
            <v>PRIVACION NO ESPECIFICADA: LUGAR NO ESPECIFICADO</v>
          </cell>
          <cell r="C10677" t="str">
            <v>CAUSAS EXTREMAS DE MORBILIDAD Y DE MORTALIDAD</v>
          </cell>
          <cell r="D10677" t="str">
            <v>NA</v>
          </cell>
        </row>
        <row r="10678">
          <cell r="A10678" t="str">
            <v>X580</v>
          </cell>
          <cell r="B10678" t="str">
            <v>EXPOSICION A FACTORES ESPECIFICADOS: VIVIENDA</v>
          </cell>
          <cell r="C10678" t="str">
            <v>CAUSAS EXTREMAS DE MORBILIDAD Y DE MORTALIDAD</v>
          </cell>
          <cell r="D10678" t="str">
            <v>NA</v>
          </cell>
        </row>
        <row r="10679">
          <cell r="A10679" t="str">
            <v>X581</v>
          </cell>
          <cell r="B10679" t="str">
            <v>EXPOSICION A FACTORES ESPECIFICADOS: INSTITUCION RESIDENCIAL</v>
          </cell>
          <cell r="C10679" t="str">
            <v>CAUSAS EXTREMAS DE MORBILIDAD Y DE MORTALIDAD</v>
          </cell>
          <cell r="D10679" t="str">
            <v>NA</v>
          </cell>
        </row>
        <row r="10680">
          <cell r="A10680" t="str">
            <v>X582</v>
          </cell>
          <cell r="B10680" t="str">
            <v>EXPOSICION A FACTORES ESPECIFICADOS: ESCUELAS, OTRAS INSTITUCIONES Y AREAS ADMINISTRATIVAS PUBLICAS</v>
          </cell>
          <cell r="C10680" t="str">
            <v>CAUSAS EXTREMAS DE MORBILIDAD Y DE MORTALIDAD</v>
          </cell>
          <cell r="D10680" t="str">
            <v>NA</v>
          </cell>
        </row>
        <row r="10681">
          <cell r="A10681" t="str">
            <v>X583</v>
          </cell>
          <cell r="B10681" t="str">
            <v>EXPOSICION A FACTORES ESPECIFICADOS: AREAS DE DEPORTE Y ATLETISMO</v>
          </cell>
          <cell r="C10681" t="str">
            <v>CAUSAS EXTREMAS DE MORBILIDAD Y DE MORTALIDAD</v>
          </cell>
          <cell r="D10681" t="str">
            <v>NA</v>
          </cell>
        </row>
        <row r="10682">
          <cell r="A10682" t="str">
            <v>X584</v>
          </cell>
          <cell r="B10682" t="str">
            <v>EXPOSICION A FACTORES ESPECIFICADOS: CALLES Y CARRETERAS</v>
          </cell>
          <cell r="C10682" t="str">
            <v>CAUSAS EXTREMAS DE MORBILIDAD Y DE MORTALIDAD</v>
          </cell>
          <cell r="D10682" t="str">
            <v>NA</v>
          </cell>
        </row>
        <row r="10683">
          <cell r="A10683" t="str">
            <v>X585</v>
          </cell>
          <cell r="B10683" t="str">
            <v>EXPOSICION A FACTORES ESPECIFICADOS: COMERCIO Y AREAS DE SERVICIO</v>
          </cell>
          <cell r="C10683" t="str">
            <v>CAUSAS EXTREMAS DE MORBILIDAD Y DE MORTALIDAD</v>
          </cell>
          <cell r="D10683" t="str">
            <v>NA</v>
          </cell>
        </row>
        <row r="10684">
          <cell r="A10684" t="str">
            <v>X586</v>
          </cell>
          <cell r="B10684" t="str">
            <v>EXPOSICION A FACTORES ESPECIFICADOS: AREA INDUSTRIAL Y DE LA CONSTRUCCION</v>
          </cell>
          <cell r="C10684" t="str">
            <v>CAUSAS EXTREMAS DE MORBILIDAD Y DE MORTALIDAD</v>
          </cell>
          <cell r="D10684" t="str">
            <v>NA</v>
          </cell>
        </row>
        <row r="10685">
          <cell r="A10685" t="str">
            <v>X587</v>
          </cell>
          <cell r="B10685" t="str">
            <v>EXPOSICION A FACTORES ESPECIFICADOS: GRANJA</v>
          </cell>
          <cell r="C10685" t="str">
            <v>CAUSAS EXTREMAS DE MORBILIDAD Y DE MORTALIDAD</v>
          </cell>
          <cell r="D10685" t="str">
            <v>NA</v>
          </cell>
        </row>
        <row r="10686">
          <cell r="A10686" t="str">
            <v>X588</v>
          </cell>
          <cell r="B10686" t="str">
            <v>EXPOSICION A FACTORES ESPECIFICADOS: OTRO LUGAR ESPECIFICADO</v>
          </cell>
          <cell r="C10686" t="str">
            <v>CAUSAS EXTREMAS DE MORBILIDAD Y DE MORTALIDAD</v>
          </cell>
          <cell r="D10686" t="str">
            <v>NA</v>
          </cell>
        </row>
        <row r="10687">
          <cell r="A10687" t="str">
            <v>X589</v>
          </cell>
          <cell r="B10687" t="str">
            <v>EXPOSICION A FACTORES ESPECIFICADOS: LUGAR NO ESPECIFICADO</v>
          </cell>
          <cell r="C10687" t="str">
            <v>CAUSAS EXTREMAS DE MORBILIDAD Y DE MORTALIDAD</v>
          </cell>
          <cell r="D10687" t="str">
            <v>NA</v>
          </cell>
        </row>
        <row r="10688">
          <cell r="A10688" t="str">
            <v>X590</v>
          </cell>
          <cell r="B10688" t="str">
            <v>EXPOSICION A FACTORES NO ESPECIFICADOS: VIVIENDA</v>
          </cell>
          <cell r="C10688" t="str">
            <v>CAUSAS EXTREMAS DE MORBILIDAD Y DE MORTALIDAD</v>
          </cell>
          <cell r="D10688" t="str">
            <v>NA</v>
          </cell>
        </row>
        <row r="10689">
          <cell r="A10689" t="str">
            <v>X591</v>
          </cell>
          <cell r="B10689" t="str">
            <v>EXPOSICION A FACTORES NO ESPECIFICADOS: INSTITUCION RESIDENCIAL</v>
          </cell>
          <cell r="C10689" t="str">
            <v>CAUSAS EXTREMAS DE MORBILIDAD Y DE MORTALIDAD</v>
          </cell>
          <cell r="D10689" t="str">
            <v>NA</v>
          </cell>
        </row>
        <row r="10690">
          <cell r="A10690" t="str">
            <v>X592</v>
          </cell>
          <cell r="B10690" t="str">
            <v>EXPOSICION A FACTORES NO ESPECIFICADOS: ESCUELAS, OTRAS INSTITUCIONES Y AREAS ADMINISTRATIVAS PUBLICAS</v>
          </cell>
          <cell r="C10690" t="str">
            <v>CAUSAS EXTREMAS DE MORBILIDAD Y DE MORTALIDAD</v>
          </cell>
          <cell r="D10690" t="str">
            <v>NA</v>
          </cell>
        </row>
        <row r="10691">
          <cell r="A10691" t="str">
            <v>X593</v>
          </cell>
          <cell r="B10691" t="str">
            <v>EXPOSICION A FACTORES NO ESPECIFICADOS: AREAS DE DEPORTE Y ATLETISMO</v>
          </cell>
          <cell r="C10691" t="str">
            <v>CAUSAS EXTREMAS DE MORBILIDAD Y DE MORTALIDAD</v>
          </cell>
          <cell r="D10691" t="str">
            <v>NA</v>
          </cell>
        </row>
        <row r="10692">
          <cell r="A10692" t="str">
            <v>X594</v>
          </cell>
          <cell r="B10692" t="str">
            <v>EXPOSICION A FACTORES NO ESPECIFICADOS: CALLES Y CARRETERAS</v>
          </cell>
          <cell r="C10692" t="str">
            <v>CAUSAS EXTREMAS DE MORBILIDAD Y DE MORTALIDAD</v>
          </cell>
          <cell r="D10692" t="str">
            <v>NA</v>
          </cell>
        </row>
        <row r="10693">
          <cell r="A10693" t="str">
            <v>X595</v>
          </cell>
          <cell r="B10693" t="str">
            <v>EXPOSICION A FACTORES NO ESPECIFICADOS: COMERCIO Y AREAS DE SERVICIO</v>
          </cell>
          <cell r="C10693" t="str">
            <v>CAUSAS EXTREMAS DE MORBILIDAD Y DE MORTALIDAD</v>
          </cell>
          <cell r="D10693" t="str">
            <v>NA</v>
          </cell>
        </row>
        <row r="10694">
          <cell r="A10694" t="str">
            <v>X596</v>
          </cell>
          <cell r="B10694" t="str">
            <v>EXPOSICION A FACTORES NO ESPECIFICADOS: AREA INDUSTRIAL Y DE LA CONSTRUCCION</v>
          </cell>
          <cell r="C10694" t="str">
            <v>CAUSAS EXTREMAS DE MORBILIDAD Y DE MORTALIDAD</v>
          </cell>
          <cell r="D10694" t="str">
            <v>NA</v>
          </cell>
        </row>
        <row r="10695">
          <cell r="A10695" t="str">
            <v>X597</v>
          </cell>
          <cell r="B10695" t="str">
            <v>EXPOSICION A FACTORES NO ESPECIFICADOS: GRANJA</v>
          </cell>
          <cell r="C10695" t="str">
            <v>CAUSAS EXTREMAS DE MORBILIDAD Y DE MORTALIDAD</v>
          </cell>
          <cell r="D10695" t="str">
            <v>NA</v>
          </cell>
        </row>
        <row r="10696">
          <cell r="A10696" t="str">
            <v>X598</v>
          </cell>
          <cell r="B10696" t="str">
            <v>EXPOSICION A FACTORES NO ESPECIFICADOS: OTRO LUGAR ESPECIFICADO</v>
          </cell>
          <cell r="C10696" t="str">
            <v>CAUSAS EXTREMAS DE MORBILIDAD Y DE MORTALIDAD</v>
          </cell>
          <cell r="D10696" t="str">
            <v>NA</v>
          </cell>
        </row>
        <row r="10697">
          <cell r="A10697" t="str">
            <v>X599</v>
          </cell>
          <cell r="B10697" t="str">
            <v>EXPOSICION A FACTORES NO ESPECIFICADOS: LUGAR NO ESPECIFICADO</v>
          </cell>
          <cell r="C10697" t="str">
            <v>CAUSAS EXTREMAS DE MORBILIDAD Y DE MORTALIDAD</v>
          </cell>
          <cell r="D10697" t="str">
            <v>NA</v>
          </cell>
        </row>
        <row r="10698">
          <cell r="A10698" t="str">
            <v>X600</v>
          </cell>
          <cell r="B10698" t="str">
            <v>ENVENENAMIENTO AUTOINFLIGIDO INTENCIONALMENTE POR, Y EXPOSICION A ANALGESICOS NO NARCOTICOS, ANTIPIRETICOS Y ANTIRREUMATICOS: VIVIENDA</v>
          </cell>
          <cell r="C10698" t="str">
            <v>CAUSAS EXTREMAS DE MORBILIDAD Y DE MORTALIDAD</v>
          </cell>
          <cell r="D10698" t="str">
            <v>NA</v>
          </cell>
        </row>
        <row r="10699">
          <cell r="A10699" t="str">
            <v>X601</v>
          </cell>
          <cell r="B10699" t="str">
            <v>ENVENENAMIENTO AUTOINFLIGIDO INTENCIONALMENTE POR, Y EXPOSICION A ANALGESICOS NO NARCOTICOS, ANTIPIRETICOS Y ANTIRREUMATICOS: INSTITUCION RESIDENCIAL</v>
          </cell>
          <cell r="C10699" t="str">
            <v>CAUSAS EXTREMAS DE MORBILIDAD Y DE MORTALIDAD</v>
          </cell>
          <cell r="D10699" t="str">
            <v>NA</v>
          </cell>
        </row>
        <row r="10700">
          <cell r="A10700" t="str">
            <v>X602</v>
          </cell>
          <cell r="B10700" t="str">
            <v>ENVENENAMIENTO AUTOINFLIGIDO INTENCIONALMENTE POR, Y EXPOSICION A ANALGESICOS NO NARCOTICOS, ANTIPIRETICOS Y ANTIRREUMATICOS: ESCUELAS, OTRAS INSTITUCIONES Y AREAS ADMINISTRATIVAS PUBLICAS</v>
          </cell>
          <cell r="C10700" t="str">
            <v>CAUSAS EXTREMAS DE MORBILIDAD Y DE MORTALIDAD</v>
          </cell>
          <cell r="D10700" t="str">
            <v>NA</v>
          </cell>
        </row>
        <row r="10701">
          <cell r="A10701" t="str">
            <v>X603</v>
          </cell>
          <cell r="B10701" t="str">
            <v>ENVENENAMIENTO AUTOINFLIGIDO INTENCIONALMENTE POR, Y EXPOSICION A ANALGESICOS NO NARCOTICOS, ANTIPIRETICOS Y ANTIRREUMATICOS: AREAS DE DEPORTE Y ATLETISMO</v>
          </cell>
          <cell r="C10701" t="str">
            <v>CAUSAS EXTREMAS DE MORBILIDAD Y DE MORTALIDAD</v>
          </cell>
          <cell r="D10701" t="str">
            <v>NA</v>
          </cell>
        </row>
        <row r="10702">
          <cell r="A10702" t="str">
            <v>X604</v>
          </cell>
          <cell r="B10702" t="str">
            <v>ENVENENAMIENTO AUTOINFLIGIDO INTENCIONALMENTE POR, Y EXPOSICION A ANALGESICOS NO NARCOTICOS, ANTIPIRETICOS Y ANTIRREUMATICOS: CALLES Y CARRETERAS</v>
          </cell>
          <cell r="C10702" t="str">
            <v>CAUSAS EXTREMAS DE MORBILIDAD Y DE MORTALIDAD</v>
          </cell>
          <cell r="D10702" t="str">
            <v>NA</v>
          </cell>
        </row>
        <row r="10703">
          <cell r="A10703" t="str">
            <v>X605</v>
          </cell>
          <cell r="B10703" t="str">
            <v>ENVENENAMIENTO AUTOINFLIGIDO INTENCIONALMENTE POR, Y EXPOSICION A ANALGESICOS NO NARCOTICOS, ANTIPIRETICOS Y ANTIRREUMATICOS: COMERCIO Y AREAS DE SERVICIO</v>
          </cell>
          <cell r="C10703" t="str">
            <v>CAUSAS EXTREMAS DE MORBILIDAD Y DE MORTALIDAD</v>
          </cell>
          <cell r="D10703" t="str">
            <v>NA</v>
          </cell>
        </row>
        <row r="10704">
          <cell r="A10704" t="str">
            <v>X606</v>
          </cell>
          <cell r="B10704" t="str">
            <v>ENVENENAMIENTO AUTOINFLIGIDO INTENCIONALMENTE POR, Y EXPOSICION A ANALGESICOS NO NARCOTICOS, ANTIPIRETICOS Y ANTIRREUMATICOS: AREA INDUSTRIAL Y DE LA CONSTRUCCION</v>
          </cell>
          <cell r="C10704" t="str">
            <v>CAUSAS EXTREMAS DE MORBILIDAD Y DE MORTALIDAD</v>
          </cell>
          <cell r="D10704" t="str">
            <v>NA</v>
          </cell>
        </row>
        <row r="10705">
          <cell r="A10705" t="str">
            <v>X607</v>
          </cell>
          <cell r="B10705" t="str">
            <v>ENVENENAMIENTO AUTOINFLIGIDO INTENCIONALMENTE POR, Y EXPOSICION A ANALGESICOS NO NARCOTICOS, ANTIPIRETICOS Y ANTIRREUMATICOS: GRANJA</v>
          </cell>
          <cell r="C10705" t="str">
            <v>CAUSAS EXTREMAS DE MORBILIDAD Y DE MORTALIDAD</v>
          </cell>
          <cell r="D10705" t="str">
            <v>NA</v>
          </cell>
        </row>
        <row r="10706">
          <cell r="A10706" t="str">
            <v>X608</v>
          </cell>
          <cell r="B10706" t="str">
            <v>ENVENENAMIENTO AUTOINFLIGIDO INTENCIONALMENTE POR, Y EXPOSICION A ANALGESICOS NO NARCOTICOS, ANTIPIRETICOS Y ANTIRREUMATICOS: OTRO LUGAR ESPECIFICADO</v>
          </cell>
          <cell r="C10706" t="str">
            <v>CAUSAS EXTREMAS DE MORBILIDAD Y DE MORTALIDAD</v>
          </cell>
          <cell r="D10706" t="str">
            <v>NA</v>
          </cell>
        </row>
        <row r="10707">
          <cell r="A10707" t="str">
            <v>X609</v>
          </cell>
          <cell r="B10707" t="str">
            <v>ENVENENAMIENTO AUTOINFLIGIDO INTENCIONALMENTE POR, Y EXPOSICION A ANALGESICOS NO NARCOTICOS, ANTIPIRETICOS Y ANTIRREUMATICOS: LUGAR NO ESPECIFICADO</v>
          </cell>
          <cell r="C10707" t="str">
            <v>CAUSAS EXTREMAS DE MORBILIDAD Y DE MORTALIDAD</v>
          </cell>
          <cell r="D10707" t="str">
            <v>NA</v>
          </cell>
        </row>
        <row r="10708">
          <cell r="A10708" t="str">
            <v>X610</v>
          </cell>
          <cell r="B10708" t="str">
            <v>ENVENENAMIENTO AUTOINFLIGIDO INTENCIONALMENTE POR, Y EXPOSICION A DROGAS ANTIEPILEPTICAS, SEDANTES, HIPNOTICAS, ANTIPARKINSONIANAS Y PSICOTROPICAS, NO CLASIFICADAS EN OTRA PARTE: VIVIENDA</v>
          </cell>
          <cell r="C10708" t="str">
            <v>CAUSAS EXTREMAS DE MORBILIDAD Y DE MORTALIDAD</v>
          </cell>
          <cell r="D10708" t="str">
            <v>NA</v>
          </cell>
        </row>
        <row r="10709">
          <cell r="A10709" t="str">
            <v>X611</v>
          </cell>
          <cell r="B10709" t="str">
            <v>ENVENENAMIENTO AUTOINFLIGIDO INTENCIONALMENTE POR, Y EXPOSICION A DROGAS ANTIEPILEPTICAS, SEDANTES, HIPNOTICAS, ANTIPARKINSONIANAS Y PSICOTROPICAS, NO CLASIFICADAS EN OTRA PARTE: INSTITUCION RESIDENCIAL</v>
          </cell>
          <cell r="C10709" t="str">
            <v>CAUSAS EXTREMAS DE MORBILIDAD Y DE MORTALIDAD</v>
          </cell>
          <cell r="D10709" t="str">
            <v>NA</v>
          </cell>
        </row>
        <row r="10710">
          <cell r="A10710" t="str">
            <v>X612</v>
          </cell>
          <cell r="B10710" t="str">
            <v>ENVENENAMIENTO AUTOINFLIGIDO INTENCIONALMENTE POR, Y EXPOSICION A DROGAS ANTIEPILEPTICAS, SEDANTES, HIPNOTICAS, ANTIPARKINSONIANAS Y PSICOTROPICAS, NO CLASIFICADAS EN OTRA PARTE: ESCUELAS, OTRAS INSTITUCIONES Y AREAS ADMINISTRATIVAS PUBLICAS</v>
          </cell>
          <cell r="C10710" t="str">
            <v>CAUSAS EXTREMAS DE MORBILIDAD Y DE MORTALIDAD</v>
          </cell>
          <cell r="D10710" t="str">
            <v>NA</v>
          </cell>
        </row>
        <row r="10711">
          <cell r="A10711" t="str">
            <v>X613</v>
          </cell>
          <cell r="B10711" t="str">
            <v>ENVENENAMIENTO AUTOINFLIGIDO INTENCIONALMENTE POR, Y EXPOSICION A DROGAS ANTIEPILEPTICAS, SEDANTES, HIPNOTICAS, ANTIPARKINSONIANAS Y PSICOTROPICAS, NO CLASIFICADAS EN OTRA PARTE: AREAS DE DEPORTE Y ATLETISMO</v>
          </cell>
          <cell r="C10711" t="str">
            <v>CAUSAS EXTREMAS DE MORBILIDAD Y DE MORTALIDAD</v>
          </cell>
          <cell r="D10711" t="str">
            <v>NA</v>
          </cell>
        </row>
        <row r="10712">
          <cell r="A10712" t="str">
            <v>X614</v>
          </cell>
          <cell r="B10712" t="str">
            <v>ENVENENAMIENTO AUTOINFLIGIDO INTENCIONALMENTE POR, Y EXPOSICION A DROGAS ANTIEPILEPTICAS, SEDANTES, HIPNOTICAS, ANTIPARKINSONIANAS Y PSICOTROPICAS, NO CLASIFICADAS EN OTRA PARTE: CALLES Y CARRETERAS</v>
          </cell>
          <cell r="C10712" t="str">
            <v>CAUSAS EXTREMAS DE MORBILIDAD Y DE MORTALIDAD</v>
          </cell>
          <cell r="D10712" t="str">
            <v>NA</v>
          </cell>
        </row>
        <row r="10713">
          <cell r="A10713" t="str">
            <v>X615</v>
          </cell>
          <cell r="B10713" t="str">
            <v>ENVENENAMIENTO AUTOINFLIGIDO INTENCIONALMENTE POR, Y EXPOSICION A DROGAS ANTIEPILEPTICAS, SEDANTES, HIPNOTICAS, ANTIPARKINSONIANAS Y PSICOTROPICAS, NO CLASIFICADAS EN OTRA PARTE: COMERCIO Y AREAS DE SERVICIO</v>
          </cell>
          <cell r="C10713" t="str">
            <v>CAUSAS EXTREMAS DE MORBILIDAD Y DE MORTALIDAD</v>
          </cell>
          <cell r="D10713" t="str">
            <v>NA</v>
          </cell>
        </row>
        <row r="10714">
          <cell r="A10714" t="str">
            <v>X616</v>
          </cell>
          <cell r="B10714" t="str">
            <v>ENVENENAMIENTO AUTOINFLIGIDO INTENCIONALMENTE POR, Y EXPOSICION A DROGAS ANTIEPILEPTICAS, SEDANTES, HIPNOTICAS, ANTIPARKINSONIANAS Y PSICOTROPICAS, NO CLASIFICADAS EN OTRA PARTE: AREA INDUSTRIAL Y DE LA CONSTRUCCION</v>
          </cell>
          <cell r="C10714" t="str">
            <v>CAUSAS EXTREMAS DE MORBILIDAD Y DE MORTALIDAD</v>
          </cell>
          <cell r="D10714" t="str">
            <v>NA</v>
          </cell>
        </row>
        <row r="10715">
          <cell r="A10715" t="str">
            <v>X617</v>
          </cell>
          <cell r="B10715" t="str">
            <v>ENVENENAMIENTO AUTOINFLIGIDO INTENCIONALMENTE POR, Y EXPOSICION A DROGAS ANTIEPILEPTICAS, SEDANTES, HIPNOTICAS, ANTIPARKINSONIANAS Y PSICOTROPICAS, NO CLASIFICADAS EN OTRA PARTE: GRANJA</v>
          </cell>
          <cell r="C10715" t="str">
            <v>CAUSAS EXTREMAS DE MORBILIDAD Y DE MORTALIDAD</v>
          </cell>
          <cell r="D10715" t="str">
            <v>NA</v>
          </cell>
        </row>
        <row r="10716">
          <cell r="A10716" t="str">
            <v>X618</v>
          </cell>
          <cell r="B10716" t="str">
            <v>ENVENENAMIENTO AUTOINFLIGIDO INTENCIONALMENTE POR, Y EXPOSICION A DROGAS ANTIEPILEPTICAS, SEDANTES, HIPNOTICAS, ANTIPARKINSONIANAS Y PSICOTROPICAS, NO CLASIFICADAS EN OTRA PARTE: OTRO LUGAR ESPECIFICADO</v>
          </cell>
          <cell r="C10716" t="str">
            <v>CAUSAS EXTREMAS DE MORBILIDAD Y DE MORTALIDAD</v>
          </cell>
          <cell r="D10716" t="str">
            <v>NA</v>
          </cell>
        </row>
        <row r="10717">
          <cell r="A10717" t="str">
            <v>X619</v>
          </cell>
          <cell r="B10717" t="str">
            <v>ENVENENAMIENTO AUTOINFLIGIDO INTENCIONALMENTE POR, Y EXPOSICION A DROGAS ANTIEPILEPTICAS, SEDANTES, HIPNOTICAS, ANTIPARKINSONIANAS Y PSICOTROPICAS, NO CLASIFICADAS EN OTRA PARTE: LUGAR NO ESPECIFICADO</v>
          </cell>
          <cell r="C10717" t="str">
            <v>CAUSAS EXTREMAS DE MORBILIDAD Y DE MORTALIDAD</v>
          </cell>
          <cell r="D10717" t="str">
            <v>NA</v>
          </cell>
        </row>
        <row r="10718">
          <cell r="A10718" t="str">
            <v>X620</v>
          </cell>
          <cell r="B10718" t="str">
            <v>ENVENENAMIENTO AUTOINFLIGIDO INTENCIONALMENTE POR, Y EXPOSICION A NARCOTICOS Y PSICODISLEPTICOS [ALUCINOGENOS], NO CLASIFICADOS EN OTRA PARTE: VIVIENDA</v>
          </cell>
          <cell r="C10718" t="str">
            <v>CAUSAS EXTREMAS DE MORBILIDAD Y DE MORTALIDAD</v>
          </cell>
          <cell r="D10718" t="str">
            <v>NA</v>
          </cell>
        </row>
        <row r="10719">
          <cell r="A10719" t="str">
            <v>X621</v>
          </cell>
          <cell r="B10719" t="str">
            <v>ENVENENAMIENTO AUTOINFLIGIDO INTENCIONALMENTE POR, Y EXPOSICION A NARCOTICOS Y PSICODISLEPTICOS [ALUCINOGENOS], NO CLASIFICADOS EN OTRA PARTE: INSTITUCION RESIDENCIAL</v>
          </cell>
          <cell r="C10719" t="str">
            <v>CAUSAS EXTREMAS DE MORBILIDAD Y DE MORTALIDAD</v>
          </cell>
          <cell r="D10719" t="str">
            <v>NA</v>
          </cell>
        </row>
        <row r="10720">
          <cell r="A10720" t="str">
            <v>X622</v>
          </cell>
          <cell r="B10720" t="str">
            <v>ENVENENAMIENTO AUTOINFLIGIDO INTENCIONALMENTE POR, Y EXPOSICION A NARCOTICOS Y PSICODISLEPTICOS [ALUCINOGENOS], NO CLASIFICADOS EN OTRA PARTE: ESCUELAS, OTRAS INSTITUCIONES Y AREAS ADMINISTRATIVAS PUBLICAS</v>
          </cell>
          <cell r="C10720" t="str">
            <v>CAUSAS EXTREMAS DE MORBILIDAD Y DE MORTALIDAD</v>
          </cell>
          <cell r="D10720" t="str">
            <v>NA</v>
          </cell>
        </row>
        <row r="10721">
          <cell r="A10721" t="str">
            <v>X623</v>
          </cell>
          <cell r="B10721" t="str">
            <v>ENVENENAMIENTO AUTOINFLIGIDO INTENCIONALMENTE POR, Y EXPOSICION A NARCOTICOS Y PSICODISLEPTICOS [ALUCINOGENOS], NO CLASIFICADOS EN OTRA PARTE: AREAS DE DEPORTE Y ATLETISMO</v>
          </cell>
          <cell r="C10721" t="str">
            <v>CAUSAS EXTREMAS DE MORBILIDAD Y DE MORTALIDAD</v>
          </cell>
          <cell r="D10721" t="str">
            <v>NA</v>
          </cell>
        </row>
        <row r="10722">
          <cell r="A10722" t="str">
            <v>X624</v>
          </cell>
          <cell r="B10722" t="str">
            <v>ENVENENAMIENTO AUTOINFLIGIDO INTENCIONALMENTE POR, Y EXPOSICION A NARCOTICOS Y PSICODISLEPTICOS [ALUCINOGENOS], NO CLASIFICADOS EN OTRA PARTE: CALLES Y CARRETERAS</v>
          </cell>
          <cell r="C10722" t="str">
            <v>CAUSAS EXTREMAS DE MORBILIDAD Y DE MORTALIDAD</v>
          </cell>
          <cell r="D10722" t="str">
            <v>NA</v>
          </cell>
        </row>
        <row r="10723">
          <cell r="A10723" t="str">
            <v>X625</v>
          </cell>
          <cell r="B10723" t="str">
            <v>ENVENENAMIENTO AUTOINFLIGIDO INTENCIONALMENTE POR, Y EXPOSICION A NARCOTICOS Y PSICODISLEPTICOS [ALUCINOGENOS], NO CLASIFICADOS EN OTRA PARTE: COMERCIO Y AREAS DE SERVICIO</v>
          </cell>
          <cell r="C10723" t="str">
            <v>CAUSAS EXTREMAS DE MORBILIDAD Y DE MORTALIDAD</v>
          </cell>
          <cell r="D10723" t="str">
            <v>NA</v>
          </cell>
        </row>
        <row r="10724">
          <cell r="A10724" t="str">
            <v>X626</v>
          </cell>
          <cell r="B10724" t="str">
            <v>ENVENENAMIENTO AUTOINFLIGIDO INTENCIONALMENTE POR, Y EXPOSICION A NARCOTICOS Y PSICODISLEPTICOS [ALUCINOGENOS], NO CLASIFICADOS EN OTRA PARTE: AREA INDUSTRIAL Y DE LA CONSTRUCCION</v>
          </cell>
          <cell r="C10724" t="str">
            <v>CAUSAS EXTREMAS DE MORBILIDAD Y DE MORTALIDAD</v>
          </cell>
          <cell r="D10724" t="str">
            <v>NA</v>
          </cell>
        </row>
        <row r="10725">
          <cell r="A10725" t="str">
            <v>X627</v>
          </cell>
          <cell r="B10725" t="str">
            <v>ENVENENAMIENTO AUTOINFLIGIDO INTENCIONALMENTE POR, Y EXPOSICION A NARCOTICOS Y PSICODISLEPTICOS [ALUCINOGENOS], NO CLASIFICADOS EN OTRA PARTE: GRANJA</v>
          </cell>
          <cell r="C10725" t="str">
            <v>CAUSAS EXTREMAS DE MORBILIDAD Y DE MORTALIDAD</v>
          </cell>
          <cell r="D10725" t="str">
            <v>NA</v>
          </cell>
        </row>
        <row r="10726">
          <cell r="A10726" t="str">
            <v>X628</v>
          </cell>
          <cell r="B10726" t="str">
            <v>ENVENENAMIENTO AUTOINFLIGIDO INTENCIONALMENTE POR, Y EXPOSICION A NARCOTICOS Y PSICODISLEPTICOS [ALUCINOGENOS], NO CLASIFICADOS EN OTRA PARTE: OTRO LUGAR ESPECIFICADO</v>
          </cell>
          <cell r="C10726" t="str">
            <v>CAUSAS EXTREMAS DE MORBILIDAD Y DE MORTALIDAD</v>
          </cell>
          <cell r="D10726" t="str">
            <v>NA</v>
          </cell>
        </row>
        <row r="10727">
          <cell r="A10727" t="str">
            <v>X629</v>
          </cell>
          <cell r="B10727" t="str">
            <v>ENVENENAMIENTO AUTOINFLIGIDO INTENCIONALMENTE POR, Y EXPOSICION A NARCOTICOS Y PSICODISLEPTICOS [ALUCINOGENOS], NO CLASIFICADOS EN OTRA PARTE: LUGAR NO ESPECIFICADO</v>
          </cell>
          <cell r="C10727" t="str">
            <v>CAUSAS EXTREMAS DE MORBILIDAD Y DE MORTALIDAD</v>
          </cell>
          <cell r="D10727" t="str">
            <v>NA</v>
          </cell>
        </row>
        <row r="10728">
          <cell r="A10728" t="str">
            <v>X630</v>
          </cell>
          <cell r="B10728" t="str">
            <v>ENVENENAMIENTO AUTOINFLIGIDO INTENCIONALMENTE POR, Y EXPOSICION A OTRAS DROGAS QUE ACTUAN SOBRE EL SISTEMA NERVIOSO AUTONOMO: VIVIENDA</v>
          </cell>
          <cell r="C10728" t="str">
            <v>CAUSAS EXTREMAS DE MORBILIDAD Y DE MORTALIDAD</v>
          </cell>
          <cell r="D10728" t="str">
            <v>NA</v>
          </cell>
        </row>
        <row r="10729">
          <cell r="A10729" t="str">
            <v>X631</v>
          </cell>
          <cell r="B10729" t="str">
            <v>ENVENENAMIENTO AUTOINFLIGIDO INTENCIONALMENTE POR, Y EXPOSICION A OTRAS DROGAS QUE ACTUAN SOBRE EL SISTEMA NERVIOSO AUTONOMO: INSTITUCION RESIDENCIAL</v>
          </cell>
          <cell r="C10729" t="str">
            <v>CAUSAS EXTREMAS DE MORBILIDAD Y DE MORTALIDAD</v>
          </cell>
          <cell r="D10729" t="str">
            <v>NA</v>
          </cell>
        </row>
        <row r="10730">
          <cell r="A10730" t="str">
            <v>X632</v>
          </cell>
          <cell r="B10730" t="str">
            <v>ENVENENAMIENTO AUTOINFLIGIDO INTENCIONALMENTE POR, Y EXPOSICION A OTRAS DROGAS QUE ACTUAN SOBRE EL SISTEMA NERVIOSO AUTONOMO: ESCUELAS, OTRAS INSTITUCIONES Y AREAS ADMINISTRATIVAS PUBLICAS</v>
          </cell>
          <cell r="C10730" t="str">
            <v>CAUSAS EXTREMAS DE MORBILIDAD Y DE MORTALIDAD</v>
          </cell>
          <cell r="D10730" t="str">
            <v>NA</v>
          </cell>
        </row>
        <row r="10731">
          <cell r="A10731" t="str">
            <v>X633</v>
          </cell>
          <cell r="B10731" t="str">
            <v>ENVENENAMIENTO AUTOINFLIGIDO INTENCIONALMENTE POR, Y EXPOSICION A OTRAS DROGAS QUE ACTUAN SOBRE EL SISTEMA NERVIOSO AUTONOMO: AREAS DE DEPORTE Y ATLETISMO</v>
          </cell>
          <cell r="C10731" t="str">
            <v>CAUSAS EXTREMAS DE MORBILIDAD Y DE MORTALIDAD</v>
          </cell>
          <cell r="D10731" t="str">
            <v>NA</v>
          </cell>
        </row>
        <row r="10732">
          <cell r="A10732" t="str">
            <v>X634</v>
          </cell>
          <cell r="B10732" t="str">
            <v>ENVENENAMIENTO AUTOINFLIGIDO INTENCIONALMENTE POR, Y EXPOSICION A OTRAS DROGAS QUE ACTUAN SOBRE EL SISTEMA NERVIOSO AUTONOMO: CALLES Y CARRETERAS</v>
          </cell>
          <cell r="C10732" t="str">
            <v>CAUSAS EXTREMAS DE MORBILIDAD Y DE MORTALIDAD</v>
          </cell>
          <cell r="D10732" t="str">
            <v>NA</v>
          </cell>
        </row>
        <row r="10733">
          <cell r="A10733" t="str">
            <v>X635</v>
          </cell>
          <cell r="B10733" t="str">
            <v>ENVENENAMIENTO AUTOINFLIGIDO INTENCIONALMENTE POR, Y EXPOSICION A OTRAS DROGAS QUE ACTUAN SOBRE EL SISTEMA NERVIOSO AUTONOMO: COMERCIO Y AREAS DE SERVICIO</v>
          </cell>
          <cell r="C10733" t="str">
            <v>CAUSAS EXTREMAS DE MORBILIDAD Y DE MORTALIDAD</v>
          </cell>
          <cell r="D10733" t="str">
            <v>NA</v>
          </cell>
        </row>
        <row r="10734">
          <cell r="A10734" t="str">
            <v>X636</v>
          </cell>
          <cell r="B10734" t="str">
            <v>ENVENENAMIENTO AUTOINFLIGIDO INTENCIONALMENTE POR, Y EXPOSICION A OTRAS DROGAS QUE ACTUAN SOBRE EL SISTEMA NERVIOSO AUTONOMO: AREA INDUSTRIAL Y DE LA CONSTRUCCION</v>
          </cell>
          <cell r="C10734" t="str">
            <v>CAUSAS EXTREMAS DE MORBILIDAD Y DE MORTALIDAD</v>
          </cell>
          <cell r="D10734" t="str">
            <v>NA</v>
          </cell>
        </row>
        <row r="10735">
          <cell r="A10735" t="str">
            <v>X637</v>
          </cell>
          <cell r="B10735" t="str">
            <v>ENVENENAMIENTO AUTOINFLIGIDO INTENCIONALMENTE POR, Y EXPOSICION A OTRAS DROGAS QUE ACTUAN SOBRE EL SISTEMA NERVIOSO AUTONOMO: GRANJA</v>
          </cell>
          <cell r="C10735" t="str">
            <v>CAUSAS EXTREMAS DE MORBILIDAD Y DE MORTALIDAD</v>
          </cell>
          <cell r="D10735" t="str">
            <v>NA</v>
          </cell>
        </row>
        <row r="10736">
          <cell r="A10736" t="str">
            <v>X638</v>
          </cell>
          <cell r="B10736" t="str">
            <v>ENVENENAMIENTO AUTOINFLIGIDO INTENCIONALMENTE POR, Y EXPOSICION A OTRAS DROGAS QUE ACTUAN SOBRE EL SISTEMA NERVIOSO AUTONOMO: OTRO LUGAR ESPECIFICADO</v>
          </cell>
          <cell r="C10736" t="str">
            <v>CAUSAS EXTREMAS DE MORBILIDAD Y DE MORTALIDAD</v>
          </cell>
          <cell r="D10736" t="str">
            <v>NA</v>
          </cell>
        </row>
        <row r="10737">
          <cell r="A10737" t="str">
            <v>X639</v>
          </cell>
          <cell r="B10737" t="str">
            <v>ENVENENAMIENTO AUTOINFLIGIDO INTENCIONALMENTE POR, Y EXPOSICION A OTRAS DROGAS QUE ACTUAN SOBRE EL SISTEMA NERVIOSO AUTONOMO: LUGAR NO ESPECIFICADO</v>
          </cell>
          <cell r="C10737" t="str">
            <v>CAUSAS EXTREMAS DE MORBILIDAD Y DE MORTALIDAD</v>
          </cell>
          <cell r="D10737" t="str">
            <v>NA</v>
          </cell>
        </row>
        <row r="10738">
          <cell r="A10738" t="str">
            <v>X640</v>
          </cell>
          <cell r="B10738" t="str">
            <v>ENVENENAMIENTO AUTOINFLIGIDO INTENCIONALMENTE POR, Y EXPOSICION A OTRAS DROGAS MEDICAMENTOS Y SUSTANCIAS BIOLOGICAS, Y LOS NO ESPECIFICADOS: VIVIENDA</v>
          </cell>
          <cell r="C10738" t="str">
            <v>CAUSAS EXTREMAS DE MORBILIDAD Y DE MORTALIDAD</v>
          </cell>
          <cell r="D10738" t="str">
            <v>NA</v>
          </cell>
        </row>
        <row r="10739">
          <cell r="A10739" t="str">
            <v>X641</v>
          </cell>
          <cell r="B10739" t="str">
            <v>ENVENENAMIENTO AUTOINFLIGIDO INTENCIONALMENTE POR, Y EXPOSICION A OTRAS DROGAS MEDICAMENTOS Y SUSTANCIAS BIOLOGICAS, Y LOS NO ESPECIFICADOS: INSTITUCION RESIDENCIAL</v>
          </cell>
          <cell r="C10739" t="str">
            <v>CAUSAS EXTREMAS DE MORBILIDAD Y DE MORTALIDAD</v>
          </cell>
          <cell r="D10739" t="str">
            <v>NA</v>
          </cell>
        </row>
        <row r="10740">
          <cell r="A10740" t="str">
            <v>X642</v>
          </cell>
          <cell r="B10740" t="str">
            <v>ENVENENAMIENTO AUTOINFLIGIDO INTENCIONALMENTE POR, Y EXPOSICION A OTRAS DROGAS MEDICAMENTOS Y SUSTANCIAS BIOLOGICAS, Y LOS NO ESPECIFICADOS: ESCUELAS, OTRAS INSTITUCIONES Y AREAS ADMINISTRATIVAS PUBLICAS</v>
          </cell>
          <cell r="C10740" t="str">
            <v>CAUSAS EXTREMAS DE MORBILIDAD Y DE MORTALIDAD</v>
          </cell>
          <cell r="D10740" t="str">
            <v>NA</v>
          </cell>
        </row>
        <row r="10741">
          <cell r="A10741" t="str">
            <v>X643</v>
          </cell>
          <cell r="B10741" t="str">
            <v>ENVENENAMIENTO AUTOINFLIGIDO INTENCIONALMENTE POR, Y EXPOSICION A OTRAS DROGAS MEDICAMENTOS Y SUSTANCIAS BIOLOGICAS, Y LOS NO ESPECIFICADOS: AREAS DE DEPORTE Y ATLETISMO</v>
          </cell>
          <cell r="C10741" t="str">
            <v>CAUSAS EXTREMAS DE MORBILIDAD Y DE MORTALIDAD</v>
          </cell>
          <cell r="D10741" t="str">
            <v>NA</v>
          </cell>
        </row>
        <row r="10742">
          <cell r="A10742" t="str">
            <v>X644</v>
          </cell>
          <cell r="B10742" t="str">
            <v>ENVENENAMIENTO AUTOINFLIGIDO INTENCIONALMENTE POR, Y EXPOSICION A OTRAS DROGAS MEDICAMENTOS Y SUSTANCIAS BIOLOGICAS, Y LOS NO ESPECIFICADOS: CALLES Y CARRETERAS</v>
          </cell>
          <cell r="C10742" t="str">
            <v>CAUSAS EXTREMAS DE MORBILIDAD Y DE MORTALIDAD</v>
          </cell>
          <cell r="D10742" t="str">
            <v>NA</v>
          </cell>
        </row>
        <row r="10743">
          <cell r="A10743" t="str">
            <v>X645</v>
          </cell>
          <cell r="B10743" t="str">
            <v>ENVENENAMIENTO AUTOINFLIGIDO INTENCIONALMENTE POR, Y EXPOSICION A OTRAS DROGAS MEDICAMENTOS Y SUSTANCIAS BIOLOGICAS, Y LOS NO ESPECIFICADOS: COMERCIO Y AREAS DE SERVICIO</v>
          </cell>
          <cell r="C10743" t="str">
            <v>CAUSAS EXTREMAS DE MORBILIDAD Y DE MORTALIDAD</v>
          </cell>
          <cell r="D10743" t="str">
            <v>NA</v>
          </cell>
        </row>
        <row r="10744">
          <cell r="A10744" t="str">
            <v>X646</v>
          </cell>
          <cell r="B10744" t="str">
            <v>ENVENENAMIENTO AUTOINFLIGIDO INTENCIONALMENTE POR, Y EXPOSICION A OTRAS DROGAS MEDICAMENTOS Y SUSTANCIAS BIOLOGICAS, Y LOS NO ESPECIFICADOS: AREA INDUSTRIAL Y DE LA CONSTRUCCION</v>
          </cell>
          <cell r="C10744" t="str">
            <v>CAUSAS EXTREMAS DE MORBILIDAD Y DE MORTALIDAD</v>
          </cell>
          <cell r="D10744" t="str">
            <v>NA</v>
          </cell>
        </row>
        <row r="10745">
          <cell r="A10745" t="str">
            <v>X647</v>
          </cell>
          <cell r="B10745" t="str">
            <v>ENVENENAMIENTO AUTOINFLIGIDO INTENCIONALMENTE POR, Y EXPOSICION A OTRAS DROGAS MEDICAMENTOS Y SUSTANCIAS BIOLOGICAS, Y LOS NO ESPECIFICADOS: GRANJA</v>
          </cell>
          <cell r="C10745" t="str">
            <v>CAUSAS EXTREMAS DE MORBILIDAD Y DE MORTALIDAD</v>
          </cell>
          <cell r="D10745" t="str">
            <v>NA</v>
          </cell>
        </row>
        <row r="10746">
          <cell r="A10746" t="str">
            <v>X648</v>
          </cell>
          <cell r="B10746" t="str">
            <v>ENVENENAMIENTO AUTOINFLIGIDO INTENCIONALMENTE POR, Y EXPOSICION A OTRAS DROGAS MEDICAMENTOS Y SUSTANCIAS BIOLOGICAS, Y LOS NO ESPECIFICADOS: OTRO LUGAR ESPECIFICADO</v>
          </cell>
          <cell r="C10746" t="str">
            <v>CAUSAS EXTREMAS DE MORBILIDAD Y DE MORTALIDAD</v>
          </cell>
          <cell r="D10746" t="str">
            <v>NA</v>
          </cell>
        </row>
        <row r="10747">
          <cell r="A10747" t="str">
            <v>X649</v>
          </cell>
          <cell r="B10747" t="str">
            <v>ENVENENAMIENTO AUTOINFLIGIDO INTENCIONALMENTE POR, Y EXPOSICION A OTRAS DROGAS MEDICAMENTOS Y SUSTANCIAS BIOLOGICAS, Y LOS NO ESPECIFICADOS: LUGAR NO ESPECIFICADO</v>
          </cell>
          <cell r="C10747" t="str">
            <v>CAUSAS EXTREMAS DE MORBILIDAD Y DE MORTALIDAD</v>
          </cell>
          <cell r="D10747" t="str">
            <v>NA</v>
          </cell>
        </row>
        <row r="10748">
          <cell r="A10748" t="str">
            <v>X650</v>
          </cell>
          <cell r="B10748" t="str">
            <v>ENVENENAMIENTO AUTOINFLIGIDO INTENCIONALMENTE POR, Y EXPOSICION AL ALCOHOL: VIVIENDA</v>
          </cell>
          <cell r="C10748" t="str">
            <v>CAUSAS EXTREMAS DE MORBILIDAD Y DE MORTALIDAD</v>
          </cell>
          <cell r="D10748" t="str">
            <v>NA</v>
          </cell>
        </row>
        <row r="10749">
          <cell r="A10749" t="str">
            <v>X651</v>
          </cell>
          <cell r="B10749" t="str">
            <v>ENVENENAMIENTO AUTOINFLIGIDO INTENCIONALMENTE POR, Y EXPOSICION AL ALCOHOL: INSTITUCION RESIDENCIAL</v>
          </cell>
          <cell r="C10749" t="str">
            <v>CAUSAS EXTREMAS DE MORBILIDAD Y DE MORTALIDAD</v>
          </cell>
          <cell r="D10749" t="str">
            <v>NA</v>
          </cell>
        </row>
        <row r="10750">
          <cell r="A10750" t="str">
            <v>X652</v>
          </cell>
          <cell r="B10750" t="str">
            <v>ENVENENAMIENTO AUTOINFLIGIDO INTENCIONALMENTE POR, Y EXPOSICION AL ALCOHOL: ESCUELAS, OTRAS INSTITUCIONES Y AREAS ADMINISTRATIVAS PUBLICAS</v>
          </cell>
          <cell r="C10750" t="str">
            <v>CAUSAS EXTREMAS DE MORBILIDAD Y DE MORTALIDAD</v>
          </cell>
          <cell r="D10750" t="str">
            <v>NA</v>
          </cell>
        </row>
        <row r="10751">
          <cell r="A10751" t="str">
            <v>X653</v>
          </cell>
          <cell r="B10751" t="str">
            <v>ENVENENAMIENTO AUTOINFLIGIDO INTENCIONALMENTE POR, Y EXPOSICION AL ALCOHOL: AREAS DE DEPORTE Y ATLETISMO</v>
          </cell>
          <cell r="C10751" t="str">
            <v>CAUSAS EXTREMAS DE MORBILIDAD Y DE MORTALIDAD</v>
          </cell>
          <cell r="D10751" t="str">
            <v>NA</v>
          </cell>
        </row>
        <row r="10752">
          <cell r="A10752" t="str">
            <v>X654</v>
          </cell>
          <cell r="B10752" t="str">
            <v>ENVENENAMIENTO AUTOINFLIGIDO INTENCIONALMENTE POR, Y EXPOSICION AL ALCOHOL: CALLES Y CARRETERAS</v>
          </cell>
          <cell r="C10752" t="str">
            <v>CAUSAS EXTREMAS DE MORBILIDAD Y DE MORTALIDAD</v>
          </cell>
          <cell r="D10752" t="str">
            <v>NA</v>
          </cell>
        </row>
        <row r="10753">
          <cell r="A10753" t="str">
            <v>X655</v>
          </cell>
          <cell r="B10753" t="str">
            <v>ENVENENAMIENTO AUTOINFLIGIDO INTENCIONALMENTE POR, Y EXPOSICION AL ALCOHOL: COMERCIO Y AREAS DE SERVICIO</v>
          </cell>
          <cell r="C10753" t="str">
            <v>CAUSAS EXTREMAS DE MORBILIDAD Y DE MORTALIDAD</v>
          </cell>
          <cell r="D10753" t="str">
            <v>NA</v>
          </cell>
        </row>
        <row r="10754">
          <cell r="A10754" t="str">
            <v>X656</v>
          </cell>
          <cell r="B10754" t="str">
            <v>ENVENENAMIENTO AUTOINFLIGIDO INTENCIONALMENTE POR, Y EXPOSICION AL ALCOHOL: AREA INDUSTRIAL Y DE LA CONSTRUCCION</v>
          </cell>
          <cell r="C10754" t="str">
            <v>CAUSAS EXTREMAS DE MORBILIDAD Y DE MORTALIDAD</v>
          </cell>
          <cell r="D10754" t="str">
            <v>NA</v>
          </cell>
        </row>
        <row r="10755">
          <cell r="A10755" t="str">
            <v>X657</v>
          </cell>
          <cell r="B10755" t="str">
            <v>ENVENENAMIENTO AUTOINFLIGIDO INTENCIONALMENTE POR, Y EXPOSICION AL ALCOHOL: GRANJA</v>
          </cell>
          <cell r="C10755" t="str">
            <v>CAUSAS EXTREMAS DE MORBILIDAD Y DE MORTALIDAD</v>
          </cell>
          <cell r="D10755" t="str">
            <v>NA</v>
          </cell>
        </row>
        <row r="10756">
          <cell r="A10756" t="str">
            <v>X658</v>
          </cell>
          <cell r="B10756" t="str">
            <v>ENVENENAMIENTO AUTOINFLIGIDO INTENCIONALMENTE POR, Y EXPOSICION AL ALCOHOL: OTRO LUGAR ESPECIFICADO</v>
          </cell>
          <cell r="C10756" t="str">
            <v>CAUSAS EXTREMAS DE MORBILIDAD Y DE MORTALIDAD</v>
          </cell>
          <cell r="D10756" t="str">
            <v>NA</v>
          </cell>
        </row>
        <row r="10757">
          <cell r="A10757" t="str">
            <v>X659</v>
          </cell>
          <cell r="B10757" t="str">
            <v>ENVENENAMIENTO AUTOINFLIGIDO INTENCIONALMENTE POR, Y EXPOSICION AL ALCOHOL: LUGAR NO ESPECIFICADO</v>
          </cell>
          <cell r="C10757" t="str">
            <v>CAUSAS EXTREMAS DE MORBILIDAD Y DE MORTALIDAD</v>
          </cell>
          <cell r="D10757" t="str">
            <v>NA</v>
          </cell>
        </row>
        <row r="10758">
          <cell r="A10758" t="str">
            <v>X660</v>
          </cell>
          <cell r="B10758" t="str">
            <v>ENVENENAMIENTO AUTOINFLIGIDO INTENCIONALMENTE POR, Y EXPOSICION A DISOLVENTES ORGANICOS E HIDROCARBUROS HALOGENADOS Y SUS VAPORES: VIVIENDA</v>
          </cell>
          <cell r="C10758" t="str">
            <v>CAUSAS EXTREMAS DE MORBILIDAD Y DE MORTALIDAD</v>
          </cell>
          <cell r="D10758" t="str">
            <v>NA</v>
          </cell>
        </row>
        <row r="10759">
          <cell r="A10759" t="str">
            <v>X661</v>
          </cell>
          <cell r="B10759" t="str">
            <v>ENVENENAMIENTO AUTOINFLIGIDO INTENCIONALMENTE POR, Y EXPOSICION A DISOLVENTES ORGANICOS E HIDROCARBUROS HALOGENADOS Y SUS VAPORES: INSTITUCION RESIDENCIAL</v>
          </cell>
          <cell r="C10759" t="str">
            <v>CAUSAS EXTREMAS DE MORBILIDAD Y DE MORTALIDAD</v>
          </cell>
          <cell r="D10759" t="str">
            <v>NA</v>
          </cell>
        </row>
        <row r="10760">
          <cell r="A10760" t="str">
            <v>X662</v>
          </cell>
          <cell r="B10760" t="str">
            <v>ENVENENAMIENTO AUTOINFLIGIDO INTENCIONALMENTE POR, Y EXPOSICION A DISOLVENTES ORGANICOS E HIDROCARBUROS HALOGENADOS Y SUS VAPORES: ESCUELAS, OTRAS INSTITUCIONES Y AREAS ADMINISTRATIVAS PUBLICAS</v>
          </cell>
          <cell r="C10760" t="str">
            <v>CAUSAS EXTREMAS DE MORBILIDAD Y DE MORTALIDAD</v>
          </cell>
          <cell r="D10760" t="str">
            <v>NA</v>
          </cell>
        </row>
        <row r="10761">
          <cell r="A10761" t="str">
            <v>X663</v>
          </cell>
          <cell r="B10761" t="str">
            <v>ENVENENAMIENTO AUTOINFLIGIDO INTENCIONALMENTE POR, Y EXPOSICION A DISOLVENTES ORGANICOS E HIDROCARBUROS HALOGENADOS Y SUS VAPORES: AREAS DE DEPORTE Y ATLETISMO</v>
          </cell>
          <cell r="C10761" t="str">
            <v>CAUSAS EXTREMAS DE MORBILIDAD Y DE MORTALIDAD</v>
          </cell>
          <cell r="D10761" t="str">
            <v>NA</v>
          </cell>
        </row>
        <row r="10762">
          <cell r="A10762" t="str">
            <v>X664</v>
          </cell>
          <cell r="B10762" t="str">
            <v>ENVENENAMIENTO AUTOINFLIGIDO INTENCIONALMENTE POR, Y EXPOSICION A DISOLVENTES ORGANICOS E HIDROCARBUROS HALOGENADOS Y SUS VAPORES: CALLES Y CARRETERAS</v>
          </cell>
          <cell r="C10762" t="str">
            <v>CAUSAS EXTREMAS DE MORBILIDAD Y DE MORTALIDAD</v>
          </cell>
          <cell r="D10762" t="str">
            <v>NA</v>
          </cell>
        </row>
        <row r="10763">
          <cell r="A10763" t="str">
            <v>X665</v>
          </cell>
          <cell r="B10763" t="str">
            <v>ENVENENAMIENTO AUTOINFLIGIDO INTENCIONALMENTE POR, Y EXPOSICION A DISOLVENTES ORGANICOS E HIDROCARBUROS HALOGENADOS Y SUS VAPORES: COMERCIO Y AREAS DE SERVICIO</v>
          </cell>
          <cell r="C10763" t="str">
            <v>CAUSAS EXTREMAS DE MORBILIDAD Y DE MORTALIDAD</v>
          </cell>
          <cell r="D10763" t="str">
            <v>NA</v>
          </cell>
        </row>
        <row r="10764">
          <cell r="A10764" t="str">
            <v>X666</v>
          </cell>
          <cell r="B10764" t="str">
            <v>ENVENENAMIENTO AUTOINFLIGIDO INTENCIONALMENTE POR, Y EXPOSICION A DISOLVENTES ORGANICOS E HIDROCARBUROS HALOGENADOS Y SUS VAPORES: AREA INDUSTRIAL Y DE LA CONSTRUCCION</v>
          </cell>
          <cell r="C10764" t="str">
            <v>CAUSAS EXTREMAS DE MORBILIDAD Y DE MORTALIDAD</v>
          </cell>
          <cell r="D10764" t="str">
            <v>NA</v>
          </cell>
        </row>
        <row r="10765">
          <cell r="A10765" t="str">
            <v>X667</v>
          </cell>
          <cell r="B10765" t="str">
            <v>ENVENENAMIENTO AUTOINFLIGIDO INTENCIONALMENTE POR, Y EXPOSICION A DISOLVENTES ORGANICOS E HIDROCARBUROS HALOGENADOS Y SUS VAPORES: GRANJA</v>
          </cell>
          <cell r="C10765" t="str">
            <v>CAUSAS EXTREMAS DE MORBILIDAD Y DE MORTALIDAD</v>
          </cell>
          <cell r="D10765" t="str">
            <v>NA</v>
          </cell>
        </row>
        <row r="10766">
          <cell r="A10766" t="str">
            <v>X668</v>
          </cell>
          <cell r="B10766" t="str">
            <v>ENVENENAMIENTO AUTOINFLIGIDO INTENCIONALMENTE POR, Y EXPOSICION A DISOLVENTES ORGANICOS E HIDROCARBUROS HALOGENADOS Y SUS VAPORES: OTRO LUGAR ESPECIFICADO</v>
          </cell>
          <cell r="C10766" t="str">
            <v>CAUSAS EXTREMAS DE MORBILIDAD Y DE MORTALIDAD</v>
          </cell>
          <cell r="D10766" t="str">
            <v>NA</v>
          </cell>
        </row>
        <row r="10767">
          <cell r="A10767" t="str">
            <v>X669</v>
          </cell>
          <cell r="B10767" t="str">
            <v>ENVENENAMIENTO AUTOINFLIGIDO INTENCIONALMENTE POR, Y EXPOSICION A DISOLVENTES ORGANICOS E HIDROCARBUROS HALOGENADOS Y SUS VAPORES: LUGAR NO ESPECIFICADO</v>
          </cell>
          <cell r="C10767" t="str">
            <v>CAUSAS EXTREMAS DE MORBILIDAD Y DE MORTALIDAD</v>
          </cell>
          <cell r="D10767" t="str">
            <v>NA</v>
          </cell>
        </row>
        <row r="10768">
          <cell r="A10768" t="str">
            <v>X670</v>
          </cell>
          <cell r="B10768" t="str">
            <v>ENVENENAMIENTO AUTOINFLIGIDO INTENCIONALMENTE POR, Y EXPOSICION A OTROS GASES Y VAPORES: VIVIENDA</v>
          </cell>
          <cell r="C10768" t="str">
            <v>CAUSAS EXTREMAS DE MORBILIDAD Y DE MORTALIDAD</v>
          </cell>
          <cell r="D10768" t="str">
            <v>NA</v>
          </cell>
        </row>
        <row r="10769">
          <cell r="A10769" t="str">
            <v>X671</v>
          </cell>
          <cell r="B10769" t="str">
            <v>ENVENENAMIENTO AUTOINFLIGIDO INTENCIONALMENTE POR, Y EXPOSICION A OTROS GASES Y VAPORES: INSTITUCION RESIDENCIAL</v>
          </cell>
          <cell r="C10769" t="str">
            <v>CAUSAS EXTREMAS DE MORBILIDAD Y DE MORTALIDAD</v>
          </cell>
          <cell r="D10769" t="str">
            <v>NA</v>
          </cell>
        </row>
        <row r="10770">
          <cell r="A10770" t="str">
            <v>X672</v>
          </cell>
          <cell r="B10770" t="str">
            <v>ENVENENAMIENTO AUTOINFLIGIDO INTENCIONALMENTE POR, Y EXPOSICION A OTROS GASES Y VAPORES: ESCUELAS, OTRAS INSTITUCIONES Y AREAS ADMINISTRATIVAS PUBLICAS</v>
          </cell>
          <cell r="C10770" t="str">
            <v>CAUSAS EXTREMAS DE MORBILIDAD Y DE MORTALIDAD</v>
          </cell>
          <cell r="D10770" t="str">
            <v>NA</v>
          </cell>
        </row>
        <row r="10771">
          <cell r="A10771" t="str">
            <v>X673</v>
          </cell>
          <cell r="B10771" t="str">
            <v>ENVENENAMIENTO AUTOINFLIGIDO INTENCIONALMENTE POR, Y EXPOSICION A OTROS GASES Y VAPORES: AREAS DE DEPORTE Y ATLETISMO</v>
          </cell>
          <cell r="C10771" t="str">
            <v>CAUSAS EXTREMAS DE MORBILIDAD Y DE MORTALIDAD</v>
          </cell>
          <cell r="D10771" t="str">
            <v>NA</v>
          </cell>
        </row>
        <row r="10772">
          <cell r="A10772" t="str">
            <v>X674</v>
          </cell>
          <cell r="B10772" t="str">
            <v>ENVENENAMIENTO AUTOINFLIGIDO INTENCIONALMENTE POR, Y EXPOSICION A OTROS GASES Y VAPORES: CALLES Y CARRETERAS</v>
          </cell>
          <cell r="C10772" t="str">
            <v>CAUSAS EXTREMAS DE MORBILIDAD Y DE MORTALIDAD</v>
          </cell>
          <cell r="D10772" t="str">
            <v>NA</v>
          </cell>
        </row>
        <row r="10773">
          <cell r="A10773" t="str">
            <v>X675</v>
          </cell>
          <cell r="B10773" t="str">
            <v>ENVENENAMIENTO AUTOINFLIGIDO INTENCIONALMENTE POR, Y EXPOSICION A OTROS GASES Y VAPORES: COMERCIO Y AREAS DE SERVICIO</v>
          </cell>
          <cell r="C10773" t="str">
            <v>CAUSAS EXTREMAS DE MORBILIDAD Y DE MORTALIDAD</v>
          </cell>
          <cell r="D10773" t="str">
            <v>NA</v>
          </cell>
        </row>
        <row r="10774">
          <cell r="A10774" t="str">
            <v>X676</v>
          </cell>
          <cell r="B10774" t="str">
            <v>ENVENENAMIENTO AUTOINFLIGIDO INTENCIONALMENTE POR, Y EXPOSICION A OTROS GASES Y VAPORES: AREA INDUSTRIAL Y DE LA CONSTRUCCION</v>
          </cell>
          <cell r="C10774" t="str">
            <v>CAUSAS EXTREMAS DE MORBILIDAD Y DE MORTALIDAD</v>
          </cell>
          <cell r="D10774" t="str">
            <v>NA</v>
          </cell>
        </row>
        <row r="10775">
          <cell r="A10775" t="str">
            <v>X677</v>
          </cell>
          <cell r="B10775" t="str">
            <v>ENVENENAMIENTO AUTOINFLIGIDO INTENCIONALMENTE POR, Y EXPOSICION A OTROS GASES Y VAPORES: GRANJA</v>
          </cell>
          <cell r="C10775" t="str">
            <v>CAUSAS EXTREMAS DE MORBILIDAD Y DE MORTALIDAD</v>
          </cell>
          <cell r="D10775" t="str">
            <v>NA</v>
          </cell>
        </row>
        <row r="10776">
          <cell r="A10776" t="str">
            <v>X678</v>
          </cell>
          <cell r="B10776" t="str">
            <v>ENVENENAMIENTO AUTOINFLIGIDO INTENCIONALMENTE POR, Y EXPOSICION A OTROS GASES Y VAPORES: OTRO LUGAR ESPECIFICADO</v>
          </cell>
          <cell r="C10776" t="str">
            <v>CAUSAS EXTREMAS DE MORBILIDAD Y DE MORTALIDAD</v>
          </cell>
          <cell r="D10776" t="str">
            <v>NA</v>
          </cell>
        </row>
        <row r="10777">
          <cell r="A10777" t="str">
            <v>X679</v>
          </cell>
          <cell r="B10777" t="str">
            <v>ENVENENAMIENTO AUTOINFLIGIDO INTENCIONALMENTE POR, Y EXPOSICION A OTROS GASES Y VAPORES: LUGAR NO ESPECIFICADO</v>
          </cell>
          <cell r="C10777" t="str">
            <v>CAUSAS EXTREMAS DE MORBILIDAD Y DE MORTALIDAD</v>
          </cell>
          <cell r="D10777" t="str">
            <v>NA</v>
          </cell>
        </row>
        <row r="10778">
          <cell r="A10778" t="str">
            <v>X680</v>
          </cell>
          <cell r="B10778" t="str">
            <v>ENVENENAMIENTO AUTOINFLIGIDO INTENCIONALMENTE POR, Y EXPOSICION A PLAGUICIDAS: VIVIENDA</v>
          </cell>
          <cell r="C10778" t="str">
            <v>CAUSAS EXTREMAS DE MORBILIDAD Y DE MORTALIDAD</v>
          </cell>
          <cell r="D10778" t="str">
            <v>NA</v>
          </cell>
        </row>
        <row r="10779">
          <cell r="A10779" t="str">
            <v>X681</v>
          </cell>
          <cell r="B10779" t="str">
            <v>ENVENENAMIENTO AUTOINFLIGIDO INTENCIONALMENTE POR, Y EXPOSICION A PLAGUICIDAS: INSTITUCION RESIDENCIAL</v>
          </cell>
          <cell r="C10779" t="str">
            <v>CAUSAS EXTREMAS DE MORBILIDAD Y DE MORTALIDAD</v>
          </cell>
          <cell r="D10779" t="str">
            <v>NA</v>
          </cell>
        </row>
        <row r="10780">
          <cell r="A10780" t="str">
            <v>X682</v>
          </cell>
          <cell r="B10780" t="str">
            <v>ENVENENAMIENTO AUTOINFLIGIDO INTENCIONALMENTE POR, Y EXPOSICION A PLAGUICIDAS: ESCUELAS, OTRAS INSTITUCIONES Y AREAS ADMINISTRATIVAS PUBLICAS</v>
          </cell>
          <cell r="C10780" t="str">
            <v>CAUSAS EXTREMAS DE MORBILIDAD Y DE MORTALIDAD</v>
          </cell>
          <cell r="D10780" t="str">
            <v>NA</v>
          </cell>
        </row>
        <row r="10781">
          <cell r="A10781" t="str">
            <v>X683</v>
          </cell>
          <cell r="B10781" t="str">
            <v>ENVENENAMIENTO AUTOINFLIGIDO INTENCIONALMENTE POR, Y EXPOSICION A PLAGUICIDAS: AREAS DE DEPORTE Y ATLETISMO</v>
          </cell>
          <cell r="C10781" t="str">
            <v>CAUSAS EXTREMAS DE MORBILIDAD Y DE MORTALIDAD</v>
          </cell>
          <cell r="D10781" t="str">
            <v>NA</v>
          </cell>
        </row>
        <row r="10782">
          <cell r="A10782" t="str">
            <v>X684</v>
          </cell>
          <cell r="B10782" t="str">
            <v>ENVENENAMIENTO AUTOINFLIGIDO INTENCIONALMENTE POR, Y EXPOSICION A PLAGUICIDAS: CALLES Y CARRETERAS</v>
          </cell>
          <cell r="C10782" t="str">
            <v>CAUSAS EXTREMAS DE MORBILIDAD Y DE MORTALIDAD</v>
          </cell>
          <cell r="D10782" t="str">
            <v>NA</v>
          </cell>
        </row>
        <row r="10783">
          <cell r="A10783" t="str">
            <v>X685</v>
          </cell>
          <cell r="B10783" t="str">
            <v>ENVENENAMIENTO AUTOINFLIGIDO INTENCIONALMENTE POR, Y EXPOSICION A PLAGUICIDAS: COMERCIO Y AREAS DE SERVICIO</v>
          </cell>
          <cell r="C10783" t="str">
            <v>CAUSAS EXTREMAS DE MORBILIDAD Y DE MORTALIDAD</v>
          </cell>
          <cell r="D10783" t="str">
            <v>NA</v>
          </cell>
        </row>
        <row r="10784">
          <cell r="A10784" t="str">
            <v>X686</v>
          </cell>
          <cell r="B10784" t="str">
            <v>ENVENENAMIENTO AUTOINFLIGIDO INTENCIONALMENTE POR, Y EXPOSICION A PLAGUICIDAS: AREA INDUSTRIAL Y DE LA CONSTRUCCION</v>
          </cell>
          <cell r="C10784" t="str">
            <v>CAUSAS EXTREMAS DE MORBILIDAD Y DE MORTALIDAD</v>
          </cell>
          <cell r="D10784" t="str">
            <v>NA</v>
          </cell>
        </row>
        <row r="10785">
          <cell r="A10785" t="str">
            <v>X687</v>
          </cell>
          <cell r="B10785" t="str">
            <v>ENVENENAMIENTO AUTOINFLIGIDO INTENCIONALMENTE POR, Y EXPOSICION A PLAGUICIDAS: GRANJA</v>
          </cell>
          <cell r="C10785" t="str">
            <v>CAUSAS EXTREMAS DE MORBILIDAD Y DE MORTALIDAD</v>
          </cell>
          <cell r="D10785" t="str">
            <v>NA</v>
          </cell>
        </row>
        <row r="10786">
          <cell r="A10786" t="str">
            <v>X688</v>
          </cell>
          <cell r="B10786" t="str">
            <v>ENVENENAMIENTO AUTOINFLIGIDO INTENCIONALMENTE POR, Y EXPOSICION A PLAGUICIDAS: OTRO LUGAR ESPECIFICADO</v>
          </cell>
          <cell r="C10786" t="str">
            <v>CAUSAS EXTREMAS DE MORBILIDAD Y DE MORTALIDAD</v>
          </cell>
          <cell r="D10786" t="str">
            <v>NA</v>
          </cell>
        </row>
        <row r="10787">
          <cell r="A10787" t="str">
            <v>X689</v>
          </cell>
          <cell r="B10787" t="str">
            <v>ENVENENAMIENTO AUTOINFLIGIDO INTENCIONALMENTE POR, Y EXPOSICION A PLAGUICIDAS: LUGAR NO ESPECIFICADO</v>
          </cell>
          <cell r="C10787" t="str">
            <v>CAUSAS EXTREMAS DE MORBILIDAD Y DE MORTALIDAD</v>
          </cell>
          <cell r="D10787" t="str">
            <v>NA</v>
          </cell>
        </row>
        <row r="10788">
          <cell r="A10788" t="str">
            <v>X690</v>
          </cell>
          <cell r="B10788" t="str">
            <v>ENVENENAMIENTO AUTOINFLIGIDO INTENCIONALMENTE POR, Y EXPOSICION A OTROS PRODUCTOS QUIMICOS Y SUSTANCIAS NOCIVAS, Y LOS NO ESPECIFICADOS: VIVIENDA</v>
          </cell>
          <cell r="C10788" t="str">
            <v>CAUSAS EXTREMAS DE MORBILIDAD Y DE MORTALIDAD</v>
          </cell>
          <cell r="D10788" t="str">
            <v>NA</v>
          </cell>
        </row>
        <row r="10789">
          <cell r="A10789" t="str">
            <v>X691</v>
          </cell>
          <cell r="B10789" t="str">
            <v>ENVENENAMIENTO AUTOINFLIGIDO INTENCIONALMENTE POR, Y EXPOSICION A OTROS PRODUCTOS QUIMICOS Y SUSTANCIAS NOCIVAS, Y LOS NO ESPECIFICADOS: INSTITUCION RESIDENCIAL</v>
          </cell>
          <cell r="C10789" t="str">
            <v>CAUSAS EXTREMAS DE MORBILIDAD Y DE MORTALIDAD</v>
          </cell>
          <cell r="D10789" t="str">
            <v>NA</v>
          </cell>
        </row>
        <row r="10790">
          <cell r="A10790" t="str">
            <v>X692</v>
          </cell>
          <cell r="B10790" t="str">
            <v>ENVENENAMIENTO AUTOINFLIGIDO INTENCIONALMENTE POR, Y EXPOSICION A OTROS PRODUCTOS QUIMICOS Y SUSTANCIAS NOCIVAS, Y LOS NO ESPECIFICADOS: ESCUELAS, OTRAS INSTITUCIONES Y AREAS ADMINISTRATIVAS PUBLICAS</v>
          </cell>
          <cell r="C10790" t="str">
            <v>CAUSAS EXTREMAS DE MORBILIDAD Y DE MORTALIDAD</v>
          </cell>
          <cell r="D10790" t="str">
            <v>NA</v>
          </cell>
        </row>
        <row r="10791">
          <cell r="A10791" t="str">
            <v>X693</v>
          </cell>
          <cell r="B10791" t="str">
            <v>ENVENENAMIENTO AUTOINFLIGIDO INTENCIONALMENTE POR, Y EXPOSICION A OTROS PRODUCTOS QUIMICOS Y SUSTANCIAS NOCIVAS, Y LOS NO ESPECIFICADOS: AREAS DE DEPORTE Y ATLETISMO</v>
          </cell>
          <cell r="C10791" t="str">
            <v>CAUSAS EXTREMAS DE MORBILIDAD Y DE MORTALIDAD</v>
          </cell>
          <cell r="D10791" t="str">
            <v>NA</v>
          </cell>
        </row>
        <row r="10792">
          <cell r="A10792" t="str">
            <v>X694</v>
          </cell>
          <cell r="B10792" t="str">
            <v>ENVENENAMIENTO AUTOINFLIGIDO INTENCIONALMENTE POR, Y EXPOSICION A OTROS PRODUCTOS QUIMICOS Y SUSTANCIAS NOCIVAS, Y LOS NO ESPECIFICADOS: CALLES Y CARRETERAS</v>
          </cell>
          <cell r="C10792" t="str">
            <v>CAUSAS EXTREMAS DE MORBILIDAD Y DE MORTALIDAD</v>
          </cell>
          <cell r="D10792" t="str">
            <v>NA</v>
          </cell>
        </row>
        <row r="10793">
          <cell r="A10793" t="str">
            <v>X695</v>
          </cell>
          <cell r="B10793" t="str">
            <v>ENVENENAMIENTO AUTOINFLIGIDO INTENCIONALMENTE POR, Y EXPOSICION A OTROS PRODUCTOS QUIMICOS Y SUSTANCIAS NOCIVAS, Y LOS NO ESPECIFICADOS: COMERCIO Y AREAS DE SERVICIO</v>
          </cell>
          <cell r="C10793" t="str">
            <v>CAUSAS EXTREMAS DE MORBILIDAD Y DE MORTALIDAD</v>
          </cell>
          <cell r="D10793" t="str">
            <v>NA</v>
          </cell>
        </row>
        <row r="10794">
          <cell r="A10794" t="str">
            <v>X696</v>
          </cell>
          <cell r="B10794" t="str">
            <v>ENVENENAMIENTO AUTOINFLIGIDO INTENCIONALMENTE POR, Y EXPOSICION A OTROS PRODUCTOS QUIMICOS Y SUSTANCIAS NOCIVAS, Y LOS NO ESPECIFICADOS: AREA INDUSTRIAL Y DE LA CONSTRUCCION</v>
          </cell>
          <cell r="C10794" t="str">
            <v>CAUSAS EXTREMAS DE MORBILIDAD Y DE MORTALIDAD</v>
          </cell>
          <cell r="D10794" t="str">
            <v>NA</v>
          </cell>
        </row>
        <row r="10795">
          <cell r="A10795" t="str">
            <v>X697</v>
          </cell>
          <cell r="B10795" t="str">
            <v>ENVENENAMIENTO AUTOINFLIGIDO INTENCIONALMENTE POR, Y EXPOSICION A OTROS PRODUCTOS QUIMICOS Y SUSTANCIAS NOCIVAS, Y LOS NO ESPECIFICADOS: GRANJA</v>
          </cell>
          <cell r="C10795" t="str">
            <v>CAUSAS EXTREMAS DE MORBILIDAD Y DE MORTALIDAD</v>
          </cell>
          <cell r="D10795" t="str">
            <v>NA</v>
          </cell>
        </row>
        <row r="10796">
          <cell r="A10796" t="str">
            <v>X698</v>
          </cell>
          <cell r="B10796" t="str">
            <v>ENVENENAMIENTO AUTOINFLIGIDO INTENCIONALMENTE POR, Y EXPOSICION A OTROS PRODUCTOS QUIMICOS Y SUSTANCIAS NOCIVAS, Y LOS NO ESPECIFICADOS: OTRO LUGAR ESPECIFICADO</v>
          </cell>
          <cell r="C10796" t="str">
            <v>CAUSAS EXTREMAS DE MORBILIDAD Y DE MORTALIDAD</v>
          </cell>
          <cell r="D10796" t="str">
            <v>NA</v>
          </cell>
        </row>
        <row r="10797">
          <cell r="A10797" t="str">
            <v>X699</v>
          </cell>
          <cell r="B10797" t="str">
            <v>ENVENENAMIENTO AUTOINFLIGIDO INTENCIONALMENTE POR, Y EXPOSICION A OTROS PRODUCTOS QUIMICOS Y SUSTANCIAS NOCIVAS, Y LOS NO ESPECIFICADOS: LUGAR NO ESPECIFICADO</v>
          </cell>
          <cell r="C10797" t="str">
            <v>CAUSAS EXTREMAS DE MORBILIDAD Y DE MORTALIDAD</v>
          </cell>
          <cell r="D10797" t="str">
            <v>NA</v>
          </cell>
        </row>
        <row r="10798">
          <cell r="A10798" t="str">
            <v>X700</v>
          </cell>
          <cell r="B10798" t="str">
            <v>LESION AUTOINFLIGIDA INTENCIONALMENTE POR AHORCAMIENTO, ESTRANGULAMIENTO O SOFOCACION: VIVIENDA</v>
          </cell>
          <cell r="C10798" t="str">
            <v>CAUSAS EXTREMAS DE MORBILIDAD Y DE MORTALIDAD</v>
          </cell>
          <cell r="D10798" t="str">
            <v>NA</v>
          </cell>
        </row>
        <row r="10799">
          <cell r="A10799" t="str">
            <v>X701</v>
          </cell>
          <cell r="B10799" t="str">
            <v>LESION AUTOINFLIGIDA INTENCIONALMENTE POR AHORCAMIENTO, ESTRANGULAMIENTO O SOFOCACION: INSTITUCION RESIDENCIAL</v>
          </cell>
          <cell r="C10799" t="str">
            <v>CAUSAS EXTREMAS DE MORBILIDAD Y DE MORTALIDAD</v>
          </cell>
          <cell r="D10799" t="str">
            <v>NA</v>
          </cell>
        </row>
        <row r="10800">
          <cell r="A10800" t="str">
            <v>X702</v>
          </cell>
          <cell r="B10800" t="str">
            <v>LESION AUTOINFLIGIDA INTENCIONALMENTE POR AHORCAMIENTO, ESTRANGULAMIENTO O SOFOCACION: ESCUELAS, OTRAS INSTITUCIONES Y AREAS ADMINISTRATIVAS PUBLICAS</v>
          </cell>
          <cell r="C10800" t="str">
            <v>CAUSAS EXTREMAS DE MORBILIDAD Y DE MORTALIDAD</v>
          </cell>
          <cell r="D10800" t="str">
            <v>NA</v>
          </cell>
        </row>
        <row r="10801">
          <cell r="A10801" t="str">
            <v>X703</v>
          </cell>
          <cell r="B10801" t="str">
            <v>LESION AUTOINFLIGIDA INTENCIONALMENTE POR AHORCAMIENTO, ESTRANGULAMIENTO O SOFOCACION: AREAS DE DEPORTE Y ATLETISMO</v>
          </cell>
          <cell r="C10801" t="str">
            <v>CAUSAS EXTREMAS DE MORBILIDAD Y DE MORTALIDAD</v>
          </cell>
          <cell r="D10801" t="str">
            <v>NA</v>
          </cell>
        </row>
        <row r="10802">
          <cell r="A10802" t="str">
            <v>X704</v>
          </cell>
          <cell r="B10802" t="str">
            <v>LESION AUTOINFLIGIDA INTENCIONALMENTE POR AHORCAMIENTO, ESTRANGULAMIENTO O SOFOCACION: CALLES Y CARRETERAS</v>
          </cell>
          <cell r="C10802" t="str">
            <v>CAUSAS EXTREMAS DE MORBILIDAD Y DE MORTALIDAD</v>
          </cell>
          <cell r="D10802" t="str">
            <v>NA</v>
          </cell>
        </row>
        <row r="10803">
          <cell r="A10803" t="str">
            <v>X705</v>
          </cell>
          <cell r="B10803" t="str">
            <v>LESION AUTOINFLIGIDA INTENCIONALMENTE POR AHORCAMIENTO, ESTRANGULAMIENTO O SOFOCACION: COMERCIO Y AREAS DE SERVICIO</v>
          </cell>
          <cell r="C10803" t="str">
            <v>CAUSAS EXTREMAS DE MORBILIDAD Y DE MORTALIDAD</v>
          </cell>
          <cell r="D10803" t="str">
            <v>NA</v>
          </cell>
        </row>
        <row r="10804">
          <cell r="A10804" t="str">
            <v>X706</v>
          </cell>
          <cell r="B10804" t="str">
            <v>LESION AUTOINFLIGIDA INTENCIONALMENTE POR AHORCAMIENTO, ESTRANGULAMIENTO O SOFOCACION: AREA INDUSTRIAL Y DE LA CONSTRUCCION</v>
          </cell>
          <cell r="C10804" t="str">
            <v>CAUSAS EXTREMAS DE MORBILIDAD Y DE MORTALIDAD</v>
          </cell>
          <cell r="D10804" t="str">
            <v>NA</v>
          </cell>
        </row>
        <row r="10805">
          <cell r="A10805" t="str">
            <v>X707</v>
          </cell>
          <cell r="B10805" t="str">
            <v>LESION AUTOINFLIGIDA INTENCIONALMENTE POR AHORCAMIENTO, ESTRANGULAMIENTO O SOFOCACION: GRANJA</v>
          </cell>
          <cell r="C10805" t="str">
            <v>CAUSAS EXTREMAS DE MORBILIDAD Y DE MORTALIDAD</v>
          </cell>
          <cell r="D10805" t="str">
            <v>NA</v>
          </cell>
        </row>
        <row r="10806">
          <cell r="A10806" t="str">
            <v>X708</v>
          </cell>
          <cell r="B10806" t="str">
            <v>LESION AUTOINFLIGIDA INTENCIONALMENTE POR AHORCAMIENTO, ESTRANGULAMIENTO O SOFOCACION: OTRO LUGAR ESPECIFICADO</v>
          </cell>
          <cell r="C10806" t="str">
            <v>CAUSAS EXTREMAS DE MORBILIDAD Y DE MORTALIDAD</v>
          </cell>
          <cell r="D10806" t="str">
            <v>NA</v>
          </cell>
        </row>
        <row r="10807">
          <cell r="A10807" t="str">
            <v>X709</v>
          </cell>
          <cell r="B10807" t="str">
            <v>LESION AUTOINFLIGIDA INTENCIONALMENTE POR AHORCAMIENTO, ESTRANGULAMIENTO O SOFOCACION: LUGAR NO ESPECIFICADO</v>
          </cell>
          <cell r="C10807" t="str">
            <v>CAUSAS EXTREMAS DE MORBILIDAD Y DE MORTALIDAD</v>
          </cell>
          <cell r="D10807" t="str">
            <v>NA</v>
          </cell>
        </row>
        <row r="10808">
          <cell r="A10808" t="str">
            <v>X710</v>
          </cell>
          <cell r="B10808" t="str">
            <v>LESION AUTOINFLIGIDA INTENCIONALMENTE POR AHOGAMIENTO Y SUMERSION: VIVIENDA</v>
          </cell>
          <cell r="C10808" t="str">
            <v>CAUSAS EXTREMAS DE MORBILIDAD Y DE MORTALIDAD</v>
          </cell>
          <cell r="D10808" t="str">
            <v>NA</v>
          </cell>
        </row>
        <row r="10809">
          <cell r="A10809" t="str">
            <v>X711</v>
          </cell>
          <cell r="B10809" t="str">
            <v>LESION AUTOINFLIGIDA INTENCIONALMENTE POR AHOGAMIENTO Y SUMERSION: INSTITUCION RESIDENCIAL</v>
          </cell>
          <cell r="C10809" t="str">
            <v>CAUSAS EXTREMAS DE MORBILIDAD Y DE MORTALIDAD</v>
          </cell>
          <cell r="D10809" t="str">
            <v>NA</v>
          </cell>
        </row>
        <row r="10810">
          <cell r="A10810" t="str">
            <v>X712</v>
          </cell>
          <cell r="B10810" t="str">
            <v>LESION AUTOINFLIGIDA INTENCIONALMENTE POR AHOGAMIENTO Y SUMERSION: ESCUELAS, OTRAS INSTITUCIONES Y AREAS ADMINISTRATIVAS PUBLICAS</v>
          </cell>
          <cell r="C10810" t="str">
            <v>CAUSAS EXTREMAS DE MORBILIDAD Y DE MORTALIDAD</v>
          </cell>
          <cell r="D10810" t="str">
            <v>NA</v>
          </cell>
        </row>
        <row r="10811">
          <cell r="A10811" t="str">
            <v>X713</v>
          </cell>
          <cell r="B10811" t="str">
            <v>LESION AUTOINFLIGIDA INTENCIONALMENTE POR AHOGAMIENTO Y SUMERSION: AREAS DE DEPORTE Y ATLETISMO</v>
          </cell>
          <cell r="C10811" t="str">
            <v>CAUSAS EXTREMAS DE MORBILIDAD Y DE MORTALIDAD</v>
          </cell>
          <cell r="D10811" t="str">
            <v>NA</v>
          </cell>
        </row>
        <row r="10812">
          <cell r="A10812" t="str">
            <v>X714</v>
          </cell>
          <cell r="B10812" t="str">
            <v>LESION AUTOINFLIGIDA INTENCIONALMENTE POR AHOGAMIENTO Y SUMERSION: CALLES Y CARRETERAS</v>
          </cell>
          <cell r="C10812" t="str">
            <v>CAUSAS EXTREMAS DE MORBILIDAD Y DE MORTALIDAD</v>
          </cell>
          <cell r="D10812" t="str">
            <v>NA</v>
          </cell>
        </row>
        <row r="10813">
          <cell r="A10813" t="str">
            <v>X715</v>
          </cell>
          <cell r="B10813" t="str">
            <v>LESION AUTOINFLIGIDA INTENCIONALMENTE POR AHOGAMIENTO Y SUMERSION: COMERCIO Y AREAS DE SERVICIO</v>
          </cell>
          <cell r="C10813" t="str">
            <v>CAUSAS EXTREMAS DE MORBILIDAD Y DE MORTALIDAD</v>
          </cell>
          <cell r="D10813" t="str">
            <v>NA</v>
          </cell>
        </row>
        <row r="10814">
          <cell r="A10814" t="str">
            <v>X716</v>
          </cell>
          <cell r="B10814" t="str">
            <v>LESION AUTOINFLIGIDA INTENCIONALMENTE POR AHOGAMIENTO Y SUMERSION: AREA INDUSTRIAL Y DE LA CONSTRUCCION</v>
          </cell>
          <cell r="C10814" t="str">
            <v>CAUSAS EXTREMAS DE MORBILIDAD Y DE MORTALIDAD</v>
          </cell>
          <cell r="D10814" t="str">
            <v>NA</v>
          </cell>
        </row>
        <row r="10815">
          <cell r="A10815" t="str">
            <v>X717</v>
          </cell>
          <cell r="B10815" t="str">
            <v>LESION AUTOINFLIGIDA INTENCIONALMENTE POR AHOGAMIENTO Y SUMERSION: GRANJA</v>
          </cell>
          <cell r="C10815" t="str">
            <v>CAUSAS EXTREMAS DE MORBILIDAD Y DE MORTALIDAD</v>
          </cell>
          <cell r="D10815" t="str">
            <v>NA</v>
          </cell>
        </row>
        <row r="10816">
          <cell r="A10816" t="str">
            <v>X718</v>
          </cell>
          <cell r="B10816" t="str">
            <v>LESION AUTOINFLIGIDA INTENCIONALMENTE POR AHOGAMIENTO Y SUMERSION: OTRO LUGAR ESPECIFICADO</v>
          </cell>
          <cell r="C10816" t="str">
            <v>CAUSAS EXTREMAS DE MORBILIDAD Y DE MORTALIDAD</v>
          </cell>
          <cell r="D10816" t="str">
            <v>NA</v>
          </cell>
        </row>
        <row r="10817">
          <cell r="A10817" t="str">
            <v>X719</v>
          </cell>
          <cell r="B10817" t="str">
            <v>LESION AUTOINFLIGIDA INTENCIONALMENTE POR AHOGAMIENTO Y SUMERSION: LUGAR NO ESPECIFICADO</v>
          </cell>
          <cell r="C10817" t="str">
            <v>CAUSAS EXTREMAS DE MORBILIDAD Y DE MORTALIDAD</v>
          </cell>
          <cell r="D10817" t="str">
            <v>NA</v>
          </cell>
        </row>
        <row r="10818">
          <cell r="A10818" t="str">
            <v>X720</v>
          </cell>
          <cell r="B10818" t="str">
            <v>LESION AUTOINFLIGIDA INTENCIONALMENTE POR DISPARO DE ARMA CORTA: VIVIENDA</v>
          </cell>
          <cell r="C10818" t="str">
            <v>CAUSAS EXTREMAS DE MORBILIDAD Y DE MORTALIDAD</v>
          </cell>
          <cell r="D10818" t="str">
            <v>NA</v>
          </cell>
        </row>
        <row r="10819">
          <cell r="A10819" t="str">
            <v>X721</v>
          </cell>
          <cell r="B10819" t="str">
            <v>LESION AUTOINFLIGIDA INTENCIONALMENTE POR DISPARO DE ARMA CORTA: INSTITUCION RESIDENCIAL</v>
          </cell>
          <cell r="C10819" t="str">
            <v>CAUSAS EXTREMAS DE MORBILIDAD Y DE MORTALIDAD</v>
          </cell>
          <cell r="D10819" t="str">
            <v>NA</v>
          </cell>
        </row>
        <row r="10820">
          <cell r="A10820" t="str">
            <v>X722</v>
          </cell>
          <cell r="B10820" t="str">
            <v>LESION AUTOINFLIGIDA INTENCIONALMENTE POR DISPARO DE ARMA CORTA: ESCUELAS, OTRAS INSTITUCIONES Y AREAS ADMINISTRATIVAS PUBLICAS</v>
          </cell>
          <cell r="C10820" t="str">
            <v>CAUSAS EXTREMAS DE MORBILIDAD Y DE MORTALIDAD</v>
          </cell>
          <cell r="D10820" t="str">
            <v>NA</v>
          </cell>
        </row>
        <row r="10821">
          <cell r="A10821" t="str">
            <v>X723</v>
          </cell>
          <cell r="B10821" t="str">
            <v>LESION AUTOINFLIGIDA INTENCIONALMENTE POR DISPARO DE ARMA CORTA: AREAS DE DEPORTE Y ATLETISMO</v>
          </cell>
          <cell r="C10821" t="str">
            <v>CAUSAS EXTREMAS DE MORBILIDAD Y DE MORTALIDAD</v>
          </cell>
          <cell r="D10821" t="str">
            <v>NA</v>
          </cell>
        </row>
        <row r="10822">
          <cell r="A10822" t="str">
            <v>X724</v>
          </cell>
          <cell r="B10822" t="str">
            <v>LESION AUTOINFLIGIDA INTENCIONALMENTE POR DISPARO DE ARMA CORTA: CALLES Y CARRETERAS</v>
          </cell>
          <cell r="C10822" t="str">
            <v>CAUSAS EXTREMAS DE MORBILIDAD Y DE MORTALIDAD</v>
          </cell>
          <cell r="D10822" t="str">
            <v>NA</v>
          </cell>
        </row>
        <row r="10823">
          <cell r="A10823" t="str">
            <v>X725</v>
          </cell>
          <cell r="B10823" t="str">
            <v>LESION AUTOINFLIGIDA INTENCIONALMENTE POR DISPARO DE ARMA CORTA: COMERCIO Y AREAS DE SERVICIO</v>
          </cell>
          <cell r="C10823" t="str">
            <v>CAUSAS EXTREMAS DE MORBILIDAD Y DE MORTALIDAD</v>
          </cell>
          <cell r="D10823" t="str">
            <v>NA</v>
          </cell>
        </row>
        <row r="10824">
          <cell r="A10824" t="str">
            <v>X726</v>
          </cell>
          <cell r="B10824" t="str">
            <v>LESION AUTOINFLIGIDA INTENCIONALMENTE POR DISPARO DE ARMA CORTA: AREA INDUSTRIAL Y DE LA CONSTRUCCION</v>
          </cell>
          <cell r="C10824" t="str">
            <v>CAUSAS EXTREMAS DE MORBILIDAD Y DE MORTALIDAD</v>
          </cell>
          <cell r="D10824" t="str">
            <v>NA</v>
          </cell>
        </row>
        <row r="10825">
          <cell r="A10825" t="str">
            <v>X727</v>
          </cell>
          <cell r="B10825" t="str">
            <v>LESION AUTOINFLIGIDA INTENCIONALMENTE POR DISPARO DE ARMA CORTA: GRANJA</v>
          </cell>
          <cell r="C10825" t="str">
            <v>CAUSAS EXTREMAS DE MORBILIDAD Y DE MORTALIDAD</v>
          </cell>
          <cell r="D10825" t="str">
            <v>NA</v>
          </cell>
        </row>
        <row r="10826">
          <cell r="A10826" t="str">
            <v>X728</v>
          </cell>
          <cell r="B10826" t="str">
            <v>LESION AUTOINFLIGIDA INTENCIONALMENTE POR DISPARO DE ARMA CORTA: OTRO LUGAR ESPECIFICADO</v>
          </cell>
          <cell r="C10826" t="str">
            <v>CAUSAS EXTREMAS DE MORBILIDAD Y DE MORTALIDAD</v>
          </cell>
          <cell r="D10826" t="str">
            <v>NA</v>
          </cell>
        </row>
        <row r="10827">
          <cell r="A10827" t="str">
            <v>X729</v>
          </cell>
          <cell r="B10827" t="str">
            <v>LESION AUTOINFLIGIDA INTENCIONALMENTE POR DISPARO DE ARMA CORTA: LUGAR NO ESPECIFICADO</v>
          </cell>
          <cell r="C10827" t="str">
            <v>CAUSAS EXTREMAS DE MORBILIDAD Y DE MORTALIDAD</v>
          </cell>
          <cell r="D10827" t="str">
            <v>NA</v>
          </cell>
        </row>
        <row r="10828">
          <cell r="A10828" t="str">
            <v>X730</v>
          </cell>
          <cell r="B10828" t="str">
            <v>LESION AUTOINFLIGIDA INTENCIONALMENTE POR DISPARO DE RIFLE, ESCOPETA Y ARMA LARGA: VIVIENDA</v>
          </cell>
          <cell r="C10828" t="str">
            <v>CAUSAS EXTREMAS DE MORBILIDAD Y DE MORTALIDAD</v>
          </cell>
          <cell r="D10828" t="str">
            <v>NA</v>
          </cell>
        </row>
        <row r="10829">
          <cell r="A10829" t="str">
            <v>X731</v>
          </cell>
          <cell r="B10829" t="str">
            <v>LESION AUTOINFLIGIDA INTENCIONALMENTE POR DISPARO DE RIFLE, ESCOPETA Y ARMA LARGA: INSTITUCION RESIDENCIAL</v>
          </cell>
          <cell r="C10829" t="str">
            <v>CAUSAS EXTREMAS DE MORBILIDAD Y DE MORTALIDAD</v>
          </cell>
          <cell r="D10829" t="str">
            <v>NA</v>
          </cell>
        </row>
        <row r="10830">
          <cell r="A10830" t="str">
            <v>X732</v>
          </cell>
          <cell r="B10830" t="str">
            <v>LESION AUTOINFLIGIDA INTENCIONALMENTE POR DISPARO DE RIFLE, ESCOPETA Y ARMA LARGA: ESCUELAS, OTRAS INSTITUCIONES Y AREAS ADMINISTRATIVAS PUBLICAS</v>
          </cell>
          <cell r="C10830" t="str">
            <v>CAUSAS EXTREMAS DE MORBILIDAD Y DE MORTALIDAD</v>
          </cell>
          <cell r="D10830" t="str">
            <v>NA</v>
          </cell>
        </row>
        <row r="10831">
          <cell r="A10831" t="str">
            <v>X733</v>
          </cell>
          <cell r="B10831" t="str">
            <v>LESION AUTOINFLIGIDA INTENCIONALMENTE POR DISPARO DE RIFLE, ESCOPETA Y ARMA LARGA: AREAS DE DEPORTE Y ATLETISMO</v>
          </cell>
          <cell r="C10831" t="str">
            <v>CAUSAS EXTREMAS DE MORBILIDAD Y DE MORTALIDAD</v>
          </cell>
          <cell r="D10831" t="str">
            <v>NA</v>
          </cell>
        </row>
        <row r="10832">
          <cell r="A10832" t="str">
            <v>X734</v>
          </cell>
          <cell r="B10832" t="str">
            <v>LESION AUTOINFLIGIDA INTENCIONALMENTE POR DISPARO DE RIFLE, ESCOPETA Y ARMA LARGA: CALLES Y CARRETERAS</v>
          </cell>
          <cell r="C10832" t="str">
            <v>CAUSAS EXTREMAS DE MORBILIDAD Y DE MORTALIDAD</v>
          </cell>
          <cell r="D10832" t="str">
            <v>NA</v>
          </cell>
        </row>
        <row r="10833">
          <cell r="A10833" t="str">
            <v>X735</v>
          </cell>
          <cell r="B10833" t="str">
            <v>LESION AUTOINFLIGIDA INTENCIONALMENTE POR DISPARO DE RIFLE, ESCOPETA Y ARMA LARGA: COMERCIO Y AREAS DE SERVICIO</v>
          </cell>
          <cell r="C10833" t="str">
            <v>CAUSAS EXTREMAS DE MORBILIDAD Y DE MORTALIDAD</v>
          </cell>
          <cell r="D10833" t="str">
            <v>NA</v>
          </cell>
        </row>
        <row r="10834">
          <cell r="A10834" t="str">
            <v>X736</v>
          </cell>
          <cell r="B10834" t="str">
            <v>LESION AUTOINFLIGIDA INTENCIONALMENTE POR DISPARO DE RIFLE, ESCOPETA Y ARMA LARGA: AREA INDUSTRIAL Y DE LA CONSTRUCCION</v>
          </cell>
          <cell r="C10834" t="str">
            <v>CAUSAS EXTREMAS DE MORBILIDAD Y DE MORTALIDAD</v>
          </cell>
          <cell r="D10834" t="str">
            <v>NA</v>
          </cell>
        </row>
        <row r="10835">
          <cell r="A10835" t="str">
            <v>X737</v>
          </cell>
          <cell r="B10835" t="str">
            <v>LESION AUTOINFLIGIDA INTENCIONALMENTE POR DISPARO DE RIFLE, ESCOPETA Y ARMA LARGA: GRANJA</v>
          </cell>
          <cell r="C10835" t="str">
            <v>CAUSAS EXTREMAS DE MORBILIDAD Y DE MORTALIDAD</v>
          </cell>
          <cell r="D10835" t="str">
            <v>NA</v>
          </cell>
        </row>
        <row r="10836">
          <cell r="A10836" t="str">
            <v>X738</v>
          </cell>
          <cell r="B10836" t="str">
            <v>LESION AUTOINFLIGIDA INTENCIONALMENTE POR DISPARO DE RIFLE, ESCOPETA Y ARMA LARGA: OTRO LUGAR ESPECIFICADO</v>
          </cell>
          <cell r="C10836" t="str">
            <v>CAUSAS EXTREMAS DE MORBILIDAD Y DE MORTALIDAD</v>
          </cell>
          <cell r="D10836" t="str">
            <v>NA</v>
          </cell>
        </row>
        <row r="10837">
          <cell r="A10837" t="str">
            <v>X739</v>
          </cell>
          <cell r="B10837" t="str">
            <v>LESION AUTOINFLIGIDA INTENCIONALMENTE POR DISPARO DE RIFLE, ESCOPETA Y ARMA LARGA: LUGAR NO ESPECIFICADO</v>
          </cell>
          <cell r="C10837" t="str">
            <v>CAUSAS EXTREMAS DE MORBILIDAD Y DE MORTALIDAD</v>
          </cell>
          <cell r="D10837" t="str">
            <v>NA</v>
          </cell>
        </row>
        <row r="10838">
          <cell r="A10838" t="str">
            <v>X740</v>
          </cell>
          <cell r="B10838" t="str">
            <v>LESION AUTOINFLIGIDA INTENCIONALMENTE POR DISPARO DE OTRAS ARMAS DE FUEGO, Y LAS NO ESPECIFICADAS: VIVIENDA</v>
          </cell>
          <cell r="C10838" t="str">
            <v>CAUSAS EXTREMAS DE MORBILIDAD Y DE MORTALIDAD</v>
          </cell>
          <cell r="D10838" t="str">
            <v>NA</v>
          </cell>
        </row>
        <row r="10839">
          <cell r="A10839" t="str">
            <v>X741</v>
          </cell>
          <cell r="B10839" t="str">
            <v>LESION AUTOINFLIGIDA INTENCIONALMENTE POR DISPARO DE OTRAS ARMAS DE FUEGO, Y LAS NO ESPECIFICADAS: INSTITUCION RESIDENCIAL</v>
          </cell>
          <cell r="C10839" t="str">
            <v>CAUSAS EXTREMAS DE MORBILIDAD Y DE MORTALIDAD</v>
          </cell>
          <cell r="D10839" t="str">
            <v>NA</v>
          </cell>
        </row>
        <row r="10840">
          <cell r="A10840" t="str">
            <v>X742</v>
          </cell>
          <cell r="B10840" t="str">
            <v>LESION AUTOINFLIGIDA INTENCIONALMENTE POR DISPARO DE OTRAS ARMAS DE FUEGO, Y LAS NO ESPECIFICADAS: ESCUELAS, OTRAS INSTITUCIONES Y AREAS ADMINISTRATIVAS PUBLICAS</v>
          </cell>
          <cell r="C10840" t="str">
            <v>CAUSAS EXTREMAS DE MORBILIDAD Y DE MORTALIDAD</v>
          </cell>
          <cell r="D10840" t="str">
            <v>NA</v>
          </cell>
        </row>
        <row r="10841">
          <cell r="A10841" t="str">
            <v>X743</v>
          </cell>
          <cell r="B10841" t="str">
            <v>LESION AUTOINFLIGIDA INTENCIONALMENTE POR DISPARO DE OTRAS ARMAS DE FUEGO, Y LAS NO ESPECIFICADAS: AREAS DE DEPORTE Y ATLETISMO</v>
          </cell>
          <cell r="C10841" t="str">
            <v>CAUSAS EXTREMAS DE MORBILIDAD Y DE MORTALIDAD</v>
          </cell>
          <cell r="D10841" t="str">
            <v>NA</v>
          </cell>
        </row>
        <row r="10842">
          <cell r="A10842" t="str">
            <v>X744</v>
          </cell>
          <cell r="B10842" t="str">
            <v>LESION AUTOINFLIGIDA INTENCIONALMENTE POR DISPARO DE OTRAS ARMAS DE FUEGO, Y LAS NO ESPECIFICADAS: CALLES Y CARRETERAS</v>
          </cell>
          <cell r="C10842" t="str">
            <v>CAUSAS EXTREMAS DE MORBILIDAD Y DE MORTALIDAD</v>
          </cell>
          <cell r="D10842" t="str">
            <v>NA</v>
          </cell>
        </row>
        <row r="10843">
          <cell r="A10843" t="str">
            <v>X745</v>
          </cell>
          <cell r="B10843" t="str">
            <v>LESION AUTOINFLIGIDA INTENCIONALMENTE POR DISPARO DE OTRAS ARMAS DE FUEGO, Y LAS NO ESPECIFICADAS: COMERCIO Y AREAS DE SERVICIO</v>
          </cell>
          <cell r="C10843" t="str">
            <v>CAUSAS EXTREMAS DE MORBILIDAD Y DE MORTALIDAD</v>
          </cell>
          <cell r="D10843" t="str">
            <v>NA</v>
          </cell>
        </row>
        <row r="10844">
          <cell r="A10844" t="str">
            <v>X746</v>
          </cell>
          <cell r="B10844" t="str">
            <v>LESION AUTOINFLIGIDA INTENCIONALMENTE POR DISPARO DE OTRAS ARMAS DE FUEGO, Y LAS NO ESPECIFICADAS: AREA INDUSTRIAL Y DE LA CONSTRUCCION</v>
          </cell>
          <cell r="C10844" t="str">
            <v>CAUSAS EXTREMAS DE MORBILIDAD Y DE MORTALIDAD</v>
          </cell>
          <cell r="D10844" t="str">
            <v>NA</v>
          </cell>
        </row>
        <row r="10845">
          <cell r="A10845" t="str">
            <v>X747</v>
          </cell>
          <cell r="B10845" t="str">
            <v>LESION AUTOINFLIGIDA INTENCIONALMENTE POR DISPARO DE OTRAS ARMAS DE FUEGO, Y LAS NO ESPECIFICADAS: GRANJA</v>
          </cell>
          <cell r="C10845" t="str">
            <v>CAUSAS EXTREMAS DE MORBILIDAD Y DE MORTALIDAD</v>
          </cell>
          <cell r="D10845" t="str">
            <v>NA</v>
          </cell>
        </row>
        <row r="10846">
          <cell r="A10846" t="str">
            <v>X748</v>
          </cell>
          <cell r="B10846" t="str">
            <v>LESION AUTOINFLIGIDA INTENCIONALMENTE POR DISPARO DE OTRAS ARMAS DE FUEGO, Y LAS NO ESPECIFICADAS: OTRO LUGAR ESPECIFICADO</v>
          </cell>
          <cell r="C10846" t="str">
            <v>CAUSAS EXTREMAS DE MORBILIDAD Y DE MORTALIDAD</v>
          </cell>
          <cell r="D10846" t="str">
            <v>NA</v>
          </cell>
        </row>
        <row r="10847">
          <cell r="A10847" t="str">
            <v>X749</v>
          </cell>
          <cell r="B10847" t="str">
            <v>LESION AUTOINFLIGIDA INTENCIONALMENTE POR DISPARO DE OTRAS ARMAS DE FUEGO, Y LAS NO ESPECIFICADAS: LUGAR NO ESPECIFICADO</v>
          </cell>
          <cell r="C10847" t="str">
            <v>CAUSAS EXTREMAS DE MORBILIDAD Y DE MORTALIDAD</v>
          </cell>
          <cell r="D10847" t="str">
            <v>NA</v>
          </cell>
        </row>
        <row r="10848">
          <cell r="A10848" t="str">
            <v>X750</v>
          </cell>
          <cell r="B10848" t="str">
            <v>LESION AUTOINFLIGIDA INTENCIONALMENTE POR MATERIAL EXPLOSIVO: VIVIENDA</v>
          </cell>
          <cell r="C10848" t="str">
            <v>CAUSAS EXTREMAS DE MORBILIDAD Y DE MORTALIDAD</v>
          </cell>
          <cell r="D10848" t="str">
            <v>NA</v>
          </cell>
        </row>
        <row r="10849">
          <cell r="A10849" t="str">
            <v>X751</v>
          </cell>
          <cell r="B10849" t="str">
            <v>LESION AUTOINFLIGIDA INTENCIONALMENTE POR MATERIAL EXPLOSIVO: INSTITUCION RESIDENCIAL</v>
          </cell>
          <cell r="C10849" t="str">
            <v>CAUSAS EXTREMAS DE MORBILIDAD Y DE MORTALIDAD</v>
          </cell>
          <cell r="D10849" t="str">
            <v>NA</v>
          </cell>
        </row>
        <row r="10850">
          <cell r="A10850" t="str">
            <v>X752</v>
          </cell>
          <cell r="B10850" t="str">
            <v>LESION AUTOINFLIGIDA INTENCIONALMENTE POR MATERIAL EXPLOSIVO: ESCUELAS, OTRAS INSTITUCIONES Y AREAS ADMINISTRATIVAS PUBLICAS</v>
          </cell>
          <cell r="C10850" t="str">
            <v>CAUSAS EXTREMAS DE MORBILIDAD Y DE MORTALIDAD</v>
          </cell>
          <cell r="D10850" t="str">
            <v>NA</v>
          </cell>
        </row>
        <row r="10851">
          <cell r="A10851" t="str">
            <v>X753</v>
          </cell>
          <cell r="B10851" t="str">
            <v>LESION AUTOINFLIGIDA INTENCIONALMENTE POR MATERIAL EXPLOSIVO: AREAS DE DEPORTE Y ATLETISMO</v>
          </cell>
          <cell r="C10851" t="str">
            <v>CAUSAS EXTREMAS DE MORBILIDAD Y DE MORTALIDAD</v>
          </cell>
          <cell r="D10851" t="str">
            <v>NA</v>
          </cell>
        </row>
        <row r="10852">
          <cell r="A10852" t="str">
            <v>X754</v>
          </cell>
          <cell r="B10852" t="str">
            <v>LESION AUTOINFLIGIDA INTENCIONALMENTE POR MATERIAL EXPLOSIVO: CALLES Y CARRETERAS</v>
          </cell>
          <cell r="C10852" t="str">
            <v>CAUSAS EXTREMAS DE MORBILIDAD Y DE MORTALIDAD</v>
          </cell>
          <cell r="D10852" t="str">
            <v>NA</v>
          </cell>
        </row>
        <row r="10853">
          <cell r="A10853" t="str">
            <v>X755</v>
          </cell>
          <cell r="B10853" t="str">
            <v>LESION AUTOINFLIGIDA INTENCIONALMENTE POR MATERIAL EXPLOSIVO: COMERCIO Y AREAS DE SERVICIO</v>
          </cell>
          <cell r="C10853" t="str">
            <v>CAUSAS EXTREMAS DE MORBILIDAD Y DE MORTALIDAD</v>
          </cell>
          <cell r="D10853" t="str">
            <v>NA</v>
          </cell>
        </row>
        <row r="10854">
          <cell r="A10854" t="str">
            <v>X756</v>
          </cell>
          <cell r="B10854" t="str">
            <v>LESION AUTOINFLIGIDA INTENCIONALMENTE POR MATERIAL EXPLOSIVO: AREA INDUSTRIAL Y DE LA CONSTRUCCION</v>
          </cell>
          <cell r="C10854" t="str">
            <v>CAUSAS EXTREMAS DE MORBILIDAD Y DE MORTALIDAD</v>
          </cell>
          <cell r="D10854" t="str">
            <v>NA</v>
          </cell>
        </row>
        <row r="10855">
          <cell r="A10855" t="str">
            <v>X757</v>
          </cell>
          <cell r="B10855" t="str">
            <v>LESION AUTOINFLIGIDA INTENCIONALMENTE POR MATERIAL EXPLOSIVO: GRANJA</v>
          </cell>
          <cell r="C10855" t="str">
            <v>CAUSAS EXTREMAS DE MORBILIDAD Y DE MORTALIDAD</v>
          </cell>
          <cell r="D10855" t="str">
            <v>NA</v>
          </cell>
        </row>
        <row r="10856">
          <cell r="A10856" t="str">
            <v>X758</v>
          </cell>
          <cell r="B10856" t="str">
            <v>LESION AUTOINFLIGIDA INTENCIONALMENTE POR MATERIAL EXPLOSIVO: OTRO LUGAR ESPECIFICADO</v>
          </cell>
          <cell r="C10856" t="str">
            <v>CAUSAS EXTREMAS DE MORBILIDAD Y DE MORTALIDAD</v>
          </cell>
          <cell r="D10856" t="str">
            <v>NA</v>
          </cell>
        </row>
        <row r="10857">
          <cell r="A10857" t="str">
            <v>X759</v>
          </cell>
          <cell r="B10857" t="str">
            <v>LESION AUTOINFLIGIDA INTENCIONALMENTE POR MATERIAL EXPLOSIVO: LUGAR NO ESPECIFICADO</v>
          </cell>
          <cell r="C10857" t="str">
            <v>CAUSAS EXTREMAS DE MORBILIDAD Y DE MORTALIDAD</v>
          </cell>
          <cell r="D10857" t="str">
            <v>NA</v>
          </cell>
        </row>
        <row r="10858">
          <cell r="A10858" t="str">
            <v>X760</v>
          </cell>
          <cell r="B10858" t="str">
            <v>LESION AUTOINFLIGIDA INTENCIONALMENTE POR HUMO, FUEGO Y LLAMAS: VIVIENDA</v>
          </cell>
          <cell r="C10858" t="str">
            <v>CAUSAS EXTREMAS DE MORBILIDAD Y DE MORTALIDAD</v>
          </cell>
          <cell r="D10858" t="str">
            <v>NA</v>
          </cell>
        </row>
        <row r="10859">
          <cell r="A10859" t="str">
            <v>X761</v>
          </cell>
          <cell r="B10859" t="str">
            <v>LESION AUTOINFLIGIDA INTENCIONALMENTE POR HUMO, FUEGO Y LLAMAS: INSTITUCION RESIDENCIAL</v>
          </cell>
          <cell r="C10859" t="str">
            <v>CAUSAS EXTREMAS DE MORBILIDAD Y DE MORTALIDAD</v>
          </cell>
          <cell r="D10859" t="str">
            <v>NA</v>
          </cell>
        </row>
        <row r="10860">
          <cell r="A10860" t="str">
            <v>X762</v>
          </cell>
          <cell r="B10860" t="str">
            <v>LESION AUTOINFLIGIDA INTENCIONALMENTE POR HUMO, FUEGO Y LLAMAS: ESCUELAS, OTRAS INSTITUCIONES Y AREAS ADMINISTRATIVAS PUBLICAS</v>
          </cell>
          <cell r="C10860" t="str">
            <v>CAUSAS EXTREMAS DE MORBILIDAD Y DE MORTALIDAD</v>
          </cell>
          <cell r="D10860" t="str">
            <v>NA</v>
          </cell>
        </row>
        <row r="10861">
          <cell r="A10861" t="str">
            <v>X763</v>
          </cell>
          <cell r="B10861" t="str">
            <v>LESION AUTOINFLIGIDA INTENCIONALMENTE POR HUMO, FUEGO Y LLAMAS: AREAS DE DEPORTE Y ATLETISMO</v>
          </cell>
          <cell r="C10861" t="str">
            <v>CAUSAS EXTREMAS DE MORBILIDAD Y DE MORTALIDAD</v>
          </cell>
          <cell r="D10861" t="str">
            <v>NA</v>
          </cell>
        </row>
        <row r="10862">
          <cell r="A10862" t="str">
            <v>X764</v>
          </cell>
          <cell r="B10862" t="str">
            <v>LESION AUTOINFLIGIDA INTENCIONALMENTE POR HUMO, FUEGO Y LLAMAS: CALLES Y CARRETERAS</v>
          </cell>
          <cell r="C10862" t="str">
            <v>CAUSAS EXTREMAS DE MORBILIDAD Y DE MORTALIDAD</v>
          </cell>
          <cell r="D10862" t="str">
            <v>NA</v>
          </cell>
        </row>
        <row r="10863">
          <cell r="A10863" t="str">
            <v>X765</v>
          </cell>
          <cell r="B10863" t="str">
            <v>LESION AUTOINFLIGIDA INTENCIONALMENTE POR HUMO, FUEGO Y LLAMAS: COMERCIO Y AREAS DE SERVICIO</v>
          </cell>
          <cell r="C10863" t="str">
            <v>CAUSAS EXTREMAS DE MORBILIDAD Y DE MORTALIDAD</v>
          </cell>
          <cell r="D10863" t="str">
            <v>NA</v>
          </cell>
        </row>
        <row r="10864">
          <cell r="A10864" t="str">
            <v>X766</v>
          </cell>
          <cell r="B10864" t="str">
            <v>LESION AUTOINFLIGIDA INTENCIONALMENTE POR HUMO, FUEGO Y LLAMAS: AREA INDUSTRIAL Y DE LA CONSTRUCCION</v>
          </cell>
          <cell r="C10864" t="str">
            <v>CAUSAS EXTREMAS DE MORBILIDAD Y DE MORTALIDAD</v>
          </cell>
          <cell r="D10864" t="str">
            <v>NA</v>
          </cell>
        </row>
        <row r="10865">
          <cell r="A10865" t="str">
            <v>X767</v>
          </cell>
          <cell r="B10865" t="str">
            <v>LESION AUTOINFLIGIDA INTENCIONALMENTE POR HUMO, FUEGO Y LLAMAS: GRANJA</v>
          </cell>
          <cell r="C10865" t="str">
            <v>CAUSAS EXTREMAS DE MORBILIDAD Y DE MORTALIDAD</v>
          </cell>
          <cell r="D10865" t="str">
            <v>NA</v>
          </cell>
        </row>
        <row r="10866">
          <cell r="A10866" t="str">
            <v>X768</v>
          </cell>
          <cell r="B10866" t="str">
            <v>LESION AUTOINFLIGIDA INTENCIONALMENTE POR HUMO, FUEGO Y LLAMAS: OTRO LUGAR ESPECIFICADO</v>
          </cell>
          <cell r="C10866" t="str">
            <v>CAUSAS EXTREMAS DE MORBILIDAD Y DE MORTALIDAD</v>
          </cell>
          <cell r="D10866" t="str">
            <v>NA</v>
          </cell>
        </row>
        <row r="10867">
          <cell r="A10867" t="str">
            <v>X769</v>
          </cell>
          <cell r="B10867" t="str">
            <v>LESION AUTOINFLIGIDA INTENCIONALMENTE POR HUMO, FUEGO Y LLAMAS: LUGAR NO ESPECIFICADO</v>
          </cell>
          <cell r="C10867" t="str">
            <v>CAUSAS EXTREMAS DE MORBILIDAD Y DE MORTALIDAD</v>
          </cell>
          <cell r="D10867" t="str">
            <v>NA</v>
          </cell>
        </row>
        <row r="10868">
          <cell r="A10868" t="str">
            <v>X770</v>
          </cell>
          <cell r="B10868" t="str">
            <v>LESION AUTOINFLIGIDA INTENCIONALMENTE POR VAPOR DE AGUA, VAPORES Y OBJETOS CALIENTES: VIVIENDA</v>
          </cell>
          <cell r="C10868" t="str">
            <v>CAUSAS EXTREMAS DE MORBILIDAD Y DE MORTALIDAD</v>
          </cell>
          <cell r="D10868" t="str">
            <v>NA</v>
          </cell>
        </row>
        <row r="10869">
          <cell r="A10869" t="str">
            <v>X771</v>
          </cell>
          <cell r="B10869" t="str">
            <v>LESION AUTOINFLIGIDA INTENCIONALMENTE POR VAPOR DE AGUA, VAPORES Y OBJETOS CALIENTES: INSTITUCION RESIDENCIAL</v>
          </cell>
          <cell r="C10869" t="str">
            <v>CAUSAS EXTREMAS DE MORBILIDAD Y DE MORTALIDAD</v>
          </cell>
          <cell r="D10869" t="str">
            <v>NA</v>
          </cell>
        </row>
        <row r="10870">
          <cell r="A10870" t="str">
            <v>X772</v>
          </cell>
          <cell r="B10870" t="str">
            <v>LESION AUTOINFLIGIDA INTENCIONALMENTE POR VAPOR DE AGUA, VAPORES Y OBJETOS CALIENTES: ESCUELAS, OTRAS INSTITUCIONES Y AREAS ADMINISTRATIVAS PUBLICAS</v>
          </cell>
          <cell r="C10870" t="str">
            <v>CAUSAS EXTREMAS DE MORBILIDAD Y DE MORTALIDAD</v>
          </cell>
          <cell r="D10870" t="str">
            <v>NA</v>
          </cell>
        </row>
        <row r="10871">
          <cell r="A10871" t="str">
            <v>X773</v>
          </cell>
          <cell r="B10871" t="str">
            <v>LESION AUTOINFLIGIDA INTENCIONALMENTE POR VAPOR DE AGUA, VAPORES Y OBJETOS CALIENTES: AREAS DE DEPORTE Y ATLETISMO</v>
          </cell>
          <cell r="C10871" t="str">
            <v>CAUSAS EXTREMAS DE MORBILIDAD Y DE MORTALIDAD</v>
          </cell>
          <cell r="D10871" t="str">
            <v>NA</v>
          </cell>
        </row>
        <row r="10872">
          <cell r="A10872" t="str">
            <v>X774</v>
          </cell>
          <cell r="B10872" t="str">
            <v>LESION AUTOINFLIGIDA INTENCIONALMENTE POR VAPOR DE AGUA, VAPORES Y OBJETOS CALIENTES: CALLES Y CARRETERAS</v>
          </cell>
          <cell r="C10872" t="str">
            <v>CAUSAS EXTREMAS DE MORBILIDAD Y DE MORTALIDAD</v>
          </cell>
          <cell r="D10872" t="str">
            <v>NA</v>
          </cell>
        </row>
        <row r="10873">
          <cell r="A10873" t="str">
            <v>X775</v>
          </cell>
          <cell r="B10873" t="str">
            <v>LESION AUTOINFLIGIDA INTENCIONALMENTE POR VAPOR DE AGUA, VAPORES Y OBJETOS CALIENTES: COMERCIO Y AREAS DE SERVICIO</v>
          </cell>
          <cell r="C10873" t="str">
            <v>CAUSAS EXTREMAS DE MORBILIDAD Y DE MORTALIDAD</v>
          </cell>
          <cell r="D10873" t="str">
            <v>NA</v>
          </cell>
        </row>
        <row r="10874">
          <cell r="A10874" t="str">
            <v>X776</v>
          </cell>
          <cell r="B10874" t="str">
            <v>LESION AUTOINFLIGIDA INTENCIONALMENTE POR VAPOR DE AGUA, VAPORES Y OBJETOS CALIENTES: AREA INDUSTRIAL Y DE LA CONSTRUCCION</v>
          </cell>
          <cell r="C10874" t="str">
            <v>CAUSAS EXTREMAS DE MORBILIDAD Y DE MORTALIDAD</v>
          </cell>
          <cell r="D10874" t="str">
            <v>NA</v>
          </cell>
        </row>
        <row r="10875">
          <cell r="A10875" t="str">
            <v>X777</v>
          </cell>
          <cell r="B10875" t="str">
            <v>LESION AUTOINFLIGIDA INTENCIONALMENTE POR VAPOR DE AGUA, VAPORES Y OBJETOS CALIENTES: GRANJA</v>
          </cell>
          <cell r="C10875" t="str">
            <v>CAUSAS EXTREMAS DE MORBILIDAD Y DE MORTALIDAD</v>
          </cell>
          <cell r="D10875" t="str">
            <v>NA</v>
          </cell>
        </row>
        <row r="10876">
          <cell r="A10876" t="str">
            <v>X778</v>
          </cell>
          <cell r="B10876" t="str">
            <v>LESION AUTOINFLIGIDA INTENCIONALMENTE POR VAPOR DE AGUA, VAPORES Y OBJETOS CALIENTES: OTRO LUGAR ESPECIFICADO</v>
          </cell>
          <cell r="C10876" t="str">
            <v>CAUSAS EXTREMAS DE MORBILIDAD Y DE MORTALIDAD</v>
          </cell>
          <cell r="D10876" t="str">
            <v>NA</v>
          </cell>
        </row>
        <row r="10877">
          <cell r="A10877" t="str">
            <v>X779</v>
          </cell>
          <cell r="B10877" t="str">
            <v>LESION AUTOINFLIGIDA INTENCIONALMENTE POR VAPOR DE AGUA, VAPORES Y OBJETOS CALIENTES: LUGAR NO ESPECIFICADO</v>
          </cell>
          <cell r="C10877" t="str">
            <v>CAUSAS EXTREMAS DE MORBILIDAD Y DE MORTALIDAD</v>
          </cell>
          <cell r="D10877" t="str">
            <v>NA</v>
          </cell>
        </row>
        <row r="10878">
          <cell r="A10878" t="str">
            <v>X780</v>
          </cell>
          <cell r="B10878" t="str">
            <v>LESION AUTOINFLIGIDA INTENCIONALMENTE POR OBJETO CORTANTE: VIVIENDA</v>
          </cell>
          <cell r="C10878" t="str">
            <v>CAUSAS EXTREMAS DE MORBILIDAD Y DE MORTALIDAD</v>
          </cell>
          <cell r="D10878" t="str">
            <v>NA</v>
          </cell>
        </row>
        <row r="10879">
          <cell r="A10879" t="str">
            <v>X781</v>
          </cell>
          <cell r="B10879" t="str">
            <v>LESION AUTOINFLIGIDA INTENCIONALMENTE POR OBJETO CORTANTE: INSTITUCION RESIDENCIAL</v>
          </cell>
          <cell r="C10879" t="str">
            <v>CAUSAS EXTREMAS DE MORBILIDAD Y DE MORTALIDAD</v>
          </cell>
          <cell r="D10879" t="str">
            <v>NA</v>
          </cell>
        </row>
        <row r="10880">
          <cell r="A10880" t="str">
            <v>X782</v>
          </cell>
          <cell r="B10880" t="str">
            <v>LESION AUTOINFLIGIDA INTENCIONALMENTE POR OBJETO CORTANTE: ESCUELAS, OTRAS INSTITUCIONES Y AREAS ADMINISTRATIVAS PUBLICAS</v>
          </cell>
          <cell r="C10880" t="str">
            <v>CAUSAS EXTREMAS DE MORBILIDAD Y DE MORTALIDAD</v>
          </cell>
          <cell r="D10880" t="str">
            <v>NA</v>
          </cell>
        </row>
        <row r="10881">
          <cell r="A10881" t="str">
            <v>X783</v>
          </cell>
          <cell r="B10881" t="str">
            <v>LESION AUTOINFLIGIDA INTENCIONALMENTE POR OBJETO CORTANTE: AREAS DE DEPORTE Y ATLETISMO</v>
          </cell>
          <cell r="C10881" t="str">
            <v>CAUSAS EXTREMAS DE MORBILIDAD Y DE MORTALIDAD</v>
          </cell>
          <cell r="D10881" t="str">
            <v>NA</v>
          </cell>
        </row>
        <row r="10882">
          <cell r="A10882" t="str">
            <v>X784</v>
          </cell>
          <cell r="B10882" t="str">
            <v>LESION AUTOINFLIGIDA INTENCIONALMENTE POR OBJETO CORTANTE: CALLES Y CARRETERAS</v>
          </cell>
          <cell r="C10882" t="str">
            <v>CAUSAS EXTREMAS DE MORBILIDAD Y DE MORTALIDAD</v>
          </cell>
          <cell r="D10882" t="str">
            <v>NA</v>
          </cell>
        </row>
        <row r="10883">
          <cell r="A10883" t="str">
            <v>X785</v>
          </cell>
          <cell r="B10883" t="str">
            <v>LESION AUTOINFLIGIDA INTENCIONALMENTE POR OBJETO CORTANTE: COMERCIO Y AREAS DE SERVICIO</v>
          </cell>
          <cell r="C10883" t="str">
            <v>CAUSAS EXTREMAS DE MORBILIDAD Y DE MORTALIDAD</v>
          </cell>
          <cell r="D10883" t="str">
            <v>NA</v>
          </cell>
        </row>
        <row r="10884">
          <cell r="A10884" t="str">
            <v>X786</v>
          </cell>
          <cell r="B10884" t="str">
            <v>LESION AUTOINFLIGIDA INTENCIONALMENTE POR OBJETO CORTANTE: AREA INDUSTRIAL Y DE LA CONSTRUCCION</v>
          </cell>
          <cell r="C10884" t="str">
            <v>CAUSAS EXTREMAS DE MORBILIDAD Y DE MORTALIDAD</v>
          </cell>
          <cell r="D10884" t="str">
            <v>NA</v>
          </cell>
        </row>
        <row r="10885">
          <cell r="A10885" t="str">
            <v>X787</v>
          </cell>
          <cell r="B10885" t="str">
            <v>LESION AUTOINFLIGIDA INTENCIONALMENTE POR OBJETO CORTANTE: GRANJA</v>
          </cell>
          <cell r="C10885" t="str">
            <v>CAUSAS EXTREMAS DE MORBILIDAD Y DE MORTALIDAD</v>
          </cell>
          <cell r="D10885" t="str">
            <v>NA</v>
          </cell>
        </row>
        <row r="10886">
          <cell r="A10886" t="str">
            <v>X788</v>
          </cell>
          <cell r="B10886" t="str">
            <v>LESION AUTOINFLIGIDA INTENCIONALMENTE POR OBJETO CORTANTE: OTRO LUGAR ESPECIFICADO</v>
          </cell>
          <cell r="C10886" t="str">
            <v>CAUSAS EXTREMAS DE MORBILIDAD Y DE MORTALIDAD</v>
          </cell>
          <cell r="D10886" t="str">
            <v>NA</v>
          </cell>
        </row>
        <row r="10887">
          <cell r="A10887" t="str">
            <v>X789</v>
          </cell>
          <cell r="B10887" t="str">
            <v>LESION AUTOINFLIGIDA INTENCIONALMENTE POR OBJETO CORTANTE: LUGAR NO ESPECIFICADO</v>
          </cell>
          <cell r="C10887" t="str">
            <v>CAUSAS EXTREMAS DE MORBILIDAD Y DE MORTALIDAD</v>
          </cell>
          <cell r="D10887" t="str">
            <v>NA</v>
          </cell>
        </row>
        <row r="10888">
          <cell r="A10888" t="str">
            <v>X790</v>
          </cell>
          <cell r="B10888" t="str">
            <v>LESION AUTOINFLIGIDA INTENCIONALMENTE POR OBJETO ROMO O SIN FILO: VIVIENDA</v>
          </cell>
          <cell r="C10888" t="str">
            <v>CAUSAS EXTREMAS DE MORBILIDAD Y DE MORTALIDAD</v>
          </cell>
          <cell r="D10888" t="str">
            <v>NA</v>
          </cell>
        </row>
        <row r="10889">
          <cell r="A10889" t="str">
            <v>X791</v>
          </cell>
          <cell r="B10889" t="str">
            <v>LESION AUTOINFLIGIDA INTENCIONALMENTE POR OBJETO ROMO O SIN FILO: INSTITUCION RESIDENCIAL</v>
          </cell>
          <cell r="C10889" t="str">
            <v>CAUSAS EXTREMAS DE MORBILIDAD Y DE MORTALIDAD</v>
          </cell>
          <cell r="D10889" t="str">
            <v>NA</v>
          </cell>
        </row>
        <row r="10890">
          <cell r="A10890" t="str">
            <v>X792</v>
          </cell>
          <cell r="B10890" t="str">
            <v>LESION AUTOINFLIGIDA INTENCIONALMENTE POR OBJETO ROMO O SIN FILO: ESCUELAS, OTRAS INSTITUCIONES Y AREAS ADMINISTRATIVAS PUBLICAS</v>
          </cell>
          <cell r="C10890" t="str">
            <v>CAUSAS EXTREMAS DE MORBILIDAD Y DE MORTALIDAD</v>
          </cell>
          <cell r="D10890" t="str">
            <v>NA</v>
          </cell>
        </row>
        <row r="10891">
          <cell r="A10891" t="str">
            <v>X793</v>
          </cell>
          <cell r="B10891" t="str">
            <v>LESION AUTOINFLIGIDA INTENCIONALMENTE POR OBJETO ROMO O SIN FILO: AREAS DE DEPORTE Y ATLETISMO</v>
          </cell>
          <cell r="C10891" t="str">
            <v>CAUSAS EXTREMAS DE MORBILIDAD Y DE MORTALIDAD</v>
          </cell>
          <cell r="D10891" t="str">
            <v>NA</v>
          </cell>
        </row>
        <row r="10892">
          <cell r="A10892" t="str">
            <v>X794</v>
          </cell>
          <cell r="B10892" t="str">
            <v>LESION AUTOINFLIGIDA INTENCIONALMENTE POR OBJETO ROMO O SIN FILO: CALLES Y CARRETERAS</v>
          </cell>
          <cell r="C10892" t="str">
            <v>CAUSAS EXTREMAS DE MORBILIDAD Y DE MORTALIDAD</v>
          </cell>
          <cell r="D10892" t="str">
            <v>NA</v>
          </cell>
        </row>
        <row r="10893">
          <cell r="A10893" t="str">
            <v>X795</v>
          </cell>
          <cell r="B10893" t="str">
            <v>LESION AUTOINFLIGIDA INTENCIONALMENTE POR OBJETO ROMO O SIN FILO: COMERCIO Y AREAS DE SERVICIO</v>
          </cell>
          <cell r="C10893" t="str">
            <v>CAUSAS EXTREMAS DE MORBILIDAD Y DE MORTALIDAD</v>
          </cell>
          <cell r="D10893" t="str">
            <v>NA</v>
          </cell>
        </row>
        <row r="10894">
          <cell r="A10894" t="str">
            <v>X796</v>
          </cell>
          <cell r="B10894" t="str">
            <v>LESION AUTOINFLIGIDA INTENCIONALMENTE POR OBJETO ROMO O SIN FILO: AREA INDUSTRIAL Y DE LA CONSTRUCCION</v>
          </cell>
          <cell r="C10894" t="str">
            <v>CAUSAS EXTREMAS DE MORBILIDAD Y DE MORTALIDAD</v>
          </cell>
          <cell r="D10894" t="str">
            <v>NA</v>
          </cell>
        </row>
        <row r="10895">
          <cell r="A10895" t="str">
            <v>X797</v>
          </cell>
          <cell r="B10895" t="str">
            <v>LESION AUTOINFLIGIDA INTENCIONALMENTE POR OBJETO ROMO O SIN FILO: GRANJA</v>
          </cell>
          <cell r="C10895" t="str">
            <v>CAUSAS EXTREMAS DE MORBILIDAD Y DE MORTALIDAD</v>
          </cell>
          <cell r="D10895" t="str">
            <v>NA</v>
          </cell>
        </row>
        <row r="10896">
          <cell r="A10896" t="str">
            <v>X798</v>
          </cell>
          <cell r="B10896" t="str">
            <v>LESION AUTOINFLIGIDA INTENCIONALMENTE POR OBJETO ROMO O SIN FILO: OTRO LUGAR ESPECIFICADO</v>
          </cell>
          <cell r="C10896" t="str">
            <v>CAUSAS EXTREMAS DE MORBILIDAD Y DE MORTALIDAD</v>
          </cell>
          <cell r="D10896" t="str">
            <v>NA</v>
          </cell>
        </row>
        <row r="10897">
          <cell r="A10897" t="str">
            <v>X799</v>
          </cell>
          <cell r="B10897" t="str">
            <v>LESION AUTOINFLIGIDA INTENCIONALMENTE POR OBJETO ROMO O SIN FILO: LUGAR NO ESPECIFICADO</v>
          </cell>
          <cell r="C10897" t="str">
            <v>CAUSAS EXTREMAS DE MORBILIDAD Y DE MORTALIDAD</v>
          </cell>
          <cell r="D10897" t="str">
            <v>NA</v>
          </cell>
        </row>
        <row r="10898">
          <cell r="A10898" t="str">
            <v>X800</v>
          </cell>
          <cell r="B10898" t="str">
            <v>LESION AUTOINFLIGIDA INTENCIONALMENTE AL SALTAR DESDE UN LUGAR ELEVADO: VIVIENDA</v>
          </cell>
          <cell r="C10898" t="str">
            <v>CAUSAS EXTREMAS DE MORBILIDAD Y DE MORTALIDAD</v>
          </cell>
          <cell r="D10898" t="str">
            <v>NA</v>
          </cell>
        </row>
        <row r="10899">
          <cell r="A10899" t="str">
            <v>X801</v>
          </cell>
          <cell r="B10899" t="str">
            <v>LESION AUTOINFLIGIDA INTENCIONALMENTE AL SALTAR DESDE UN LUGAR ELEVADO: INSTITUCION RESIDENCIAL</v>
          </cell>
          <cell r="C10899" t="str">
            <v>CAUSAS EXTREMAS DE MORBILIDAD Y DE MORTALIDAD</v>
          </cell>
          <cell r="D10899" t="str">
            <v>NA</v>
          </cell>
        </row>
        <row r="10900">
          <cell r="A10900" t="str">
            <v>X802</v>
          </cell>
          <cell r="B10900" t="str">
            <v>LESION AUTOINFLIGIDA INTENCIONALMENTE AL SALTAR DESDE UN LUGAR ELEVADO: ESCUELAS, OTRAS INSTITUCIONES Y AREAS ADMINISTRATIVAS PUBLICAS</v>
          </cell>
          <cell r="C10900" t="str">
            <v>CAUSAS EXTREMAS DE MORBILIDAD Y DE MORTALIDAD</v>
          </cell>
          <cell r="D10900" t="str">
            <v>NA</v>
          </cell>
        </row>
        <row r="10901">
          <cell r="A10901" t="str">
            <v>X803</v>
          </cell>
          <cell r="B10901" t="str">
            <v>LESION AUTOINFLIGIDA INTENCIONALMENTE AL SALTAR DESDE UN LUGAR ELEVADO: AREAS DE DEPORTE Y ATLETISMO</v>
          </cell>
          <cell r="C10901" t="str">
            <v>CAUSAS EXTREMAS DE MORBILIDAD Y DE MORTALIDAD</v>
          </cell>
          <cell r="D10901" t="str">
            <v>NA</v>
          </cell>
        </row>
        <row r="10902">
          <cell r="A10902" t="str">
            <v>X804</v>
          </cell>
          <cell r="B10902" t="str">
            <v>LESION AUTOINFLIGIDA INTENCIONALMENTE AL SALTAR DESDE UN LUGAR ELEVADO: CALLES Y CARRETERAS</v>
          </cell>
          <cell r="C10902" t="str">
            <v>CAUSAS EXTREMAS DE MORBILIDAD Y DE MORTALIDAD</v>
          </cell>
          <cell r="D10902" t="str">
            <v>NA</v>
          </cell>
        </row>
        <row r="10903">
          <cell r="A10903" t="str">
            <v>X805</v>
          </cell>
          <cell r="B10903" t="str">
            <v>LESION AUTOINFLIGIDA INTENCIONALMENTE AL SALTAR DESDE UN LUGAR ELEVADO: COMERCIO Y AREAS DE SERVICIO</v>
          </cell>
          <cell r="C10903" t="str">
            <v>CAUSAS EXTREMAS DE MORBILIDAD Y DE MORTALIDAD</v>
          </cell>
          <cell r="D10903" t="str">
            <v>NA</v>
          </cell>
        </row>
        <row r="10904">
          <cell r="A10904" t="str">
            <v>X806</v>
          </cell>
          <cell r="B10904" t="str">
            <v>LESION AUTOINFLIGIDA INTENCIONALMENTE AL SALTAR DESDE UN LUGAR ELEVADO: AREA INDUSTRIAL Y DE LA CONSTRUCCION</v>
          </cell>
          <cell r="C10904" t="str">
            <v>CAUSAS EXTREMAS DE MORBILIDAD Y DE MORTALIDAD</v>
          </cell>
          <cell r="D10904" t="str">
            <v>NA</v>
          </cell>
        </row>
        <row r="10905">
          <cell r="A10905" t="str">
            <v>X807</v>
          </cell>
          <cell r="B10905" t="str">
            <v>LESION AUTOINFLIGIDA INTENCIONALMENTE AL SALTAR DESDE UN LUGAR ELEVADO: GRANJA</v>
          </cell>
          <cell r="C10905" t="str">
            <v>CAUSAS EXTREMAS DE MORBILIDAD Y DE MORTALIDAD</v>
          </cell>
          <cell r="D10905" t="str">
            <v>NA</v>
          </cell>
        </row>
        <row r="10906">
          <cell r="A10906" t="str">
            <v>X808</v>
          </cell>
          <cell r="B10906" t="str">
            <v>LESION AUTOINFLIGIDA INTENCIONALMENTE AL SALTAR DESDE UN LUGAR ELEVADO: OTRO LUGAR ESPECIFICADO</v>
          </cell>
          <cell r="C10906" t="str">
            <v>CAUSAS EXTREMAS DE MORBILIDAD Y DE MORTALIDAD</v>
          </cell>
          <cell r="D10906" t="str">
            <v>NA</v>
          </cell>
        </row>
        <row r="10907">
          <cell r="A10907" t="str">
            <v>X809</v>
          </cell>
          <cell r="B10907" t="str">
            <v>LESION AUTOINFLIGIDA INTENCIONALMENTE AL SALTAR DESDE UN LUGAR ELEVADO: LUGAR NO ESPECIFICADO</v>
          </cell>
          <cell r="C10907" t="str">
            <v>CAUSAS EXTREMAS DE MORBILIDAD Y DE MORTALIDAD</v>
          </cell>
          <cell r="D10907" t="str">
            <v>NA</v>
          </cell>
        </row>
        <row r="10908">
          <cell r="A10908" t="str">
            <v>X810</v>
          </cell>
          <cell r="B10908" t="str">
            <v>LESION AUTOINFLIGIDA INTENCIONALMENTE POR ARROJARSE O COLOCARSE DELANTE DE OBJETO EN MOVIMIENTO: VIVIENDA</v>
          </cell>
          <cell r="C10908" t="str">
            <v>CAUSAS EXTREMAS DE MORBILIDAD Y DE MORTALIDAD</v>
          </cell>
          <cell r="D10908" t="str">
            <v>NA</v>
          </cell>
        </row>
        <row r="10909">
          <cell r="A10909" t="str">
            <v>X811</v>
          </cell>
          <cell r="B10909" t="str">
            <v>LESION AUTOINFLIGIDA INTENCIONALMENTE POR ARROJARSE O COLOCARSE DELANTE DE OBJETO EN MOVIMIENTO: INSTITUCION RESIDENCIAL</v>
          </cell>
          <cell r="C10909" t="str">
            <v>CAUSAS EXTREMAS DE MORBILIDAD Y DE MORTALIDAD</v>
          </cell>
          <cell r="D10909" t="str">
            <v>NA</v>
          </cell>
        </row>
        <row r="10910">
          <cell r="A10910" t="str">
            <v>X812</v>
          </cell>
          <cell r="B10910" t="str">
            <v>LESION AUTOINFLIGIDA INTENCIONALMENTE POR ARROJARSE O COLOCARSE DELANTE DE OBJETO EN MOVIMIENTO: ESCUELAS, OTRAS INSTITUCIONES Y AREAS ADMINISTRATIVAS PUBLICAS</v>
          </cell>
          <cell r="C10910" t="str">
            <v>CAUSAS EXTREMAS DE MORBILIDAD Y DE MORTALIDAD</v>
          </cell>
          <cell r="D10910" t="str">
            <v>NA</v>
          </cell>
        </row>
        <row r="10911">
          <cell r="A10911" t="str">
            <v>X813</v>
          </cell>
          <cell r="B10911" t="str">
            <v>LESION AUTOINFLIGIDA INTENCIONALMENTE POR ARROJARSE O COLOCARSE DELANTE DE OBJETO EN MOVIMIENTO: AREAS DE DEPORTE Y ATLETISMO</v>
          </cell>
          <cell r="C10911" t="str">
            <v>CAUSAS EXTREMAS DE MORBILIDAD Y DE MORTALIDAD</v>
          </cell>
          <cell r="D10911" t="str">
            <v>NA</v>
          </cell>
        </row>
        <row r="10912">
          <cell r="A10912" t="str">
            <v>X814</v>
          </cell>
          <cell r="B10912" t="str">
            <v>LESION AUTOINFLIGIDA INTENCIONALMENTE POR ARROJARSE O COLOCARSE DELANTE DE OBJETO EN MOVIMIENTO: CALLES Y CARRETERAS</v>
          </cell>
          <cell r="C10912" t="str">
            <v>CAUSAS EXTREMAS DE MORBILIDAD Y DE MORTALIDAD</v>
          </cell>
          <cell r="D10912" t="str">
            <v>NA</v>
          </cell>
        </row>
        <row r="10913">
          <cell r="A10913" t="str">
            <v>X815</v>
          </cell>
          <cell r="B10913" t="str">
            <v>LESION AUTOINFLIGIDA INTENCIONALMENTE POR ARROJARSE O COLOCARSE DELANTE DE OBJETO EN MOVIMIENTO: COMERCIO Y AREAS DE SERVICIO</v>
          </cell>
          <cell r="C10913" t="str">
            <v>CAUSAS EXTREMAS DE MORBILIDAD Y DE MORTALIDAD</v>
          </cell>
          <cell r="D10913" t="str">
            <v>NA</v>
          </cell>
        </row>
        <row r="10914">
          <cell r="A10914" t="str">
            <v>X816</v>
          </cell>
          <cell r="B10914" t="str">
            <v>LESION AUTOINFLIGIDA INTENCIONALMENTE POR ARROJARSE O COLOCARSE DELANTE DE OBJETO EN MOVIMIENTO: AREA INDUSTRIAL Y DE LA CONSTRUCCION</v>
          </cell>
          <cell r="C10914" t="str">
            <v>CAUSAS EXTREMAS DE MORBILIDAD Y DE MORTALIDAD</v>
          </cell>
          <cell r="D10914" t="str">
            <v>NA</v>
          </cell>
        </row>
        <row r="10915">
          <cell r="A10915" t="str">
            <v>X817</v>
          </cell>
          <cell r="B10915" t="str">
            <v>LESION AUTOINFLIGIDA INTENCIONALMENTE POR ARROJARSE O COLOCARSE DELANTE DE OBJETO EN MOVIMIENTO: GRANJA</v>
          </cell>
          <cell r="C10915" t="str">
            <v>CAUSAS EXTREMAS DE MORBILIDAD Y DE MORTALIDAD</v>
          </cell>
          <cell r="D10915" t="str">
            <v>NA</v>
          </cell>
        </row>
        <row r="10916">
          <cell r="A10916" t="str">
            <v>X818</v>
          </cell>
          <cell r="B10916" t="str">
            <v>LESION AUTOINFLIGIDA INTENCIONALMENTE POR ARROJARSE O COLOCARSE DELANTE DE OBJETO EN MOVIMIENTO: OTRO LUGAR ESPECIFICADO</v>
          </cell>
          <cell r="C10916" t="str">
            <v>CAUSAS EXTREMAS DE MORBILIDAD Y DE MORTALIDAD</v>
          </cell>
          <cell r="D10916" t="str">
            <v>NA</v>
          </cell>
        </row>
        <row r="10917">
          <cell r="A10917" t="str">
            <v>X819</v>
          </cell>
          <cell r="B10917" t="str">
            <v>LESION AUTOINFLIGIDA INTENCIONALMENTE POR ARROJARSE O COLOCARSE DELANTE DE OBJETO EN MOVIMIENTO: LUGAR NO ESPECIFICADO</v>
          </cell>
          <cell r="C10917" t="str">
            <v>CAUSAS EXTREMAS DE MORBILIDAD Y DE MORTALIDAD</v>
          </cell>
          <cell r="D10917" t="str">
            <v>NA</v>
          </cell>
        </row>
        <row r="10918">
          <cell r="A10918" t="str">
            <v>X820</v>
          </cell>
          <cell r="B10918" t="str">
            <v>LESION AUTOINFLIGIDA INTENCIONALMENTE POR COLISION DE VEHICULO DE MOTOR: VIVIENDA</v>
          </cell>
          <cell r="C10918" t="str">
            <v>CAUSAS EXTREMAS DE MORBILIDAD Y DE MORTALIDAD</v>
          </cell>
          <cell r="D10918" t="str">
            <v>NA</v>
          </cell>
        </row>
        <row r="10919">
          <cell r="A10919" t="str">
            <v>X821</v>
          </cell>
          <cell r="B10919" t="str">
            <v>LESION AUTOINFLIGIDA INTENCIONALMENTE POR COLISION DE VEHICULO DE MOTOR: INSTITUCION RESIDENCIAL</v>
          </cell>
          <cell r="C10919" t="str">
            <v>CAUSAS EXTREMAS DE MORBILIDAD Y DE MORTALIDAD</v>
          </cell>
          <cell r="D10919" t="str">
            <v>NA</v>
          </cell>
        </row>
        <row r="10920">
          <cell r="A10920" t="str">
            <v>X822</v>
          </cell>
          <cell r="B10920" t="str">
            <v>LESION AUTOINFLIGIDA INTENCIONALMENTE POR COLISION DE VEHICULO DE MOTOR: ESCUELAS, OTRAS INSTITUCIONES Y AREAS ADMINISTRATIVAS PUBLICAS</v>
          </cell>
          <cell r="C10920" t="str">
            <v>CAUSAS EXTREMAS DE MORBILIDAD Y DE MORTALIDAD</v>
          </cell>
          <cell r="D10920" t="str">
            <v>NA</v>
          </cell>
        </row>
        <row r="10921">
          <cell r="A10921" t="str">
            <v>X823</v>
          </cell>
          <cell r="B10921" t="str">
            <v>LESION AUTOINFLIGIDA INTENCIONALMENTE POR COLISION DE VEHICULO DE MOTOR: AREAS DE DEPORTE Y ATLETISMO</v>
          </cell>
          <cell r="C10921" t="str">
            <v>CAUSAS EXTREMAS DE MORBILIDAD Y DE MORTALIDAD</v>
          </cell>
          <cell r="D10921" t="str">
            <v>NA</v>
          </cell>
        </row>
        <row r="10922">
          <cell r="A10922" t="str">
            <v>X824</v>
          </cell>
          <cell r="B10922" t="str">
            <v>LESION AUTOINFLIGIDA INTENCIONALMENTE POR COLISION DE VEHICULO DE MOTOR: CALLES Y CARRETERAS</v>
          </cell>
          <cell r="C10922" t="str">
            <v>CAUSAS EXTREMAS DE MORBILIDAD Y DE MORTALIDAD</v>
          </cell>
          <cell r="D10922" t="str">
            <v>NA</v>
          </cell>
        </row>
        <row r="10923">
          <cell r="A10923" t="str">
            <v>X825</v>
          </cell>
          <cell r="B10923" t="str">
            <v>LESION AUTOINFLIGIDA INTENCIONALMENTE POR COLISION DE VEHICULO DE MOTOR: COMERCIO Y AREAS DE SERVICIO</v>
          </cell>
          <cell r="C10923" t="str">
            <v>CAUSAS EXTREMAS DE MORBILIDAD Y DE MORTALIDAD</v>
          </cell>
          <cell r="D10923" t="str">
            <v>NA</v>
          </cell>
        </row>
        <row r="10924">
          <cell r="A10924" t="str">
            <v>X826</v>
          </cell>
          <cell r="B10924" t="str">
            <v>LESION AUTOINFLIGIDA INTENCIONALMENTE POR COLISION DE VEHICULO DE MOTOR: AREA INDUSTRIAL Y DE LA CONSTRUCCION</v>
          </cell>
          <cell r="C10924" t="str">
            <v>CAUSAS EXTREMAS DE MORBILIDAD Y DE MORTALIDAD</v>
          </cell>
          <cell r="D10924" t="str">
            <v>NA</v>
          </cell>
        </row>
        <row r="10925">
          <cell r="A10925" t="str">
            <v>X827</v>
          </cell>
          <cell r="B10925" t="str">
            <v>LESION AUTOINFLIGIDA INTENCIONALMENTE POR COLISION DE VEHICULO DE MOTOR: GRANJA</v>
          </cell>
          <cell r="C10925" t="str">
            <v>CAUSAS EXTREMAS DE MORBILIDAD Y DE MORTALIDAD</v>
          </cell>
          <cell r="D10925" t="str">
            <v>NA</v>
          </cell>
        </row>
        <row r="10926">
          <cell r="A10926" t="str">
            <v>X828</v>
          </cell>
          <cell r="B10926" t="str">
            <v>LESION AUTOINFLIGIDA INTENCIONALMENTE POR COLISION DE VEHICULO DE MOTOR: OTRO LUGAR ESPECIFICADO</v>
          </cell>
          <cell r="C10926" t="str">
            <v>CAUSAS EXTREMAS DE MORBILIDAD Y DE MORTALIDAD</v>
          </cell>
          <cell r="D10926" t="str">
            <v>NA</v>
          </cell>
        </row>
        <row r="10927">
          <cell r="A10927" t="str">
            <v>X829</v>
          </cell>
          <cell r="B10927" t="str">
            <v>LESION AUTOINFLIGIDA INTENCIONALMENTE POR COLISION DE VEHICULO DE MOTOR: LUGAR NO ESPECIFICADO</v>
          </cell>
          <cell r="C10927" t="str">
            <v>CAUSAS EXTREMAS DE MORBILIDAD Y DE MORTALIDAD</v>
          </cell>
          <cell r="D10927" t="str">
            <v>NA</v>
          </cell>
        </row>
        <row r="10928">
          <cell r="A10928" t="str">
            <v>X830</v>
          </cell>
          <cell r="B10928" t="str">
            <v>LESION AUTOINFLIGIDA INTENCIONALMENTE POR OTROS MEDIOS ESPECIFICADOS: VIVIENDA</v>
          </cell>
          <cell r="C10928" t="str">
            <v>CAUSAS EXTREMAS DE MORBILIDAD Y DE MORTALIDAD</v>
          </cell>
          <cell r="D10928" t="str">
            <v>NA</v>
          </cell>
        </row>
        <row r="10929">
          <cell r="A10929" t="str">
            <v>X831</v>
          </cell>
          <cell r="B10929" t="str">
            <v>LESION AUTOINFLIGIDA INTENCIONALMENTE POR OTROS MEDIOS ESPECIFICADOS: INSTITUCION RESIDENCIAL</v>
          </cell>
          <cell r="C10929" t="str">
            <v>CAUSAS EXTREMAS DE MORBILIDAD Y DE MORTALIDAD</v>
          </cell>
          <cell r="D10929" t="str">
            <v>NA</v>
          </cell>
        </row>
        <row r="10930">
          <cell r="A10930" t="str">
            <v>X832</v>
          </cell>
          <cell r="B10930" t="str">
            <v>LESION AUTOINFLIGIDA INTENCIONALMENTE POR OTROS MEDIOS ESPECIFICADOS: ESCUELAS, OTRAS INSTITUCIONES Y AREAS ADMINISTRATIVAS PUBLICAS</v>
          </cell>
          <cell r="C10930" t="str">
            <v>CAUSAS EXTREMAS DE MORBILIDAD Y DE MORTALIDAD</v>
          </cell>
          <cell r="D10930" t="str">
            <v>NA</v>
          </cell>
        </row>
        <row r="10931">
          <cell r="A10931" t="str">
            <v>X833</v>
          </cell>
          <cell r="B10931" t="str">
            <v>LESION AUTOINFLIGIDA INTENCIONALMENTE POR OTROS MEDIOS ESPECIFICADOS: AREAS DE DEPORTE Y ATLETISMO</v>
          </cell>
          <cell r="C10931" t="str">
            <v>CAUSAS EXTREMAS DE MORBILIDAD Y DE MORTALIDAD</v>
          </cell>
          <cell r="D10931" t="str">
            <v>NA</v>
          </cell>
        </row>
        <row r="10932">
          <cell r="A10932" t="str">
            <v>X834</v>
          </cell>
          <cell r="B10932" t="str">
            <v>LESION AUTOINFLIGIDA INTENCIONALMENTE POR OTROS MEDIOS ESPECIFICADOS: CALLES Y CARRETERAS</v>
          </cell>
          <cell r="C10932" t="str">
            <v>CAUSAS EXTREMAS DE MORBILIDAD Y DE MORTALIDAD</v>
          </cell>
          <cell r="D10932" t="str">
            <v>NA</v>
          </cell>
        </row>
        <row r="10933">
          <cell r="A10933" t="str">
            <v>X835</v>
          </cell>
          <cell r="B10933" t="str">
            <v>LESION AUTOINFLIGIDA INTENCIONALMENTE POR OTROS MEDIOS ESPECIFICADOS: COMERCIO Y AREAS DE SERVICIO</v>
          </cell>
          <cell r="C10933" t="str">
            <v>CAUSAS EXTREMAS DE MORBILIDAD Y DE MORTALIDAD</v>
          </cell>
          <cell r="D10933" t="str">
            <v>NA</v>
          </cell>
        </row>
        <row r="10934">
          <cell r="A10934" t="str">
            <v>X836</v>
          </cell>
          <cell r="B10934" t="str">
            <v>LESION AUTOINFLIGIDA INTENCIONALMENTE POR OTROS MEDIOS ESPECIFICADOS: AREA INDUSTRIAL Y DE LA CONSTRUCCION</v>
          </cell>
          <cell r="C10934" t="str">
            <v>CAUSAS EXTREMAS DE MORBILIDAD Y DE MORTALIDAD</v>
          </cell>
          <cell r="D10934" t="str">
            <v>NA</v>
          </cell>
        </row>
        <row r="10935">
          <cell r="A10935" t="str">
            <v>X837</v>
          </cell>
          <cell r="B10935" t="str">
            <v>LESION AUTOINFLIGIDA INTENCIONALMENTE POR OTROS MEDIOS ESPECIFICADOS: GRANJA</v>
          </cell>
          <cell r="C10935" t="str">
            <v>CAUSAS EXTREMAS DE MORBILIDAD Y DE MORTALIDAD</v>
          </cell>
          <cell r="D10935" t="str">
            <v>NA</v>
          </cell>
        </row>
        <row r="10936">
          <cell r="A10936" t="str">
            <v>X838</v>
          </cell>
          <cell r="B10936" t="str">
            <v>LESION AUTOINFLIGIDA INTENCIONALMENTE POR OTROS MEDIOS ESPECIFICADOS: OTRO LUGAR ESPECIFICADO</v>
          </cell>
          <cell r="C10936" t="str">
            <v>CAUSAS EXTREMAS DE MORBILIDAD Y DE MORTALIDAD</v>
          </cell>
          <cell r="D10936" t="str">
            <v>NA</v>
          </cell>
        </row>
        <row r="10937">
          <cell r="A10937" t="str">
            <v>X839</v>
          </cell>
          <cell r="B10937" t="str">
            <v>LESION AUTOINFLIGIDA INTENCIONALMENTE POR OTROS MEDIOS ESPECIFICADOS: LUGAR NO ESPECIFICADO</v>
          </cell>
          <cell r="C10937" t="str">
            <v>CAUSAS EXTREMAS DE MORBILIDAD Y DE MORTALIDAD</v>
          </cell>
          <cell r="D10937" t="str">
            <v>NA</v>
          </cell>
        </row>
        <row r="10938">
          <cell r="A10938" t="str">
            <v>X840</v>
          </cell>
          <cell r="B10938" t="str">
            <v>LESION AUTOINFLIGIDA INTENCIONALMENTE POR MEDIOS NO ESPECIFICADOS: VIVIENDA</v>
          </cell>
          <cell r="C10938" t="str">
            <v>CAUSAS EXTREMAS DE MORBILIDAD Y DE MORTALIDAD</v>
          </cell>
          <cell r="D10938" t="str">
            <v>NA</v>
          </cell>
        </row>
        <row r="10939">
          <cell r="A10939" t="str">
            <v>X841</v>
          </cell>
          <cell r="B10939" t="str">
            <v>LESION AUTOINFLIGIDA INTENCIONALMENTE POR MEDIOS NO ESPECIFICADOS: INSTITUCION RESIDENCIAL</v>
          </cell>
          <cell r="C10939" t="str">
            <v>CAUSAS EXTREMAS DE MORBILIDAD Y DE MORTALIDAD</v>
          </cell>
          <cell r="D10939" t="str">
            <v>NA</v>
          </cell>
        </row>
        <row r="10940">
          <cell r="A10940" t="str">
            <v>X842</v>
          </cell>
          <cell r="B10940" t="str">
            <v>LESION AUTOINFLIGIDA INTENCIONALMENTE POR MEDIOS NO ESPECIFICADOS: ESCUELAS, OTRAS INSTITUCIONES Y AREAS ADMINISTRATIVAS PUBLICAS</v>
          </cell>
          <cell r="C10940" t="str">
            <v>CAUSAS EXTREMAS DE MORBILIDAD Y DE MORTALIDAD</v>
          </cell>
          <cell r="D10940" t="str">
            <v>NA</v>
          </cell>
        </row>
        <row r="10941">
          <cell r="A10941" t="str">
            <v>X843</v>
          </cell>
          <cell r="B10941" t="str">
            <v>LESION AUTOINFLIGIDA INTENCIONALMENTE POR MEDIOS NO ESPECIFICADOS: AREAS DE DEPORTE Y ATLETISMO</v>
          </cell>
          <cell r="C10941" t="str">
            <v>CAUSAS EXTREMAS DE MORBILIDAD Y DE MORTALIDAD</v>
          </cell>
          <cell r="D10941" t="str">
            <v>NA</v>
          </cell>
        </row>
        <row r="10942">
          <cell r="A10942" t="str">
            <v>X844</v>
          </cell>
          <cell r="B10942" t="str">
            <v>LESION AUTOINFLIGIDA INTENCIONALMENTE POR MEDIOS NO ESPECIFICADOS: CALLES Y CARRETERAS</v>
          </cell>
          <cell r="C10942" t="str">
            <v>CAUSAS EXTREMAS DE MORBILIDAD Y DE MORTALIDAD</v>
          </cell>
          <cell r="D10942" t="str">
            <v>NA</v>
          </cell>
        </row>
        <row r="10943">
          <cell r="A10943" t="str">
            <v>X845</v>
          </cell>
          <cell r="B10943" t="str">
            <v>LESION AUTOINFLIGIDA INTENCIONALMENTE POR MEDIOS NO ESPECIFICADOS: COMERCIO Y AREAS DE SERVICIO</v>
          </cell>
          <cell r="C10943" t="str">
            <v>CAUSAS EXTREMAS DE MORBILIDAD Y DE MORTALIDAD</v>
          </cell>
          <cell r="D10943" t="str">
            <v>NA</v>
          </cell>
        </row>
        <row r="10944">
          <cell r="A10944" t="str">
            <v>X846</v>
          </cell>
          <cell r="B10944" t="str">
            <v>LESION AUTOINFLIGIDA INTENCIONALMENTE POR MEDIOS NO ESPECIFICADOS: AREA INDUSTRIAL Y DE LA CONSTRUCCION</v>
          </cell>
          <cell r="C10944" t="str">
            <v>CAUSAS EXTREMAS DE MORBILIDAD Y DE MORTALIDAD</v>
          </cell>
          <cell r="D10944" t="str">
            <v>NA</v>
          </cell>
        </row>
        <row r="10945">
          <cell r="A10945" t="str">
            <v>X847</v>
          </cell>
          <cell r="B10945" t="str">
            <v>LESION AUTOINFLIGIDA INTENCIONALMENTE POR MEDIOS NO ESPECIFICADOS: GRANJA</v>
          </cell>
          <cell r="C10945" t="str">
            <v>CAUSAS EXTREMAS DE MORBILIDAD Y DE MORTALIDAD</v>
          </cell>
          <cell r="D10945" t="str">
            <v>NA</v>
          </cell>
        </row>
        <row r="10946">
          <cell r="A10946" t="str">
            <v>X848</v>
          </cell>
          <cell r="B10946" t="str">
            <v>LESION AUTOINFLIGIDA INTENCIONALMENTE POR MEDIOS NO ESPECIFICADOS: OTRO LUGAR ESPECIFICADO</v>
          </cell>
          <cell r="C10946" t="str">
            <v>CAUSAS EXTREMAS DE MORBILIDAD Y DE MORTALIDAD</v>
          </cell>
          <cell r="D10946" t="str">
            <v>NA</v>
          </cell>
        </row>
        <row r="10947">
          <cell r="A10947" t="str">
            <v>X849</v>
          </cell>
          <cell r="B10947" t="str">
            <v>LESION AUTOINFLIGIDA INTENCIONALMENTE POR MEDIOS NO ESPECIFICADOS: LUGAR NO ESPECIFICADO</v>
          </cell>
          <cell r="C10947" t="str">
            <v>CAUSAS EXTREMAS DE MORBILIDAD Y DE MORTALIDAD</v>
          </cell>
          <cell r="D10947" t="str">
            <v>NA</v>
          </cell>
        </row>
        <row r="10948">
          <cell r="A10948" t="str">
            <v>X850</v>
          </cell>
          <cell r="B10948" t="str">
            <v>AGRESION CON DROGAS, MEDICAMENTOS Y SUSTANCIAS BIOLOGICAS: VIVIENDA</v>
          </cell>
          <cell r="C10948" t="str">
            <v>CAUSAS EXTREMAS DE MORBILIDAD Y DE MORTALIDAD</v>
          </cell>
          <cell r="D10948" t="str">
            <v>NA</v>
          </cell>
        </row>
        <row r="10949">
          <cell r="A10949" t="str">
            <v>X851</v>
          </cell>
          <cell r="B10949" t="str">
            <v>AGRESION CON DROGAS, MEDICAMENTOS Y SUSTANCIAS BIOLOGICAS: INSTITUCION RESIDENCIAL</v>
          </cell>
          <cell r="C10949" t="str">
            <v>CAUSAS EXTREMAS DE MORBILIDAD Y DE MORTALIDAD</v>
          </cell>
          <cell r="D10949" t="str">
            <v>NA</v>
          </cell>
        </row>
        <row r="10950">
          <cell r="A10950" t="str">
            <v>X852</v>
          </cell>
          <cell r="B10950" t="str">
            <v>AGRESION CON DROGAS, MEDICAMENTOS Y SUSTANCIAS BIOLOGICAS: ESCUELAS, OTRAS INSTITUCIONES Y AREAS ADMINISTRATIVAS PUBLICAS</v>
          </cell>
          <cell r="C10950" t="str">
            <v>CAUSAS EXTREMAS DE MORBILIDAD Y DE MORTALIDAD</v>
          </cell>
          <cell r="D10950" t="str">
            <v>NA</v>
          </cell>
        </row>
        <row r="10951">
          <cell r="A10951" t="str">
            <v>X853</v>
          </cell>
          <cell r="B10951" t="str">
            <v>AGRESION CON DROGAS, MEDICAMENTOS Y SUSTANCIAS BIOLOGICAS: AREAS DE DEPORTE Y ATLETISMO</v>
          </cell>
          <cell r="C10951" t="str">
            <v>CAUSAS EXTREMAS DE MORBILIDAD Y DE MORTALIDAD</v>
          </cell>
          <cell r="D10951" t="str">
            <v>NA</v>
          </cell>
        </row>
        <row r="10952">
          <cell r="A10952" t="str">
            <v>X854</v>
          </cell>
          <cell r="B10952" t="str">
            <v>AGRESION CON DROGAS, MEDICAMENTOS Y SUSTANCIAS BIOLOGICAS: CALLES Y CARRETERAS</v>
          </cell>
          <cell r="C10952" t="str">
            <v>CAUSAS EXTREMAS DE MORBILIDAD Y DE MORTALIDAD</v>
          </cell>
          <cell r="D10952" t="str">
            <v>NA</v>
          </cell>
        </row>
        <row r="10953">
          <cell r="A10953" t="str">
            <v>X855</v>
          </cell>
          <cell r="B10953" t="str">
            <v>AGRESION CON DROGAS, MEDICAMENTOS Y SUSTANCIAS BIOLOGICAS: COMERCIO Y AREAS DE SERVICIO</v>
          </cell>
          <cell r="C10953" t="str">
            <v>CAUSAS EXTREMAS DE MORBILIDAD Y DE MORTALIDAD</v>
          </cell>
          <cell r="D10953" t="str">
            <v>NA</v>
          </cell>
        </row>
        <row r="10954">
          <cell r="A10954" t="str">
            <v>X856</v>
          </cell>
          <cell r="B10954" t="str">
            <v>AGRESION CON DROGAS, MEDICAMENTOS Y SUSTANCIAS BIOLOGICAS: AREA INDUSTRIAL Y DE LA CONSTRUCCION</v>
          </cell>
          <cell r="C10954" t="str">
            <v>CAUSAS EXTREMAS DE MORBILIDAD Y DE MORTALIDAD</v>
          </cell>
          <cell r="D10954" t="str">
            <v>NA</v>
          </cell>
        </row>
        <row r="10955">
          <cell r="A10955" t="str">
            <v>X857</v>
          </cell>
          <cell r="B10955" t="str">
            <v>AGRESION CON DROGAS, MEDICAMENTOS Y SUSTANCIAS BIOLOGICAS: GRANJA</v>
          </cell>
          <cell r="C10955" t="str">
            <v>CAUSAS EXTREMAS DE MORBILIDAD Y DE MORTALIDAD</v>
          </cell>
          <cell r="D10955" t="str">
            <v>NA</v>
          </cell>
        </row>
        <row r="10956">
          <cell r="A10956" t="str">
            <v>X858</v>
          </cell>
          <cell r="B10956" t="str">
            <v>AGRESION CON DROGAS, MEDICAMENTOS Y SUSTANCIAS BIOLOGICAS: OTRO LUGAR ESPECIFICADO</v>
          </cell>
          <cell r="C10956" t="str">
            <v>CAUSAS EXTREMAS DE MORBILIDAD Y DE MORTALIDAD</v>
          </cell>
          <cell r="D10956" t="str">
            <v>NA</v>
          </cell>
        </row>
        <row r="10957">
          <cell r="A10957" t="str">
            <v>X859</v>
          </cell>
          <cell r="B10957" t="str">
            <v>AGRESION CON DROGAS, MEDICAMENTOS Y SUSTANCIAS BIOLOGICAS: LUGAR NO ESPECIFICADO</v>
          </cell>
          <cell r="C10957" t="str">
            <v>CAUSAS EXTREMAS DE MORBILIDAD Y DE MORTALIDAD</v>
          </cell>
          <cell r="D10957" t="str">
            <v>NA</v>
          </cell>
        </row>
        <row r="10958">
          <cell r="A10958" t="str">
            <v>X860</v>
          </cell>
          <cell r="B10958" t="str">
            <v>AGRESION CON SUSTANCIA CORROSIVA: VIVIENDA</v>
          </cell>
          <cell r="C10958" t="str">
            <v>CAUSAS EXTREMAS DE MORBILIDAD Y DE MORTALIDAD</v>
          </cell>
          <cell r="D10958" t="str">
            <v>NA</v>
          </cell>
        </row>
        <row r="10959">
          <cell r="A10959" t="str">
            <v>X861</v>
          </cell>
          <cell r="B10959" t="str">
            <v>AGRESION CON SUSTANCIACORROSIVA: INSTITUCION RESIDENCIAL</v>
          </cell>
          <cell r="C10959" t="str">
            <v>CAUSAS EXTREMAS DE MORBILIDAD Y DE MORTALIDAD</v>
          </cell>
          <cell r="D10959" t="str">
            <v>NA</v>
          </cell>
        </row>
        <row r="10960">
          <cell r="A10960" t="str">
            <v>X862</v>
          </cell>
          <cell r="B10960" t="str">
            <v>AGRESION CON SUSTANCIA CORROSIVA: ESCUELAS, OTRAS INSTITUCIONES Y AREAS ADMINISTRATIVAS PUBLICAS</v>
          </cell>
          <cell r="C10960" t="str">
            <v>CAUSAS EXTREMAS DE MORBILIDAD Y DE MORTALIDAD</v>
          </cell>
          <cell r="D10960" t="str">
            <v>NA</v>
          </cell>
        </row>
        <row r="10961">
          <cell r="A10961" t="str">
            <v>X863</v>
          </cell>
          <cell r="B10961" t="str">
            <v>AGRESION CON SUSTANCIACORROSIVA: AREAS DE DEPORTE Y ATLETISMO</v>
          </cell>
          <cell r="C10961" t="str">
            <v>CAUSAS EXTREMAS DE MORBILIDAD Y DE MORTALIDAD</v>
          </cell>
          <cell r="D10961" t="str">
            <v>NA</v>
          </cell>
        </row>
        <row r="10962">
          <cell r="A10962" t="str">
            <v>X864</v>
          </cell>
          <cell r="B10962" t="str">
            <v>AGRESION CON SUSTANCIA CORROSIVA: CALLES Y CARRETERAS</v>
          </cell>
          <cell r="C10962" t="str">
            <v>CAUSAS EXTREMAS DE MORBILIDAD Y DE MORTALIDAD</v>
          </cell>
          <cell r="D10962" t="str">
            <v>NA</v>
          </cell>
        </row>
        <row r="10963">
          <cell r="A10963" t="str">
            <v>X865</v>
          </cell>
          <cell r="B10963" t="str">
            <v>AGRESION CON SUSTANCIA CORROSIVA: COMERCIO Y AREAS DE SERVICIO</v>
          </cell>
          <cell r="C10963" t="str">
            <v>CAUSAS EXTREMAS DE MORBILIDAD Y DE MORTALIDAD</v>
          </cell>
          <cell r="D10963" t="str">
            <v>NA</v>
          </cell>
        </row>
        <row r="10964">
          <cell r="A10964" t="str">
            <v>X866</v>
          </cell>
          <cell r="B10964" t="str">
            <v>AGRESION CON SUSTANCIA CORROSIVA: AREA INDUSTRIAL Y DE LA CONSTRUCCION</v>
          </cell>
          <cell r="C10964" t="str">
            <v>CAUSAS EXTREMAS DE MORBILIDAD Y DE MORTALIDAD</v>
          </cell>
          <cell r="D10964" t="str">
            <v>NA</v>
          </cell>
        </row>
        <row r="10965">
          <cell r="A10965" t="str">
            <v>X867</v>
          </cell>
          <cell r="B10965" t="str">
            <v>AGRESION CON SUSTANCIA CORROSIVA: GRANJA</v>
          </cell>
          <cell r="C10965" t="str">
            <v>CAUSAS EXTREMAS DE MORBILIDAD Y DE MORTALIDAD</v>
          </cell>
          <cell r="D10965" t="str">
            <v>NA</v>
          </cell>
        </row>
        <row r="10966">
          <cell r="A10966" t="str">
            <v>X868</v>
          </cell>
          <cell r="B10966" t="str">
            <v>AGRESION CON SUSTANCIACORROSIVA: OTRO LUGAR ESPECIFICADO</v>
          </cell>
          <cell r="C10966" t="str">
            <v>CAUSAS EXTREMAS DE MORBILIDAD Y DE MORTALIDAD</v>
          </cell>
          <cell r="D10966" t="str">
            <v>NA</v>
          </cell>
        </row>
        <row r="10967">
          <cell r="A10967" t="str">
            <v>X869</v>
          </cell>
          <cell r="B10967" t="str">
            <v>AGRESION CON SUSTANCIA CORROSIVA: LUGAR NO ESPECIFICADO</v>
          </cell>
          <cell r="C10967" t="str">
            <v>CAUSAS EXTREMAS DE MORBILIDAD Y DE MORTALIDAD</v>
          </cell>
          <cell r="D10967" t="str">
            <v>NA</v>
          </cell>
        </row>
        <row r="10968">
          <cell r="A10968" t="str">
            <v>X870</v>
          </cell>
          <cell r="B10968" t="str">
            <v>AGRESION CON PLAGUICIDAS: VIVIENDA</v>
          </cell>
          <cell r="C10968" t="str">
            <v>CAUSAS EXTREMAS DE MORBILIDAD Y DE MORTALIDAD</v>
          </cell>
          <cell r="D10968" t="str">
            <v>NA</v>
          </cell>
        </row>
        <row r="10969">
          <cell r="A10969" t="str">
            <v>X871</v>
          </cell>
          <cell r="B10969" t="str">
            <v>AGRESION CON PLAGUICIDAS: INSTITUCION RESIDENCIAL</v>
          </cell>
          <cell r="C10969" t="str">
            <v>CAUSAS EXTREMAS DE MORBILIDAD Y DE MORTALIDAD</v>
          </cell>
          <cell r="D10969" t="str">
            <v>NA</v>
          </cell>
        </row>
        <row r="10970">
          <cell r="A10970" t="str">
            <v>X872</v>
          </cell>
          <cell r="B10970" t="str">
            <v>AGRESION CON PLAGUICIDAS: ESCUELAS, OTRAS INSTITUCIONES Y AREAS ADMINISTRATIVAS PUBLICAS</v>
          </cell>
          <cell r="C10970" t="str">
            <v>CAUSAS EXTREMAS DE MORBILIDAD Y DE MORTALIDAD</v>
          </cell>
          <cell r="D10970" t="str">
            <v>NA</v>
          </cell>
        </row>
        <row r="10971">
          <cell r="A10971" t="str">
            <v>X873</v>
          </cell>
          <cell r="B10971" t="str">
            <v>AGRESION CON PLAGUICIDAS: AREAS DE DEPORTE Y ATLETISMO</v>
          </cell>
          <cell r="C10971" t="str">
            <v>CAUSAS EXTREMAS DE MORBILIDAD Y DE MORTALIDAD</v>
          </cell>
          <cell r="D10971" t="str">
            <v>NA</v>
          </cell>
        </row>
        <row r="10972">
          <cell r="A10972" t="str">
            <v>X874</v>
          </cell>
          <cell r="B10972" t="str">
            <v>AGRESION CON PLAGUICIDAS: CALLES Y CARRETERAS</v>
          </cell>
          <cell r="C10972" t="str">
            <v>CAUSAS EXTREMAS DE MORBILIDAD Y DE MORTALIDAD</v>
          </cell>
          <cell r="D10972" t="str">
            <v>NA</v>
          </cell>
        </row>
        <row r="10973">
          <cell r="A10973" t="str">
            <v>X875</v>
          </cell>
          <cell r="B10973" t="str">
            <v>AGRESION CON PLAGUICIDAS: COMERCIO Y AREAS DE SERVICIO</v>
          </cell>
          <cell r="C10973" t="str">
            <v>CAUSAS EXTREMAS DE MORBILIDAD Y DE MORTALIDAD</v>
          </cell>
          <cell r="D10973" t="str">
            <v>NA</v>
          </cell>
        </row>
        <row r="10974">
          <cell r="A10974" t="str">
            <v>X876</v>
          </cell>
          <cell r="B10974" t="str">
            <v>AGRESION CON PLAGUICIDAS: AREA INDUSTRIAL Y DE LA CONSTRUCCION</v>
          </cell>
          <cell r="C10974" t="str">
            <v>CAUSAS EXTREMAS DE MORBILIDAD Y DE MORTALIDAD</v>
          </cell>
          <cell r="D10974" t="str">
            <v>NA</v>
          </cell>
        </row>
        <row r="10975">
          <cell r="A10975" t="str">
            <v>X877</v>
          </cell>
          <cell r="B10975" t="str">
            <v>AGRESION CON PLAGUICIDAS: GRANJA</v>
          </cell>
          <cell r="C10975" t="str">
            <v>CAUSAS EXTREMAS DE MORBILIDAD Y DE MORTALIDAD</v>
          </cell>
          <cell r="D10975" t="str">
            <v>NA</v>
          </cell>
        </row>
        <row r="10976">
          <cell r="A10976" t="str">
            <v>X878</v>
          </cell>
          <cell r="B10976" t="str">
            <v>AGRESION CON PLAGUICIDAS: OTRO LUGAR ESPECIFICADO</v>
          </cell>
          <cell r="C10976" t="str">
            <v>CAUSAS EXTREMAS DE MORBILIDAD Y DE MORTALIDAD</v>
          </cell>
          <cell r="D10976" t="str">
            <v>NA</v>
          </cell>
        </row>
        <row r="10977">
          <cell r="A10977" t="str">
            <v>X879</v>
          </cell>
          <cell r="B10977" t="str">
            <v>AGRESION CON PLAGUICIDAS: LUGAR NO ESPECIFICADO</v>
          </cell>
          <cell r="C10977" t="str">
            <v>CAUSAS EXTREMAS DE MORBILIDAD Y DE MORTALIDAD</v>
          </cell>
          <cell r="D10977" t="str">
            <v>NA</v>
          </cell>
        </row>
        <row r="10978">
          <cell r="A10978" t="str">
            <v>X880</v>
          </cell>
          <cell r="B10978" t="str">
            <v>AGRESION CON GASES Y VAPORES: VIVIENDA</v>
          </cell>
          <cell r="C10978" t="str">
            <v>CAUSAS EXTREMAS DE MORBILIDAD Y DE MORTALIDAD</v>
          </cell>
          <cell r="D10978" t="str">
            <v>NA</v>
          </cell>
        </row>
        <row r="10979">
          <cell r="A10979" t="str">
            <v>X881</v>
          </cell>
          <cell r="B10979" t="str">
            <v>AGRESION CON GASES Y VAPORES: INSTITUCION RESIDENCIAL</v>
          </cell>
          <cell r="C10979" t="str">
            <v>CAUSAS EXTREMAS DE MORBILIDAD Y DE MORTALIDAD</v>
          </cell>
          <cell r="D10979" t="str">
            <v>NA</v>
          </cell>
        </row>
        <row r="10980">
          <cell r="A10980" t="str">
            <v>X882</v>
          </cell>
          <cell r="B10980" t="str">
            <v>AGRESION CON GASES Y VAPORES: ESCUELAS, OTRAS INSTITUCIONES Y AREAS ADMINISTRATIVAS PUBLICAS</v>
          </cell>
          <cell r="C10980" t="str">
            <v>CAUSAS EXTREMAS DE MORBILIDAD Y DE MORTALIDAD</v>
          </cell>
          <cell r="D10980" t="str">
            <v>NA</v>
          </cell>
        </row>
        <row r="10981">
          <cell r="A10981" t="str">
            <v>X883</v>
          </cell>
          <cell r="B10981" t="str">
            <v>AGRESION CON GASES Y VAPORES: AREAS DE DEPORTE Y ATLETISMO</v>
          </cell>
          <cell r="C10981" t="str">
            <v>CAUSAS EXTREMAS DE MORBILIDAD Y DE MORTALIDAD</v>
          </cell>
          <cell r="D10981" t="str">
            <v>NA</v>
          </cell>
        </row>
        <row r="10982">
          <cell r="A10982" t="str">
            <v>X884</v>
          </cell>
          <cell r="B10982" t="str">
            <v>AGRESION CON GASES Y VAPORES: CALLES Y CARRETERAS</v>
          </cell>
          <cell r="C10982" t="str">
            <v>CAUSAS EXTREMAS DE MORBILIDAD Y DE MORTALIDAD</v>
          </cell>
          <cell r="D10982" t="str">
            <v>NA</v>
          </cell>
        </row>
        <row r="10983">
          <cell r="A10983" t="str">
            <v>X885</v>
          </cell>
          <cell r="B10983" t="str">
            <v>AGRESION CON GASES Y VAPORES: COMERCIO Y AREAS DE SERVICIO</v>
          </cell>
          <cell r="C10983" t="str">
            <v>CAUSAS EXTREMAS DE MORBILIDAD Y DE MORTALIDAD</v>
          </cell>
          <cell r="D10983" t="str">
            <v>NA</v>
          </cell>
        </row>
        <row r="10984">
          <cell r="A10984" t="str">
            <v>X886</v>
          </cell>
          <cell r="B10984" t="str">
            <v>AGRESION CON GASES Y VAPORES: AREA INDUSTRIAL Y DE LA CONSTRUCCION</v>
          </cell>
          <cell r="C10984" t="str">
            <v>CAUSAS EXTREMAS DE MORBILIDAD Y DE MORTALIDAD</v>
          </cell>
          <cell r="D10984" t="str">
            <v>NA</v>
          </cell>
        </row>
        <row r="10985">
          <cell r="A10985" t="str">
            <v>X887</v>
          </cell>
          <cell r="B10985" t="str">
            <v>AGRESION CON GASES Y VAPORES: GRANJA</v>
          </cell>
          <cell r="C10985" t="str">
            <v>CAUSAS EXTREMAS DE MORBILIDAD Y DE MORTALIDAD</v>
          </cell>
          <cell r="D10985" t="str">
            <v>NA</v>
          </cell>
        </row>
        <row r="10986">
          <cell r="A10986" t="str">
            <v>X888</v>
          </cell>
          <cell r="B10986" t="str">
            <v>AGRESION CON GASES Y VAPORES: OTRO LUGAR ESPECIFICADO</v>
          </cell>
          <cell r="C10986" t="str">
            <v>CAUSAS EXTREMAS DE MORBILIDAD Y DE MORTALIDAD</v>
          </cell>
          <cell r="D10986" t="str">
            <v>NA</v>
          </cell>
        </row>
        <row r="10987">
          <cell r="A10987" t="str">
            <v>X889</v>
          </cell>
          <cell r="B10987" t="str">
            <v>AGRESION CON GASES Y VAPORES: LUGAR NO ESPECIFICADO</v>
          </cell>
          <cell r="C10987" t="str">
            <v>CAUSAS EXTREMAS DE MORBILIDAD Y DE MORTALIDAD</v>
          </cell>
          <cell r="D10987" t="str">
            <v>NA</v>
          </cell>
        </row>
        <row r="10988">
          <cell r="A10988" t="str">
            <v>X890</v>
          </cell>
          <cell r="B10988" t="str">
            <v>AGRESION CON OTROS PRODUCTOS QUIMICOS Y SUSTANCIAS NOCIVAS ESPECIFICADAS: VIVIENDA</v>
          </cell>
          <cell r="C10988" t="str">
            <v>CAUSAS EXTREMAS DE MORBILIDAD Y DE MORTALIDAD</v>
          </cell>
          <cell r="D10988" t="str">
            <v>NA</v>
          </cell>
        </row>
        <row r="10989">
          <cell r="A10989" t="str">
            <v>X891</v>
          </cell>
          <cell r="B10989" t="str">
            <v>AGRESION CON OTROS PRODUCTOS QUIMICOS Y SUSTANCIAS NOCIVAS ESPECIFICADAS: INSTITUCION RESIDENCIAL</v>
          </cell>
          <cell r="C10989" t="str">
            <v>CAUSAS EXTREMAS DE MORBILIDAD Y DE MORTALIDAD</v>
          </cell>
          <cell r="D10989" t="str">
            <v>NA</v>
          </cell>
        </row>
        <row r="10990">
          <cell r="A10990" t="str">
            <v>X892</v>
          </cell>
          <cell r="B10990" t="str">
            <v>AGRESION CON OTROS PRODUCTOS QUIMICOS Y SUSTANCIAS NOCIVAS ESPECIFICADAS: ESCUELAS, OTRAS INSTITUCIONES Y AREAS ADMINISTRATIVAS PUBLICAS</v>
          </cell>
          <cell r="C10990" t="str">
            <v>CAUSAS EXTREMAS DE MORBILIDAD Y DE MORTALIDAD</v>
          </cell>
          <cell r="D10990" t="str">
            <v>NA</v>
          </cell>
        </row>
        <row r="10991">
          <cell r="A10991" t="str">
            <v>X893</v>
          </cell>
          <cell r="B10991" t="str">
            <v>AGRESION CON OTROS PRODUCTOS QUIMICOS Y SUSTANCIAS NOCIVAS ESPECIFICADAS: AREAS DE DEPORTE Y ATLETISMO</v>
          </cell>
          <cell r="C10991" t="str">
            <v>CAUSAS EXTREMAS DE MORBILIDAD Y DE MORTALIDAD</v>
          </cell>
          <cell r="D10991" t="str">
            <v>NA</v>
          </cell>
        </row>
        <row r="10992">
          <cell r="A10992" t="str">
            <v>X894</v>
          </cell>
          <cell r="B10992" t="str">
            <v>AGRESION CON OTROS PRODUCTOS QUIMICOS Y SUSTANCIAS NOCIVAS ESPECIFICADAS: CALLES Y CARRETERAS</v>
          </cell>
          <cell r="C10992" t="str">
            <v>CAUSAS EXTREMAS DE MORBILIDAD Y DE MORTALIDAD</v>
          </cell>
          <cell r="D10992" t="str">
            <v>NA</v>
          </cell>
        </row>
        <row r="10993">
          <cell r="A10993" t="str">
            <v>X895</v>
          </cell>
          <cell r="B10993" t="str">
            <v>AGRESION CON OTROS PRODUCTOS QUIMICOS Y SUSTANCIAS NOCIVAS ESPECIFICADAS: COMERCIO Y AREAS DE SERVICIO</v>
          </cell>
          <cell r="C10993" t="str">
            <v>CAUSAS EXTREMAS DE MORBILIDAD Y DE MORTALIDAD</v>
          </cell>
          <cell r="D10993" t="str">
            <v>NA</v>
          </cell>
        </row>
        <row r="10994">
          <cell r="A10994" t="str">
            <v>X896</v>
          </cell>
          <cell r="B10994" t="str">
            <v>AGRESION CON OTROS PRODUCTOS QUIMICOS Y SUSTANCIAS NOCIVAS ESPECIFICADAS: AREA INDUSTRIAL Y DE LA CONSTRUCCION</v>
          </cell>
          <cell r="C10994" t="str">
            <v>CAUSAS EXTREMAS DE MORBILIDAD Y DE MORTALIDAD</v>
          </cell>
          <cell r="D10994" t="str">
            <v>NA</v>
          </cell>
        </row>
        <row r="10995">
          <cell r="A10995" t="str">
            <v>X897</v>
          </cell>
          <cell r="B10995" t="str">
            <v>AGRESION CON OTROS PRODUCTOS QUIMICOS Y SUSTANCIAS NOCIVAS ESPECIFICADAS: GRANJA</v>
          </cell>
          <cell r="C10995" t="str">
            <v>CAUSAS EXTREMAS DE MORBILIDAD Y DE MORTALIDAD</v>
          </cell>
          <cell r="D10995" t="str">
            <v>NA</v>
          </cell>
        </row>
        <row r="10996">
          <cell r="A10996" t="str">
            <v>X898</v>
          </cell>
          <cell r="B10996" t="str">
            <v>AGRESION CON OTROS PRODUCTOS QUIMICOS Y SUSTANCIAS NOCIVAS ESPECIFICADAS: OTRO LUGAR ESPECIFICADO</v>
          </cell>
          <cell r="C10996" t="str">
            <v>CAUSAS EXTREMAS DE MORBILIDAD Y DE MORTALIDAD</v>
          </cell>
          <cell r="D10996" t="str">
            <v>NA</v>
          </cell>
        </row>
        <row r="10997">
          <cell r="A10997" t="str">
            <v>X899</v>
          </cell>
          <cell r="B10997" t="str">
            <v>AGRESION CON OTROS PRODUCTOS QUIMICOS Y SUSTANCIAS NOCIVAS ESPECIFICADAS: LUGAR NO ESPECIFICADO</v>
          </cell>
          <cell r="C10997" t="str">
            <v>CAUSAS EXTREMAS DE MORBILIDAD Y DE MORTALIDAD</v>
          </cell>
          <cell r="D10997" t="str">
            <v>NA</v>
          </cell>
        </row>
        <row r="10998">
          <cell r="A10998" t="str">
            <v>X900</v>
          </cell>
          <cell r="B10998" t="str">
            <v>AGRESION CON PRODUCTOS QUIMICOS Y SUSTANCIAS NOCIVAS NO ESPECIFICADAS: VIVIENDA</v>
          </cell>
          <cell r="C10998" t="str">
            <v>CAUSAS EXTREMAS DE MORBILIDAD Y DE MORTALIDAD</v>
          </cell>
          <cell r="D10998" t="str">
            <v>NA</v>
          </cell>
        </row>
        <row r="10999">
          <cell r="A10999" t="str">
            <v>X901</v>
          </cell>
          <cell r="B10999" t="str">
            <v>AGRESION CON PRODUCTOS QUIMICOS Y SUSTANCIAS NOCIVAS NO ESPECIFICADAS: INSTITUCION RESIDENCIAL</v>
          </cell>
          <cell r="C10999" t="str">
            <v>CAUSAS EXTREMAS DE MORBILIDAD Y DE MORTALIDAD</v>
          </cell>
          <cell r="D10999" t="str">
            <v>NA</v>
          </cell>
        </row>
        <row r="11000">
          <cell r="A11000" t="str">
            <v>X902</v>
          </cell>
          <cell r="B11000" t="str">
            <v>AGRESION CON PRODUCTOS QUIMICOS Y SUSTANCIAS NOCIVAS NO ESPECIFICADAS: ESCUELAS, OTRAS INSTITUCIONES Y AREAS ADMINISTRATIVAS PUBLICAS</v>
          </cell>
          <cell r="C11000" t="str">
            <v>CAUSAS EXTREMAS DE MORBILIDAD Y DE MORTALIDAD</v>
          </cell>
          <cell r="D11000" t="str">
            <v>NA</v>
          </cell>
        </row>
        <row r="11001">
          <cell r="A11001" t="str">
            <v>X903</v>
          </cell>
          <cell r="B11001" t="str">
            <v>AGRESION CON PRODUCTOS QUIMICOS Y SUSTANCIAS NOCIVAS NO ESPECIFICADAS: AREAS DE DEPORTE Y ATLETISMO</v>
          </cell>
          <cell r="C11001" t="str">
            <v>CAUSAS EXTREMAS DE MORBILIDAD Y DE MORTALIDAD</v>
          </cell>
          <cell r="D11001" t="str">
            <v>NA</v>
          </cell>
        </row>
        <row r="11002">
          <cell r="A11002" t="str">
            <v>X904</v>
          </cell>
          <cell r="B11002" t="str">
            <v>AGRESION CON PRODUCTOS QUIMICOS Y SUSTANCIAS NOCIVAS NO ESPECIFICADAS: CALLES Y CARRETERAS</v>
          </cell>
          <cell r="C11002" t="str">
            <v>CAUSAS EXTREMAS DE MORBILIDAD Y DE MORTALIDAD</v>
          </cell>
          <cell r="D11002" t="str">
            <v>NA</v>
          </cell>
        </row>
        <row r="11003">
          <cell r="A11003" t="str">
            <v>X905</v>
          </cell>
          <cell r="B11003" t="str">
            <v>AGRESION CON PRODUCTOS QUIMICOS Y SUSTANCIAS NOCIVAS NO ESPECIFICADAS: COMERCIO Y AREAS DE SERVICIO</v>
          </cell>
          <cell r="C11003" t="str">
            <v>CAUSAS EXTREMAS DE MORBILIDAD Y DE MORTALIDAD</v>
          </cell>
          <cell r="D11003" t="str">
            <v>NA</v>
          </cell>
        </row>
        <row r="11004">
          <cell r="A11004" t="str">
            <v>X906</v>
          </cell>
          <cell r="B11004" t="str">
            <v>AGRESION CON PRODUCTOS QUIMICOS Y SUSTANCIAS NOCIVAS NO ESPECIFICADAS: AREA INDUSTRIAL Y DE LA CONSTRUCCION</v>
          </cell>
          <cell r="C11004" t="str">
            <v>CAUSAS EXTREMAS DE MORBILIDAD Y DE MORTALIDAD</v>
          </cell>
          <cell r="D11004" t="str">
            <v>NA</v>
          </cell>
        </row>
        <row r="11005">
          <cell r="A11005" t="str">
            <v>X907</v>
          </cell>
          <cell r="B11005" t="str">
            <v>AGRESION CON PRODUCTOS QUIMICOS Y SUSTANCIAS NOCIVAS NO ESPECIFICADAS: GRANJA</v>
          </cell>
          <cell r="C11005" t="str">
            <v>CAUSAS EXTREMAS DE MORBILIDAD Y DE MORTALIDAD</v>
          </cell>
          <cell r="D11005" t="str">
            <v>NA</v>
          </cell>
        </row>
        <row r="11006">
          <cell r="A11006" t="str">
            <v>X908</v>
          </cell>
          <cell r="B11006" t="str">
            <v>AGRESION CON PRODUCTOS QUIMICOS Y SUSTANCIAS NOCIVAS NO ESPECIFICADAS: OTRO LUGAR ESPECIFICADO</v>
          </cell>
          <cell r="C11006" t="str">
            <v>CAUSAS EXTREMAS DE MORBILIDAD Y DE MORTALIDAD</v>
          </cell>
          <cell r="D11006" t="str">
            <v>NA</v>
          </cell>
        </row>
        <row r="11007">
          <cell r="A11007" t="str">
            <v>X909</v>
          </cell>
          <cell r="B11007" t="str">
            <v>AGRESION CON PRODUCTOS QUIMICOS Y SUSTANCIAS NOCIVAS NO ESPECIFICADAS: LUGAR NO ESPECIFICADO</v>
          </cell>
          <cell r="C11007" t="str">
            <v>CAUSAS EXTREMAS DE MORBILIDAD Y DE MORTALIDAD</v>
          </cell>
          <cell r="D11007" t="str">
            <v>NA</v>
          </cell>
        </row>
        <row r="11008">
          <cell r="A11008" t="str">
            <v>X910</v>
          </cell>
          <cell r="B11008" t="str">
            <v>AGRESION POR AHORCAMIENTO, ESTRANGULAMIENTO Y SOFOCACION: VIVIENDA</v>
          </cell>
          <cell r="C11008" t="str">
            <v>CAUSAS EXTREMAS DE MORBILIDAD Y DE MORTALIDAD</v>
          </cell>
          <cell r="D11008" t="str">
            <v>NA</v>
          </cell>
        </row>
        <row r="11009">
          <cell r="A11009" t="str">
            <v>X911</v>
          </cell>
          <cell r="B11009" t="str">
            <v>AGRESION POR AHORCAMIENTO, ESTRANGULAMIENTO Y SOFOCACION: INSTITUCION RESIDENCIAL</v>
          </cell>
          <cell r="C11009" t="str">
            <v>CAUSAS EXTREMAS DE MORBILIDAD Y DE MORTALIDAD</v>
          </cell>
          <cell r="D11009" t="str">
            <v>NA</v>
          </cell>
        </row>
        <row r="11010">
          <cell r="A11010" t="str">
            <v>X912</v>
          </cell>
          <cell r="B11010" t="str">
            <v>AGRESION POR AHORCAMIENTO, ESTRANGULAMIENTO Y SOFOCACION: ESCUELAS, OTRAS INSTITUCIONES Y AREAS ADMINISTRATIVAS PUBLICAS</v>
          </cell>
          <cell r="C11010" t="str">
            <v>CAUSAS EXTREMAS DE MORBILIDAD Y DE MORTALIDAD</v>
          </cell>
          <cell r="D11010" t="str">
            <v>NA</v>
          </cell>
        </row>
        <row r="11011">
          <cell r="A11011" t="str">
            <v>X913</v>
          </cell>
          <cell r="B11011" t="str">
            <v>AGRESION POR AHORCAMIENTO, ESTRANGULAMIENTO Y SOFOCACION: AREAS DE DEPORTE Y ATLETISMO</v>
          </cell>
          <cell r="C11011" t="str">
            <v>CAUSAS EXTREMAS DE MORBILIDAD Y DE MORTALIDAD</v>
          </cell>
          <cell r="D11011" t="str">
            <v>NA</v>
          </cell>
        </row>
        <row r="11012">
          <cell r="A11012" t="str">
            <v>X914</v>
          </cell>
          <cell r="B11012" t="str">
            <v>AGRESION POR AHORCAMIENTO, ESTRANGULAMIENTO Y SOFOCACION: CALLES Y CARRETERAS</v>
          </cell>
          <cell r="C11012" t="str">
            <v>CAUSAS EXTREMAS DE MORBILIDAD Y DE MORTALIDAD</v>
          </cell>
          <cell r="D11012" t="str">
            <v>NA</v>
          </cell>
        </row>
        <row r="11013">
          <cell r="A11013" t="str">
            <v>X915</v>
          </cell>
          <cell r="B11013" t="str">
            <v>AGRESION POR AHORCAMIENTO, ESTRANGULAMIENTO Y SOFOCACION: COMERCIO Y AREAS DE SERVICIO</v>
          </cell>
          <cell r="C11013" t="str">
            <v>CAUSAS EXTREMAS DE MORBILIDAD Y DE MORTALIDAD</v>
          </cell>
          <cell r="D11013" t="str">
            <v>NA</v>
          </cell>
        </row>
        <row r="11014">
          <cell r="A11014" t="str">
            <v>X916</v>
          </cell>
          <cell r="B11014" t="str">
            <v>AGRESION POR AHORCAMIENTO, ESTRANGULAMIENTO Y SOFOCACION: AREA INDUSTRIAL Y DE LA CONSTRUCCION</v>
          </cell>
          <cell r="C11014" t="str">
            <v>CAUSAS EXTREMAS DE MORBILIDAD Y DE MORTALIDAD</v>
          </cell>
          <cell r="D11014" t="str">
            <v>NA</v>
          </cell>
        </row>
        <row r="11015">
          <cell r="A11015" t="str">
            <v>X917</v>
          </cell>
          <cell r="B11015" t="str">
            <v>AGRESION POR AHORCAMIENTO, ESTRANGULAMIENTO Y SOFOCACION: GRANJA</v>
          </cell>
          <cell r="C11015" t="str">
            <v>CAUSAS EXTREMAS DE MORBILIDAD Y DE MORTALIDAD</v>
          </cell>
          <cell r="D11015" t="str">
            <v>NA</v>
          </cell>
        </row>
        <row r="11016">
          <cell r="A11016" t="str">
            <v>X918</v>
          </cell>
          <cell r="B11016" t="str">
            <v>AGRESION POR AHORCAMIENTO, ESTRANGULAMIENTO Y SOFOCACION: OTRO LUGAR ESPECIFICADO</v>
          </cell>
          <cell r="C11016" t="str">
            <v>CAUSAS EXTREMAS DE MORBILIDAD Y DE MORTALIDAD</v>
          </cell>
          <cell r="D11016" t="str">
            <v>NA</v>
          </cell>
        </row>
        <row r="11017">
          <cell r="A11017" t="str">
            <v>X919</v>
          </cell>
          <cell r="B11017" t="str">
            <v>AGRESION POR AHORCAMIENTO, ESTRANGULAMIENTO Y SOFOCACION: LUGAR NO ESPECIFICADO</v>
          </cell>
          <cell r="C11017" t="str">
            <v>CAUSAS EXTREMAS DE MORBILIDAD Y DE MORTALIDAD</v>
          </cell>
          <cell r="D11017" t="str">
            <v>NA</v>
          </cell>
        </row>
        <row r="11018">
          <cell r="A11018" t="str">
            <v>X920</v>
          </cell>
          <cell r="B11018" t="str">
            <v>AGRESION POR AHOGAMIENTO Y SUMERSION: VIVIENDA</v>
          </cell>
          <cell r="C11018" t="str">
            <v>CAUSAS EXTREMAS DE MORBILIDAD Y DE MORTALIDAD</v>
          </cell>
          <cell r="D11018" t="str">
            <v>NA</v>
          </cell>
        </row>
        <row r="11019">
          <cell r="A11019" t="str">
            <v>X921</v>
          </cell>
          <cell r="B11019" t="str">
            <v>AGRESION POR AHOGAMIENTO Y SUMERSION: INSTITUCION RESIDENCIAL</v>
          </cell>
          <cell r="C11019" t="str">
            <v>CAUSAS EXTREMAS DE MORBILIDAD Y DE MORTALIDAD</v>
          </cell>
          <cell r="D11019" t="str">
            <v>NA</v>
          </cell>
        </row>
        <row r="11020">
          <cell r="A11020" t="str">
            <v>X922</v>
          </cell>
          <cell r="B11020" t="str">
            <v>AGRESION POR AHOGAMIENTO Y SUMERSION: ESCUELAS, OTRAS INSTITUCIONES Y AREAS ADMINISTRATIVAS PUBLICAS</v>
          </cell>
          <cell r="C11020" t="str">
            <v>CAUSAS EXTREMAS DE MORBILIDAD Y DE MORTALIDAD</v>
          </cell>
          <cell r="D11020" t="str">
            <v>NA</v>
          </cell>
        </row>
        <row r="11021">
          <cell r="A11021" t="str">
            <v>X923</v>
          </cell>
          <cell r="B11021" t="str">
            <v>AGRESION POR AHOGAMIENTO Y SUMERSION: AREAS DE DEPORTE Y ATLETISMO</v>
          </cell>
          <cell r="C11021" t="str">
            <v>CAUSAS EXTREMAS DE MORBILIDAD Y DE MORTALIDAD</v>
          </cell>
          <cell r="D11021" t="str">
            <v>NA</v>
          </cell>
        </row>
        <row r="11022">
          <cell r="A11022" t="str">
            <v>X924</v>
          </cell>
          <cell r="B11022" t="str">
            <v>AGRESION POR AHOGAMIENTO Y SUMERSION: CALLES Y CARRETERAS</v>
          </cell>
          <cell r="C11022" t="str">
            <v>CAUSAS EXTREMAS DE MORBILIDAD Y DE MORTALIDAD</v>
          </cell>
          <cell r="D11022" t="str">
            <v>NA</v>
          </cell>
        </row>
        <row r="11023">
          <cell r="A11023" t="str">
            <v>X925</v>
          </cell>
          <cell r="B11023" t="str">
            <v>AGRESION POR AHOGAMIENTO Y SUMERSION: COMERCIO Y AREAS DE SERVICIO</v>
          </cell>
          <cell r="C11023" t="str">
            <v>CAUSAS EXTREMAS DE MORBILIDAD Y DE MORTALIDAD</v>
          </cell>
          <cell r="D11023" t="str">
            <v>NA</v>
          </cell>
        </row>
        <row r="11024">
          <cell r="A11024" t="str">
            <v>X926</v>
          </cell>
          <cell r="B11024" t="str">
            <v>AGRESION POR AHOGAMIENTO Y SUMERSION: AREA INDUSTRIAL Y DE LA CONSTRUCCION</v>
          </cell>
          <cell r="C11024" t="str">
            <v>CAUSAS EXTREMAS DE MORBILIDAD Y DE MORTALIDAD</v>
          </cell>
          <cell r="D11024" t="str">
            <v>NA</v>
          </cell>
        </row>
        <row r="11025">
          <cell r="A11025" t="str">
            <v>X927</v>
          </cell>
          <cell r="B11025" t="str">
            <v>AGRESION POR AHOGAMIENTO Y SUMERSION: GRANJA</v>
          </cell>
          <cell r="C11025" t="str">
            <v>CAUSAS EXTREMAS DE MORBILIDAD Y DE MORTALIDAD</v>
          </cell>
          <cell r="D11025" t="str">
            <v>NA</v>
          </cell>
        </row>
        <row r="11026">
          <cell r="A11026" t="str">
            <v>X928</v>
          </cell>
          <cell r="B11026" t="str">
            <v>AGRESION POR AHOGAMIENTO Y SUMERSION: OTRO LUGAR ESPECIFICADO</v>
          </cell>
          <cell r="C11026" t="str">
            <v>CAUSAS EXTREMAS DE MORBILIDAD Y DE MORTALIDAD</v>
          </cell>
          <cell r="D11026" t="str">
            <v>NA</v>
          </cell>
        </row>
        <row r="11027">
          <cell r="A11027" t="str">
            <v>X929</v>
          </cell>
          <cell r="B11027" t="str">
            <v>AGRESION POR AHOGAMIENTO Y SUMERSION: LUGAR NO ESPECIFICADO</v>
          </cell>
          <cell r="C11027" t="str">
            <v>CAUSAS EXTREMAS DE MORBILIDAD Y DE MORTALIDAD</v>
          </cell>
          <cell r="D11027" t="str">
            <v>NA</v>
          </cell>
        </row>
        <row r="11028">
          <cell r="A11028" t="str">
            <v>X930</v>
          </cell>
          <cell r="B11028" t="str">
            <v>AGRESION CON DISPARO DE ARMA CORTA: VIVIENDA</v>
          </cell>
          <cell r="C11028" t="str">
            <v>CAUSAS EXTREMAS DE MORBILIDAD Y DE MORTALIDAD</v>
          </cell>
          <cell r="D11028" t="str">
            <v>NA</v>
          </cell>
        </row>
        <row r="11029">
          <cell r="A11029" t="str">
            <v>X931</v>
          </cell>
          <cell r="B11029" t="str">
            <v>AGRESION CON DISPARO DE ARMA CORTA: INSTITUCION RESIDENCIAL</v>
          </cell>
          <cell r="C11029" t="str">
            <v>CAUSAS EXTREMAS DE MORBILIDAD Y DE MORTALIDAD</v>
          </cell>
          <cell r="D11029" t="str">
            <v>NA</v>
          </cell>
        </row>
        <row r="11030">
          <cell r="A11030" t="str">
            <v>X932</v>
          </cell>
          <cell r="B11030" t="str">
            <v>AGRESION CON DISPARO DE ARMA CORTA: ESCUELAS, OTRAS INSTITUCIONES Y AREAS ADMINISTRATIVAS PUBLICAS</v>
          </cell>
          <cell r="C11030" t="str">
            <v>CAUSAS EXTREMAS DE MORBILIDAD Y DE MORTALIDAD</v>
          </cell>
          <cell r="D11030" t="str">
            <v>NA</v>
          </cell>
        </row>
        <row r="11031">
          <cell r="A11031" t="str">
            <v>X933</v>
          </cell>
          <cell r="B11031" t="str">
            <v>AGRESION CON DISPARO DE ARMA CORTA: AREAS DE DEPORTE Y ATLETISMO</v>
          </cell>
          <cell r="C11031" t="str">
            <v>CAUSAS EXTREMAS DE MORBILIDAD Y DE MORTALIDAD</v>
          </cell>
          <cell r="D11031" t="str">
            <v>NA</v>
          </cell>
        </row>
        <row r="11032">
          <cell r="A11032" t="str">
            <v>X934</v>
          </cell>
          <cell r="B11032" t="str">
            <v>AGRESION CON DISPARO DE ARMA CORTA: CALLES Y CARRETERAS</v>
          </cell>
          <cell r="C11032" t="str">
            <v>CAUSAS EXTREMAS DE MORBILIDAD Y DE MORTALIDAD</v>
          </cell>
          <cell r="D11032" t="str">
            <v>NA</v>
          </cell>
        </row>
        <row r="11033">
          <cell r="A11033" t="str">
            <v>X935</v>
          </cell>
          <cell r="B11033" t="str">
            <v>AGRESION CON DISPARO DE ARMA CORTA: COMERCIO Y AREAS DE SERVICIO</v>
          </cell>
          <cell r="C11033" t="str">
            <v>CAUSAS EXTREMAS DE MORBILIDAD Y DE MORTALIDAD</v>
          </cell>
          <cell r="D11033" t="str">
            <v>NA</v>
          </cell>
        </row>
        <row r="11034">
          <cell r="A11034" t="str">
            <v>X936</v>
          </cell>
          <cell r="B11034" t="str">
            <v>AGRESION CON DISPARO DE ARMA CORTA: AREA INDUSTRIAL Y DE LA CONSTRUCCION</v>
          </cell>
          <cell r="C11034" t="str">
            <v>CAUSAS EXTREMAS DE MORBILIDAD Y DE MORTALIDAD</v>
          </cell>
          <cell r="D11034" t="str">
            <v>NA</v>
          </cell>
        </row>
        <row r="11035">
          <cell r="A11035" t="str">
            <v>X937</v>
          </cell>
          <cell r="B11035" t="str">
            <v>AGRESION CON DISPARO DE ARMA CORTA: GRANJA</v>
          </cell>
          <cell r="C11035" t="str">
            <v>CAUSAS EXTREMAS DE MORBILIDAD Y DE MORTALIDAD</v>
          </cell>
          <cell r="D11035" t="str">
            <v>NA</v>
          </cell>
        </row>
        <row r="11036">
          <cell r="A11036" t="str">
            <v>X938</v>
          </cell>
          <cell r="B11036" t="str">
            <v>AGRESION CON DISPARO DE ARMA CORTA: OTRO LUGAR ESPECIFICADO</v>
          </cell>
          <cell r="C11036" t="str">
            <v>CAUSAS EXTREMAS DE MORBILIDAD Y DE MORTALIDAD</v>
          </cell>
          <cell r="D11036" t="str">
            <v>NA</v>
          </cell>
        </row>
        <row r="11037">
          <cell r="A11037" t="str">
            <v>X939</v>
          </cell>
          <cell r="B11037" t="str">
            <v>AGRESION CON DISPARO DE ARMA CORTA: LUGAR NO ESPECIFICADO</v>
          </cell>
          <cell r="C11037" t="str">
            <v>CAUSAS EXTREMAS DE MORBILIDAD Y DE MORTALIDAD</v>
          </cell>
          <cell r="D11037" t="str">
            <v>NA</v>
          </cell>
        </row>
        <row r="11038">
          <cell r="A11038" t="str">
            <v>X940</v>
          </cell>
          <cell r="B11038" t="str">
            <v>AGRESION CON DISPARO DE RIFLE, ESCOPETA Y ARMA LARGA: VIVIENDA</v>
          </cell>
          <cell r="C11038" t="str">
            <v>CAUSAS EXTREMAS DE MORBILIDAD Y DE MORTALIDAD</v>
          </cell>
          <cell r="D11038" t="str">
            <v>NA</v>
          </cell>
        </row>
        <row r="11039">
          <cell r="A11039" t="str">
            <v>X941</v>
          </cell>
          <cell r="B11039" t="str">
            <v>AGRESION CON DISPARO DE RIFLE, ESCOPETA Y ARMA LARGA: INSTITUCION RESIDENCIAL</v>
          </cell>
          <cell r="C11039" t="str">
            <v>CAUSAS EXTREMAS DE MORBILIDAD Y DE MORTALIDAD</v>
          </cell>
          <cell r="D11039" t="str">
            <v>NA</v>
          </cell>
        </row>
        <row r="11040">
          <cell r="A11040" t="str">
            <v>X942</v>
          </cell>
          <cell r="B11040" t="str">
            <v>AGRESION CON DISPARO DE RIFLE, ESCOPETA Y ARMA LARGA: ESCUELAS, OTRAS INSTITUCIONES Y AREAS ADMINISTRATIVAS PUBLICAS</v>
          </cell>
          <cell r="C11040" t="str">
            <v>CAUSAS EXTREMAS DE MORBILIDAD Y DE MORTALIDAD</v>
          </cell>
          <cell r="D11040" t="str">
            <v>NA</v>
          </cell>
        </row>
        <row r="11041">
          <cell r="A11041" t="str">
            <v>X943</v>
          </cell>
          <cell r="B11041" t="str">
            <v>AGRESION CON DISPARO DE RIFLE, ESCOPETA Y ARMA LARGA: AREAS DE DEPORTE Y ATLETISMO</v>
          </cell>
          <cell r="C11041" t="str">
            <v>CAUSAS EXTREMAS DE MORBILIDAD Y DE MORTALIDAD</v>
          </cell>
          <cell r="D11041" t="str">
            <v>NA</v>
          </cell>
        </row>
        <row r="11042">
          <cell r="A11042" t="str">
            <v>X944</v>
          </cell>
          <cell r="B11042" t="str">
            <v>AGRESION CON DISPARO DE RIFLE, ESCOPETA Y ARMA LARGA: CALLES Y CARRETERAS</v>
          </cell>
          <cell r="C11042" t="str">
            <v>CAUSAS EXTREMAS DE MORBILIDAD Y DE MORTALIDAD</v>
          </cell>
          <cell r="D11042" t="str">
            <v>NA</v>
          </cell>
        </row>
        <row r="11043">
          <cell r="A11043" t="str">
            <v>X945</v>
          </cell>
          <cell r="B11043" t="str">
            <v>AGRESION CON DISPARO DE RIFLE, ESCOPETA Y ARMA LARGA: COMERCIO Y AREAS DE SERVICIO</v>
          </cell>
          <cell r="C11043" t="str">
            <v>CAUSAS EXTREMAS DE MORBILIDAD Y DE MORTALIDAD</v>
          </cell>
          <cell r="D11043" t="str">
            <v>NA</v>
          </cell>
        </row>
        <row r="11044">
          <cell r="A11044" t="str">
            <v>X946</v>
          </cell>
          <cell r="B11044" t="str">
            <v>AGRESION CON DISPARO DE RIFLE, ESCOPETA Y ARMA LARGA: AREA INDUSTRIAL Y DE LA CONSTRUCCION</v>
          </cell>
          <cell r="C11044" t="str">
            <v>CAUSAS EXTREMAS DE MORBILIDAD Y DE MORTALIDAD</v>
          </cell>
          <cell r="D11044" t="str">
            <v>NA</v>
          </cell>
        </row>
        <row r="11045">
          <cell r="A11045" t="str">
            <v>X947</v>
          </cell>
          <cell r="B11045" t="str">
            <v>AGRESION CON DISPARO DE RIFLE, ESCOPETA Y ARMA LARGA: GRANJA</v>
          </cell>
          <cell r="C11045" t="str">
            <v>CAUSAS EXTREMAS DE MORBILIDAD Y DE MORTALIDAD</v>
          </cell>
          <cell r="D11045" t="str">
            <v>NA</v>
          </cell>
        </row>
        <row r="11046">
          <cell r="A11046" t="str">
            <v>X948</v>
          </cell>
          <cell r="B11046" t="str">
            <v>AGRESION CON DISPARO DE RIFLE, ESCOPETA Y ARMA LARGA: OTRO LUGAR ESPECIFICADO</v>
          </cell>
          <cell r="C11046" t="str">
            <v>CAUSAS EXTREMAS DE MORBILIDAD Y DE MORTALIDAD</v>
          </cell>
          <cell r="D11046" t="str">
            <v>NA</v>
          </cell>
        </row>
        <row r="11047">
          <cell r="A11047" t="str">
            <v>X949</v>
          </cell>
          <cell r="B11047" t="str">
            <v>AGRESION CON DISPARO DE RIFLE, ESCOPETA Y ARMA LARGA: LUGAR NO ESPECIFICADO</v>
          </cell>
          <cell r="C11047" t="str">
            <v>CAUSAS EXTREMAS DE MORBILIDAD Y DE MORTALIDAD</v>
          </cell>
          <cell r="D11047" t="str">
            <v>NA</v>
          </cell>
        </row>
        <row r="11048">
          <cell r="A11048" t="str">
            <v>X950</v>
          </cell>
          <cell r="B11048" t="str">
            <v>AGRESION CON DISPARO DE OTRAS ARMAS DE FUEGO, Y LAS NO ESPECIFICADAS: VIVIENDA</v>
          </cell>
          <cell r="C11048" t="str">
            <v>CAUSAS EXTREMAS DE MORBILIDAD Y DE MORTALIDAD</v>
          </cell>
          <cell r="D11048" t="str">
            <v>NA</v>
          </cell>
        </row>
        <row r="11049">
          <cell r="A11049" t="str">
            <v>X951</v>
          </cell>
          <cell r="B11049" t="str">
            <v>AGRESION CON DISPARO DE OTRAS ARMAS DE FUEGO, Y LAS NO ESPECIFICADAS: INSTITUCION RESIDENCIAL</v>
          </cell>
          <cell r="C11049" t="str">
            <v>CAUSAS EXTREMAS DE MORBILIDAD Y DE MORTALIDAD</v>
          </cell>
          <cell r="D11049" t="str">
            <v>NA</v>
          </cell>
        </row>
        <row r="11050">
          <cell r="A11050" t="str">
            <v>X952</v>
          </cell>
          <cell r="B11050" t="str">
            <v>AGRESION CON DISPARO DE OTRAS ARMAS DE FUEGO, Y LAS NO ESPECIFICADAS: ESCUELAS, OTRAS INSTITUCIONES Y AREAS ADMINISTRATIVAS PUBLICAS</v>
          </cell>
          <cell r="C11050" t="str">
            <v>CAUSAS EXTREMAS DE MORBILIDAD Y DE MORTALIDAD</v>
          </cell>
          <cell r="D11050" t="str">
            <v>NA</v>
          </cell>
        </row>
        <row r="11051">
          <cell r="A11051" t="str">
            <v>X953</v>
          </cell>
          <cell r="B11051" t="str">
            <v>AGRESION CON DISPARO DE OTRAS ARMAS DE FUEGO, Y LAS NO ESPECIFICADAS: AREAS DE DEPORTE Y ATLETISMO</v>
          </cell>
          <cell r="C11051" t="str">
            <v>CAUSAS EXTREMAS DE MORBILIDAD Y DE MORTALIDAD</v>
          </cell>
          <cell r="D11051" t="str">
            <v>NA</v>
          </cell>
        </row>
        <row r="11052">
          <cell r="A11052" t="str">
            <v>X954</v>
          </cell>
          <cell r="B11052" t="str">
            <v>AGRESION CON DISPARO DE OTRAS ARMAS DE FUEGO, Y LAS NO ESPECIFICADAS: CALLES Y CARRETERAS</v>
          </cell>
          <cell r="C11052" t="str">
            <v>CAUSAS EXTREMAS DE MORBILIDAD Y DE MORTALIDAD</v>
          </cell>
          <cell r="D11052" t="str">
            <v>NA</v>
          </cell>
        </row>
        <row r="11053">
          <cell r="A11053" t="str">
            <v>X955</v>
          </cell>
          <cell r="B11053" t="str">
            <v>AGRESION CON DISPARO DE OTRAS ARMAS DE FUEGO, Y LAS NO ESPECIFICADAS: COMERCIO Y AREAS DE SERVICIO</v>
          </cell>
          <cell r="C11053" t="str">
            <v>CAUSAS EXTREMAS DE MORBILIDAD Y DE MORTALIDAD</v>
          </cell>
          <cell r="D11053" t="str">
            <v>NA</v>
          </cell>
        </row>
        <row r="11054">
          <cell r="A11054" t="str">
            <v>X956</v>
          </cell>
          <cell r="B11054" t="str">
            <v>AGRESION CON DISPARO DE OTRAS ARMAS DE FUEGO, Y LAS NO ESPECIFICADAS: AREA INDUSTRIAL Y DE LA CONSTRUCCION</v>
          </cell>
          <cell r="C11054" t="str">
            <v>CAUSAS EXTREMAS DE MORBILIDAD Y DE MORTALIDAD</v>
          </cell>
          <cell r="D11054" t="str">
            <v>NA</v>
          </cell>
        </row>
        <row r="11055">
          <cell r="A11055" t="str">
            <v>X957</v>
          </cell>
          <cell r="B11055" t="str">
            <v>AGRESION CON DISPARO DE OTRAS ARMAS DE FUEGO, Y LAS NO ESPECIFICADAS: GRANJA</v>
          </cell>
          <cell r="C11055" t="str">
            <v>CAUSAS EXTREMAS DE MORBILIDAD Y DE MORTALIDAD</v>
          </cell>
          <cell r="D11055" t="str">
            <v>NA</v>
          </cell>
        </row>
        <row r="11056">
          <cell r="A11056" t="str">
            <v>X958</v>
          </cell>
          <cell r="B11056" t="str">
            <v>AGRESION CON DISPARO DE OTRAS ARMAS DE FUEGO, Y LAS NO ESPECIFICADAS: OTRO LUGAR ESPECIFICADO</v>
          </cell>
          <cell r="C11056" t="str">
            <v>CAUSAS EXTREMAS DE MORBILIDAD Y DE MORTALIDAD</v>
          </cell>
          <cell r="D11056" t="str">
            <v>NA</v>
          </cell>
        </row>
        <row r="11057">
          <cell r="A11057" t="str">
            <v>X959</v>
          </cell>
          <cell r="B11057" t="str">
            <v>AGRESION CON DISPARO DE OTRAS ARMAS DE FUEGO, Y LAS NO ESPECIFICADAS: LUGAR NO ESPECIFICADO</v>
          </cell>
          <cell r="C11057" t="str">
            <v>CAUSAS EXTREMAS DE MORBILIDAD Y DE MORTALIDAD</v>
          </cell>
          <cell r="D11057" t="str">
            <v>NA</v>
          </cell>
        </row>
        <row r="11058">
          <cell r="A11058" t="str">
            <v>X960</v>
          </cell>
          <cell r="B11058" t="str">
            <v>AGRESION CON MATERIAL EXPLOSIVO: VIVIENDA</v>
          </cell>
          <cell r="C11058" t="str">
            <v>CAUSAS EXTREMAS DE MORBILIDAD Y DE MORTALIDAD</v>
          </cell>
          <cell r="D11058" t="str">
            <v>NA</v>
          </cell>
        </row>
        <row r="11059">
          <cell r="A11059" t="str">
            <v>X961</v>
          </cell>
          <cell r="B11059" t="str">
            <v>AGRESION CON MATERIAL EXPLOSIVO: INSTITUCION RESIDENCIAL</v>
          </cell>
          <cell r="C11059" t="str">
            <v>CAUSAS EXTREMAS DE MORBILIDAD Y DE MORTALIDAD</v>
          </cell>
          <cell r="D11059" t="str">
            <v>NA</v>
          </cell>
        </row>
        <row r="11060">
          <cell r="A11060" t="str">
            <v>X962</v>
          </cell>
          <cell r="B11060" t="str">
            <v>AGRESION CON MATERIAL EXPLOSIVO: ESCUELAS, OTRAS INSTITUCIONES Y AREAS ADMINISTRATIVAS PUBLICAS</v>
          </cell>
          <cell r="C11060" t="str">
            <v>CAUSAS EXTREMAS DE MORBILIDAD Y DE MORTALIDAD</v>
          </cell>
          <cell r="D11060" t="str">
            <v>NA</v>
          </cell>
        </row>
        <row r="11061">
          <cell r="A11061" t="str">
            <v>X963</v>
          </cell>
          <cell r="B11061" t="str">
            <v>AGRESION CON MATERIAL EXPLOSIVO: AREAS DE DEPORTE Y ATLETISMO</v>
          </cell>
          <cell r="C11061" t="str">
            <v>CAUSAS EXTREMAS DE MORBILIDAD Y DE MORTALIDAD</v>
          </cell>
          <cell r="D11061" t="str">
            <v>NA</v>
          </cell>
        </row>
        <row r="11062">
          <cell r="A11062" t="str">
            <v>X964</v>
          </cell>
          <cell r="B11062" t="str">
            <v>AGRESION CON MATERIAL EXPLOSIVO: CALLES Y CARRETERAS</v>
          </cell>
          <cell r="C11062" t="str">
            <v>CAUSAS EXTREMAS DE MORBILIDAD Y DE MORTALIDAD</v>
          </cell>
          <cell r="D11062" t="str">
            <v>NA</v>
          </cell>
        </row>
        <row r="11063">
          <cell r="A11063" t="str">
            <v>X965</v>
          </cell>
          <cell r="B11063" t="str">
            <v>AGRESION CON MATERIAL EXPLOSIVO: COMERCIO Y AREAS DE SERVICIO</v>
          </cell>
          <cell r="C11063" t="str">
            <v>CAUSAS EXTREMAS DE MORBILIDAD Y DE MORTALIDAD</v>
          </cell>
          <cell r="D11063" t="str">
            <v>NA</v>
          </cell>
        </row>
        <row r="11064">
          <cell r="A11064" t="str">
            <v>X966</v>
          </cell>
          <cell r="B11064" t="str">
            <v>AGRESION CON MATERIAL EXPLOSIVO: AREA INDUSTRIAL Y DE LA CONSTRUCCION</v>
          </cell>
          <cell r="C11064" t="str">
            <v>CAUSAS EXTREMAS DE MORBILIDAD Y DE MORTALIDAD</v>
          </cell>
          <cell r="D11064" t="str">
            <v>NA</v>
          </cell>
        </row>
        <row r="11065">
          <cell r="A11065" t="str">
            <v>X967</v>
          </cell>
          <cell r="B11065" t="str">
            <v>AGRESION CON MATERIAL EXPLOSIVO: GRANJA</v>
          </cell>
          <cell r="C11065" t="str">
            <v>CAUSAS EXTREMAS DE MORBILIDAD Y DE MORTALIDAD</v>
          </cell>
          <cell r="D11065" t="str">
            <v>NA</v>
          </cell>
        </row>
        <row r="11066">
          <cell r="A11066" t="str">
            <v>X968</v>
          </cell>
          <cell r="B11066" t="str">
            <v>AGRESION CON MATERIAL EXPLOSIVO: OTRO LUGAR ESPECIFICADO</v>
          </cell>
          <cell r="C11066" t="str">
            <v>CAUSAS EXTREMAS DE MORBILIDAD Y DE MORTALIDAD</v>
          </cell>
          <cell r="D11066" t="str">
            <v>NA</v>
          </cell>
        </row>
        <row r="11067">
          <cell r="A11067" t="str">
            <v>X969</v>
          </cell>
          <cell r="B11067" t="str">
            <v>AGRESION CON MATERIAL EXPLOSIVO: LUGAR NO ESPECIFICADO</v>
          </cell>
          <cell r="C11067" t="str">
            <v>CAUSAS EXTREMAS DE MORBILIDAD Y DE MORTALIDAD</v>
          </cell>
          <cell r="D11067" t="str">
            <v>NA</v>
          </cell>
        </row>
        <row r="11068">
          <cell r="A11068" t="str">
            <v>X970</v>
          </cell>
          <cell r="B11068" t="str">
            <v>AGRESION CON HUMO, FUEGO Y LLAMAS: VIVIENDA</v>
          </cell>
          <cell r="C11068" t="str">
            <v>CAUSAS EXTREMAS DE MORBILIDAD Y DE MORTALIDAD</v>
          </cell>
          <cell r="D11068" t="str">
            <v>NA</v>
          </cell>
        </row>
        <row r="11069">
          <cell r="A11069" t="str">
            <v>X971</v>
          </cell>
          <cell r="B11069" t="str">
            <v>AGRESION CON HUMO, FUEGO Y LLAMAS: INSTITUCION RESIDENCIAL</v>
          </cell>
          <cell r="C11069" t="str">
            <v>CAUSAS EXTREMAS DE MORBILIDAD Y DE MORTALIDAD</v>
          </cell>
          <cell r="D11069" t="str">
            <v>NA</v>
          </cell>
        </row>
        <row r="11070">
          <cell r="A11070" t="str">
            <v>X972</v>
          </cell>
          <cell r="B11070" t="str">
            <v>AGRESION CON HUMO, FUEGO Y LLAMAS: ESCUELAS, OTRAS INSTITUCIONES Y AREAS ADMINISTRATIVAS PUBLICAS</v>
          </cell>
          <cell r="C11070" t="str">
            <v>CAUSAS EXTREMAS DE MORBILIDAD Y DE MORTALIDAD</v>
          </cell>
          <cell r="D11070" t="str">
            <v>NA</v>
          </cell>
        </row>
        <row r="11071">
          <cell r="A11071" t="str">
            <v>X973</v>
          </cell>
          <cell r="B11071" t="str">
            <v>AGRESION CON HUMO, FUEGO Y LLAMAS: AREAS DE DEPORTE Y ATLETISMO</v>
          </cell>
          <cell r="C11071" t="str">
            <v>CAUSAS EXTREMAS DE MORBILIDAD Y DE MORTALIDAD</v>
          </cell>
          <cell r="D11071" t="str">
            <v>NA</v>
          </cell>
        </row>
        <row r="11072">
          <cell r="A11072" t="str">
            <v>X974</v>
          </cell>
          <cell r="B11072" t="str">
            <v>AGRESION CON HUMO, FUEGO Y LLAMAS: CALLES Y CARRETERAS</v>
          </cell>
          <cell r="C11072" t="str">
            <v>CAUSAS EXTREMAS DE MORBILIDAD Y DE MORTALIDAD</v>
          </cell>
          <cell r="D11072" t="str">
            <v>NA</v>
          </cell>
        </row>
        <row r="11073">
          <cell r="A11073" t="str">
            <v>X975</v>
          </cell>
          <cell r="B11073" t="str">
            <v>AGRESION CON HUMO, FUEGO Y LLAMAS: COMERCIO Y AREAS DE SERVICIO</v>
          </cell>
          <cell r="C11073" t="str">
            <v>CAUSAS EXTREMAS DE MORBILIDAD Y DE MORTALIDAD</v>
          </cell>
          <cell r="D11073" t="str">
            <v>NA</v>
          </cell>
        </row>
        <row r="11074">
          <cell r="A11074" t="str">
            <v>X976</v>
          </cell>
          <cell r="B11074" t="str">
            <v>AGRESION CON HUMO, FUEGO Y LLAMAS: AREA INDUSTRIAL Y DE LA CONSTRUCCION</v>
          </cell>
          <cell r="C11074" t="str">
            <v>CAUSAS EXTREMAS DE MORBILIDAD Y DE MORTALIDAD</v>
          </cell>
          <cell r="D11074" t="str">
            <v>NA</v>
          </cell>
        </row>
        <row r="11075">
          <cell r="A11075" t="str">
            <v>X977</v>
          </cell>
          <cell r="B11075" t="str">
            <v>AGRESION CON HUMO, FUEGO Y LLAMAS: GRANJA</v>
          </cell>
          <cell r="C11075" t="str">
            <v>CAUSAS EXTREMAS DE MORBILIDAD Y DE MORTALIDAD</v>
          </cell>
          <cell r="D11075" t="str">
            <v>NA</v>
          </cell>
        </row>
        <row r="11076">
          <cell r="A11076" t="str">
            <v>X978</v>
          </cell>
          <cell r="B11076" t="str">
            <v>AGRESION CON HUMO, FUEGO Y LLAMAS: OTRO LUGAR ESPECIFICADO</v>
          </cell>
          <cell r="C11076" t="str">
            <v>CAUSAS EXTREMAS DE MORBILIDAD Y DE MORTALIDAD</v>
          </cell>
          <cell r="D11076" t="str">
            <v>NA</v>
          </cell>
        </row>
        <row r="11077">
          <cell r="A11077" t="str">
            <v>X979</v>
          </cell>
          <cell r="B11077" t="str">
            <v>AGRESION CON HUMO, FUEGO Y LLAMAS: LUGAR NO ESPECIFICADO</v>
          </cell>
          <cell r="C11077" t="str">
            <v>CAUSAS EXTREMAS DE MORBILIDAD Y DE MORTALIDAD</v>
          </cell>
          <cell r="D11077" t="str">
            <v>NA</v>
          </cell>
        </row>
        <row r="11078">
          <cell r="A11078" t="str">
            <v>X980</v>
          </cell>
          <cell r="B11078" t="str">
            <v>AGRESION CON VAPOR DE AGUA, VAPORES Y OBJETOS CALIENTES: VIVIENDA</v>
          </cell>
          <cell r="C11078" t="str">
            <v>CAUSAS EXTREMAS DE MORBILIDAD Y DE MORTALIDAD</v>
          </cell>
          <cell r="D11078" t="str">
            <v>NA</v>
          </cell>
        </row>
        <row r="11079">
          <cell r="A11079" t="str">
            <v>X981</v>
          </cell>
          <cell r="B11079" t="str">
            <v>AGRESION CON VAPOR DE AGUA, VAPORES Y OBJETOS CALIENTES: INSTITUCION RESIDENCIAL</v>
          </cell>
          <cell r="C11079" t="str">
            <v>CAUSAS EXTREMAS DE MORBILIDAD Y DE MORTALIDAD</v>
          </cell>
          <cell r="D11079" t="str">
            <v>NA</v>
          </cell>
        </row>
        <row r="11080">
          <cell r="A11080" t="str">
            <v>X982</v>
          </cell>
          <cell r="B11080" t="str">
            <v>AGRESION CON VAPOR DE AGUA, VAPORES Y OBJETOS CALIENTES: ESCUELAS, OTRAS INSTITUCIONES Y AREAS ADMINISTRATIVAS PUBLICAS</v>
          </cell>
          <cell r="C11080" t="str">
            <v>CAUSAS EXTREMAS DE MORBILIDAD Y DE MORTALIDAD</v>
          </cell>
          <cell r="D11080" t="str">
            <v>NA</v>
          </cell>
        </row>
        <row r="11081">
          <cell r="A11081" t="str">
            <v>X983</v>
          </cell>
          <cell r="B11081" t="str">
            <v>AGRESION CON VAPOR DE AGUA, VAPORES Y OBJETOS CALIENTES: AREAS DE DEPORTE Y ATLETISMO</v>
          </cell>
          <cell r="C11081" t="str">
            <v>CAUSAS EXTREMAS DE MORBILIDAD Y DE MORTALIDAD</v>
          </cell>
          <cell r="D11081" t="str">
            <v>NA</v>
          </cell>
        </row>
        <row r="11082">
          <cell r="A11082" t="str">
            <v>X984</v>
          </cell>
          <cell r="B11082" t="str">
            <v>AGRESION CON VAPOR DE AGUA, VAPORES Y OBJETOS CALIENTES: CALLES Y CARRETERAS</v>
          </cell>
          <cell r="C11082" t="str">
            <v>CAUSAS EXTREMAS DE MORBILIDAD Y DE MORTALIDAD</v>
          </cell>
          <cell r="D11082" t="str">
            <v>NA</v>
          </cell>
        </row>
        <row r="11083">
          <cell r="A11083" t="str">
            <v>X985</v>
          </cell>
          <cell r="B11083" t="str">
            <v>AGRESION CON VAPOR DE AGUA, VAPORES Y OBJETOS CALIENTES: COMERCIO Y AREAS DE SERVICIO</v>
          </cell>
          <cell r="C11083" t="str">
            <v>CAUSAS EXTREMAS DE MORBILIDAD Y DE MORTALIDAD</v>
          </cell>
          <cell r="D11083" t="str">
            <v>NA</v>
          </cell>
        </row>
        <row r="11084">
          <cell r="A11084" t="str">
            <v>X986</v>
          </cell>
          <cell r="B11084" t="str">
            <v>AGRESION CON VAPOR DE AGUA, VAPORES Y OBJETOS CALIENTES: AREA INDUSTRIAL Y DE LA CONSTRUCCION</v>
          </cell>
          <cell r="C11084" t="str">
            <v>CAUSAS EXTREMAS DE MORBILIDAD Y DE MORTALIDAD</v>
          </cell>
          <cell r="D11084" t="str">
            <v>NA</v>
          </cell>
        </row>
        <row r="11085">
          <cell r="A11085" t="str">
            <v>X987</v>
          </cell>
          <cell r="B11085" t="str">
            <v>AGRESION CON VAPOR DE AGUA, VAPORES Y OBJETOS CALIENTES: GRANJA</v>
          </cell>
          <cell r="C11085" t="str">
            <v>CAUSAS EXTREMAS DE MORBILIDAD Y DE MORTALIDAD</v>
          </cell>
          <cell r="D11085" t="str">
            <v>NA</v>
          </cell>
        </row>
        <row r="11086">
          <cell r="A11086" t="str">
            <v>X988</v>
          </cell>
          <cell r="B11086" t="str">
            <v>AGRESION CON VAPOR DE AGUA, VAPORES Y OBJETOS CALIENTES: OTRO LUGAR ESPECIFICADO</v>
          </cell>
          <cell r="C11086" t="str">
            <v>CAUSAS EXTREMAS DE MORBILIDAD Y DE MORTALIDAD</v>
          </cell>
          <cell r="D11086" t="str">
            <v>NA</v>
          </cell>
        </row>
        <row r="11087">
          <cell r="A11087" t="str">
            <v>X989</v>
          </cell>
          <cell r="B11087" t="str">
            <v>AGRESION CON VAPOR DE AGUA, VAPORES Y OBJETOS CALIENTES: LUGAR NO ESPECIFICADO</v>
          </cell>
          <cell r="C11087" t="str">
            <v>CAUSAS EXTREMAS DE MORBILIDAD Y DE MORTALIDAD</v>
          </cell>
          <cell r="D11087" t="str">
            <v>NA</v>
          </cell>
        </row>
        <row r="11088">
          <cell r="A11088" t="str">
            <v>X990</v>
          </cell>
          <cell r="B11088" t="str">
            <v>AGRESION CON OBJETO CORTANTE: VIVIENDA</v>
          </cell>
          <cell r="C11088" t="str">
            <v>CAUSAS EXTREMAS DE MORBILIDAD Y DE MORTALIDAD</v>
          </cell>
          <cell r="D11088" t="str">
            <v>NA</v>
          </cell>
        </row>
        <row r="11089">
          <cell r="A11089" t="str">
            <v>X991</v>
          </cell>
          <cell r="B11089" t="str">
            <v>AGRESION CON OBJETO CORTANTE: INSTITUCION RESIDENCIAL</v>
          </cell>
          <cell r="C11089" t="str">
            <v>CAUSAS EXTREMAS DE MORBILIDAD Y DE MORTALIDAD</v>
          </cell>
          <cell r="D11089" t="str">
            <v>NA</v>
          </cell>
        </row>
        <row r="11090">
          <cell r="A11090" t="str">
            <v>X992</v>
          </cell>
          <cell r="B11090" t="str">
            <v>AGRESION CON OBJETO CORTANTE: ESCUELAS, OTRAS INSTITUCIONES Y AREAS ADMINISTRATIVAS PUBLICAS</v>
          </cell>
          <cell r="C11090" t="str">
            <v>CAUSAS EXTREMAS DE MORBILIDAD Y DE MORTALIDAD</v>
          </cell>
          <cell r="D11090" t="str">
            <v>NA</v>
          </cell>
        </row>
        <row r="11091">
          <cell r="A11091" t="str">
            <v>X993</v>
          </cell>
          <cell r="B11091" t="str">
            <v>AGRESION CON OBJETO CORTANTE: AREAS DE DEPORTE Y ATLETISMO</v>
          </cell>
          <cell r="C11091" t="str">
            <v>CAUSAS EXTREMAS DE MORBILIDAD Y DE MORTALIDAD</v>
          </cell>
          <cell r="D11091" t="str">
            <v>NA</v>
          </cell>
        </row>
        <row r="11092">
          <cell r="A11092" t="str">
            <v>X994</v>
          </cell>
          <cell r="B11092" t="str">
            <v>AGRESION CON OBJETO CORTANTE: CALLES Y CARRETERAS</v>
          </cell>
          <cell r="C11092" t="str">
            <v>CAUSAS EXTREMAS DE MORBILIDAD Y DE MORTALIDAD</v>
          </cell>
          <cell r="D11092" t="str">
            <v>NA</v>
          </cell>
        </row>
        <row r="11093">
          <cell r="A11093" t="str">
            <v>X995</v>
          </cell>
          <cell r="B11093" t="str">
            <v>AGRESION CON OBJETO CORTANTE: COMERCIO Y AREAS DE SERVICIO</v>
          </cell>
          <cell r="C11093" t="str">
            <v>CAUSAS EXTREMAS DE MORBILIDAD Y DE MORTALIDAD</v>
          </cell>
          <cell r="D11093" t="str">
            <v>NA</v>
          </cell>
        </row>
        <row r="11094">
          <cell r="A11094" t="str">
            <v>X996</v>
          </cell>
          <cell r="B11094" t="str">
            <v>AGRESION CON OBJETO CORTANTE: AREA INDUSTRIAL Y DE LA CONSTRUCCION</v>
          </cell>
          <cell r="C11094" t="str">
            <v>CAUSAS EXTREMAS DE MORBILIDAD Y DE MORTALIDAD</v>
          </cell>
          <cell r="D11094" t="str">
            <v>NA</v>
          </cell>
        </row>
        <row r="11095">
          <cell r="A11095" t="str">
            <v>X997</v>
          </cell>
          <cell r="B11095" t="str">
            <v>AGRESION CON OBJETO CORTANTE: GRANJA</v>
          </cell>
          <cell r="C11095" t="str">
            <v>CAUSAS EXTREMAS DE MORBILIDAD Y DE MORTALIDAD</v>
          </cell>
          <cell r="D11095" t="str">
            <v>NA</v>
          </cell>
        </row>
        <row r="11096">
          <cell r="A11096" t="str">
            <v>X998</v>
          </cell>
          <cell r="B11096" t="str">
            <v>AGRESION CON OBJETO CORTANTE: OTRO LUGAR ESPECIFICADO</v>
          </cell>
          <cell r="C11096" t="str">
            <v>CAUSAS EXTREMAS DE MORBILIDAD Y DE MORTALIDAD</v>
          </cell>
          <cell r="D11096" t="str">
            <v>NA</v>
          </cell>
        </row>
        <row r="11097">
          <cell r="A11097" t="str">
            <v>X999</v>
          </cell>
          <cell r="B11097" t="str">
            <v>AGRESION CON OBJETO CORTANTE: LUGAR NO ESPECIFICADO</v>
          </cell>
          <cell r="C11097" t="str">
            <v>CAUSAS EXTREMAS DE MORBILIDAD Y DE MORTALIDAD</v>
          </cell>
          <cell r="D11097" t="str">
            <v>NA</v>
          </cell>
        </row>
        <row r="11098">
          <cell r="A11098" t="str">
            <v>Y000</v>
          </cell>
          <cell r="B11098" t="str">
            <v>AGRESION CON OBJETO ROMO O SIN FILO: VIVIENDA</v>
          </cell>
          <cell r="C11098" t="str">
            <v>CAUSAS EXTREMAS DE MORBILIDAD Y DE MORTALIDAD</v>
          </cell>
          <cell r="D11098" t="str">
            <v>NA</v>
          </cell>
        </row>
        <row r="11099">
          <cell r="A11099" t="str">
            <v>Y001</v>
          </cell>
          <cell r="B11099" t="str">
            <v>AGRESION CON OBJETO ROMO O SIN FILO: INSTITUCION RESIDENCIAL</v>
          </cell>
          <cell r="C11099" t="str">
            <v>CAUSAS EXTREMAS DE MORBILIDAD Y DE MORTALIDAD</v>
          </cell>
          <cell r="D11099" t="str">
            <v>NA</v>
          </cell>
        </row>
        <row r="11100">
          <cell r="A11100" t="str">
            <v>Y002</v>
          </cell>
          <cell r="B11100" t="str">
            <v>AGRESION CON OBJETO ROMO O SIN FILO: ESCUELAS OTRAS INSTITUCIONES Y AREAS ADMINISTRATIVAS</v>
          </cell>
          <cell r="C11100" t="str">
            <v>CAUSAS EXTREMAS DE MORBILIDAD Y DE MORTALIDAD</v>
          </cell>
          <cell r="D11100" t="str">
            <v>NA</v>
          </cell>
        </row>
        <row r="11101">
          <cell r="A11101" t="str">
            <v>Y003</v>
          </cell>
          <cell r="B11101" t="str">
            <v>AGRESION CON OBJETO ROMO O SIN FILO: AREAS DE DEPORTE Y ATLETISMO</v>
          </cell>
          <cell r="C11101" t="str">
            <v>CAUSAS EXTREMAS DE MORBILIDAD Y DE MORTALIDAD</v>
          </cell>
          <cell r="D11101" t="str">
            <v>NA</v>
          </cell>
        </row>
        <row r="11102">
          <cell r="A11102" t="str">
            <v>Y004</v>
          </cell>
          <cell r="B11102" t="str">
            <v>AGRESION CON OBJETO ROMO O SIN FILO: CALLES Y CARRETERAS</v>
          </cell>
          <cell r="C11102" t="str">
            <v>CAUSAS EXTREMAS DE MORBILIDAD Y DE MORTALIDAD</v>
          </cell>
          <cell r="D11102" t="str">
            <v>NA</v>
          </cell>
        </row>
        <row r="11103">
          <cell r="A11103" t="str">
            <v>Y005</v>
          </cell>
          <cell r="B11103" t="str">
            <v>AGRESION CON OBJETO ROMO O SIN FILO: COMERCIO Y AREA DE SERVICIOS</v>
          </cell>
          <cell r="C11103" t="str">
            <v>CAUSAS EXTREMAS DE MORBILIDAD Y DE MORTALIDAD</v>
          </cell>
          <cell r="D11103" t="str">
            <v>NA</v>
          </cell>
        </row>
        <row r="11104">
          <cell r="A11104" t="str">
            <v>Y006</v>
          </cell>
          <cell r="B11104" t="str">
            <v>AGRESION CON OBJETO ROMO O SIN FILO: AREA INDUSTRIAL Y DE LA CONSTRUCCION</v>
          </cell>
          <cell r="C11104" t="str">
            <v>CAUSAS EXTREMAS DE MORBILIDAD Y DE MORTALIDAD</v>
          </cell>
          <cell r="D11104" t="str">
            <v>NA</v>
          </cell>
        </row>
        <row r="11105">
          <cell r="A11105" t="str">
            <v>Y007</v>
          </cell>
          <cell r="B11105" t="str">
            <v>AGRESION CON OBJETO ROMO O SIN FILO: GRANJA</v>
          </cell>
          <cell r="C11105" t="str">
            <v>CAUSAS EXTREMAS DE MORBILIDAD Y DE MORTALIDAD</v>
          </cell>
          <cell r="D11105" t="str">
            <v>NA</v>
          </cell>
        </row>
        <row r="11106">
          <cell r="A11106" t="str">
            <v>Y008</v>
          </cell>
          <cell r="B11106" t="str">
            <v>AGRESION CON OBJETO ROMO O SIN FILO: OTRO LUGAR ESPECIFICADO</v>
          </cell>
          <cell r="C11106" t="str">
            <v>CAUSAS EXTREMAS DE MORBILIDAD Y DE MORTALIDAD</v>
          </cell>
          <cell r="D11106" t="str">
            <v>NA</v>
          </cell>
        </row>
        <row r="11107">
          <cell r="A11107" t="str">
            <v>Y009</v>
          </cell>
          <cell r="B11107" t="str">
            <v>AGRESION CON OBJETO ROMO O SIN FILO: LUGAR NO ESPECIFICADO</v>
          </cell>
          <cell r="C11107" t="str">
            <v>CAUSAS EXTREMAS DE MORBILIDAD Y DE MORTALIDAD</v>
          </cell>
          <cell r="D11107" t="str">
            <v>NA</v>
          </cell>
        </row>
        <row r="11108">
          <cell r="A11108" t="str">
            <v>Y010</v>
          </cell>
          <cell r="B11108" t="str">
            <v>AGRESION POR EMPUJON DESDE UN LUGAR ELEVADO: VIVIENDA</v>
          </cell>
          <cell r="C11108" t="str">
            <v>CAUSAS EXTREMAS DE MORBILIDAD Y DE MORTALIDAD</v>
          </cell>
          <cell r="D11108" t="str">
            <v>NA</v>
          </cell>
        </row>
        <row r="11109">
          <cell r="A11109" t="str">
            <v>Y011</v>
          </cell>
          <cell r="B11109" t="str">
            <v>AGRESION POR EMPUJON DESDE UN LUGAR ELEVADO: INSTITUCION RESIDENCIAL</v>
          </cell>
          <cell r="C11109" t="str">
            <v>CAUSAS EXTREMAS DE MORBILIDAD Y DE MORTALIDAD</v>
          </cell>
          <cell r="D11109" t="str">
            <v>NA</v>
          </cell>
        </row>
        <row r="11110">
          <cell r="A11110" t="str">
            <v>Y012</v>
          </cell>
          <cell r="B11110" t="str">
            <v>AGRESION POR EMPUJON DESDE UN LUGAR ELEVADO: ESCUELAS OTRAS INSTITUCIONES Y AREAS ADMINISTRATIVAS</v>
          </cell>
          <cell r="C11110" t="str">
            <v>CAUSAS EXTREMAS DE MORBILIDAD Y DE MORTALIDAD</v>
          </cell>
          <cell r="D11110" t="str">
            <v>NA</v>
          </cell>
        </row>
        <row r="11111">
          <cell r="A11111" t="str">
            <v>Y013</v>
          </cell>
          <cell r="B11111" t="str">
            <v>AGRESION POR EMPUJON DESDE UN LUGAR ELEVADO: AREAS DE DEPORTE Y ATLETISMO</v>
          </cell>
          <cell r="C11111" t="str">
            <v>CAUSAS EXTREMAS DE MORBILIDAD Y DE MORTALIDAD</v>
          </cell>
          <cell r="D11111" t="str">
            <v>NA</v>
          </cell>
        </row>
        <row r="11112">
          <cell r="A11112" t="str">
            <v>Y014</v>
          </cell>
          <cell r="B11112" t="str">
            <v>AGRESION POR EMPUJON DESDE UN LUGAR ELEVADO: CALLES Y CARRETERAS</v>
          </cell>
          <cell r="C11112" t="str">
            <v>CAUSAS EXTREMAS DE MORBILIDAD Y DE MORTALIDAD</v>
          </cell>
          <cell r="D11112" t="str">
            <v>NA</v>
          </cell>
        </row>
        <row r="11113">
          <cell r="A11113" t="str">
            <v>Y015</v>
          </cell>
          <cell r="B11113" t="str">
            <v>AGRESION POR EMPUJON DESDE UN LUGAR ELEVADO: COMERCIO Y AREA DE SERVICIOS</v>
          </cell>
          <cell r="C11113" t="str">
            <v>CAUSAS EXTREMAS DE MORBILIDAD Y DE MORTALIDAD</v>
          </cell>
          <cell r="D11113" t="str">
            <v>NA</v>
          </cell>
        </row>
        <row r="11114">
          <cell r="A11114" t="str">
            <v>Y016</v>
          </cell>
          <cell r="B11114" t="str">
            <v>AGRESION POR EMPUJON DESDE UN LUGAR ELEVADO: AREA INDUSTRIAL Y DE LA CONSTRUCCION</v>
          </cell>
          <cell r="C11114" t="str">
            <v>CAUSAS EXTREMAS DE MORBILIDAD Y DE MORTALIDAD</v>
          </cell>
          <cell r="D11114" t="str">
            <v>NA</v>
          </cell>
        </row>
        <row r="11115">
          <cell r="A11115" t="str">
            <v>Y017</v>
          </cell>
          <cell r="B11115" t="str">
            <v>AGRESION POR EMPUJON DESDE UN LUGAR ELEVADO: GRANJA</v>
          </cell>
          <cell r="C11115" t="str">
            <v>CAUSAS EXTREMAS DE MORBILIDAD Y DE MORTALIDAD</v>
          </cell>
          <cell r="D11115" t="str">
            <v>NA</v>
          </cell>
        </row>
        <row r="11116">
          <cell r="A11116" t="str">
            <v>Y018</v>
          </cell>
          <cell r="B11116" t="str">
            <v>AGRESION POR EMPUJON DESDE UN LUGAR ELEVADO: OTRO LUGAR ESPECIFICADO</v>
          </cell>
          <cell r="C11116" t="str">
            <v>CAUSAS EXTREMAS DE MORBILIDAD Y DE MORTALIDAD</v>
          </cell>
          <cell r="D11116" t="str">
            <v>NA</v>
          </cell>
        </row>
        <row r="11117">
          <cell r="A11117" t="str">
            <v>Y019</v>
          </cell>
          <cell r="B11117" t="str">
            <v>AGRESION POR EMPUJON DESDE UN LUGAR ELEVADO: LUGAR NO ESPECIFICADO</v>
          </cell>
          <cell r="C11117" t="str">
            <v>CAUSAS EXTREMAS DE MORBILIDAD Y DE MORTALIDAD</v>
          </cell>
          <cell r="D11117" t="str">
            <v>NA</v>
          </cell>
        </row>
        <row r="11118">
          <cell r="A11118" t="str">
            <v>Y020</v>
          </cell>
          <cell r="B11118" t="str">
            <v>AGRESION POR EMPUJAR O COLOCAR A LA VICTIMA DELANTE DE OBJETO EN MOVIMIENTO: VIVIENDA</v>
          </cell>
          <cell r="C11118" t="str">
            <v>CAUSAS EXTREMAS DE MORBILIDAD Y DE MORTALIDAD</v>
          </cell>
          <cell r="D11118" t="str">
            <v>NA</v>
          </cell>
        </row>
        <row r="11119">
          <cell r="A11119" t="str">
            <v>Y021</v>
          </cell>
          <cell r="B11119" t="str">
            <v>AGRESION POR EMPUJAR O COLOCAR A LA VICTIMA DELANTE DE OBJETO EN MOVIMIENTO: INSTITUCION RESIDENCIAL</v>
          </cell>
          <cell r="C11119" t="str">
            <v>CAUSAS EXTREMAS DE MORBILIDAD Y DE MORTALIDAD</v>
          </cell>
          <cell r="D11119" t="str">
            <v>NA</v>
          </cell>
        </row>
        <row r="11120">
          <cell r="A11120" t="str">
            <v>Y022</v>
          </cell>
          <cell r="B11120" t="str">
            <v>AGRESION POR EMPUJAR O COLOCAR A LA VICTIMA DELANTE DE OBJETO EN MOVIMIENTO: ESCUELAS OTRAS INSTITUCIONES Y AREAS ADMINISTRATIVAS</v>
          </cell>
          <cell r="C11120" t="str">
            <v>CAUSAS EXTREMAS DE MORBILIDAD Y DE MORTALIDAD</v>
          </cell>
          <cell r="D11120" t="str">
            <v>NA</v>
          </cell>
        </row>
        <row r="11121">
          <cell r="A11121" t="str">
            <v>Y023</v>
          </cell>
          <cell r="B11121" t="str">
            <v>AGRESION POR EMPUJAR O COLOCAR A LA VICTIMA DELANTE DE OBJETO EN MOVIMIENTO: AREAS DE DEPORTE Y ATLETISMO</v>
          </cell>
          <cell r="C11121" t="str">
            <v>CAUSAS EXTREMAS DE MORBILIDAD Y DE MORTALIDAD</v>
          </cell>
          <cell r="D11121" t="str">
            <v>NA</v>
          </cell>
        </row>
        <row r="11122">
          <cell r="A11122" t="str">
            <v>Y024</v>
          </cell>
          <cell r="B11122" t="str">
            <v>AGRESION POR EMPUJAR O COLOCAR A LA VICTIMA DELANTE DE OBJETO EN MOVIMIENTO: CALLES Y CARRETERAS</v>
          </cell>
          <cell r="C11122" t="str">
            <v>CAUSAS EXTREMAS DE MORBILIDAD Y DE MORTALIDAD</v>
          </cell>
          <cell r="D11122" t="str">
            <v>NA</v>
          </cell>
        </row>
        <row r="11123">
          <cell r="A11123" t="str">
            <v>Y025</v>
          </cell>
          <cell r="B11123" t="str">
            <v>AGRESION POR EMPUJAR O COLOCAR A LA VICTIMA DELANTE DE OBJETO EN MOVIMIENTO: COMERCIO Y AREA DE SERVICIOS</v>
          </cell>
          <cell r="C11123" t="str">
            <v>CAUSAS EXTREMAS DE MORBILIDAD Y DE MORTALIDAD</v>
          </cell>
          <cell r="D11123" t="str">
            <v>NA</v>
          </cell>
        </row>
        <row r="11124">
          <cell r="A11124" t="str">
            <v>Y026</v>
          </cell>
          <cell r="B11124" t="str">
            <v>AGRESION POR EMPUJAR O COLOCAR A LA VICTIMA DELANTE DE OBJETO EN MOVIMIENTO: AREA INDUSTRIAL Y DE LA CONSTRUCCION</v>
          </cell>
          <cell r="C11124" t="str">
            <v>CAUSAS EXTREMAS DE MORBILIDAD Y DE MORTALIDAD</v>
          </cell>
          <cell r="D11124" t="str">
            <v>NA</v>
          </cell>
        </row>
        <row r="11125">
          <cell r="A11125" t="str">
            <v>Y027</v>
          </cell>
          <cell r="B11125" t="str">
            <v>AGRESION POR EMPUJAR O COLOCAR A LA VICTIMA DELANTE DE OBJETO EN MOVIMIENTO: GRANJA</v>
          </cell>
          <cell r="C11125" t="str">
            <v>CAUSAS EXTREMAS DE MORBILIDAD Y DE MORTALIDAD</v>
          </cell>
          <cell r="D11125" t="str">
            <v>NA</v>
          </cell>
        </row>
        <row r="11126">
          <cell r="A11126" t="str">
            <v>Y028</v>
          </cell>
          <cell r="B11126" t="str">
            <v>AGRESION POR EMPUJAR O COLOCAR A LA VICTIMA DELANTE DE OBJETO EN MOVIMIENTO: OTRO LUGAR ESPECIFICADO</v>
          </cell>
          <cell r="C11126" t="str">
            <v>CAUSAS EXTREMAS DE MORBILIDAD Y DE MORTALIDAD</v>
          </cell>
          <cell r="D11126" t="str">
            <v>NA</v>
          </cell>
        </row>
        <row r="11127">
          <cell r="A11127" t="str">
            <v>Y029</v>
          </cell>
          <cell r="B11127" t="str">
            <v>AGRESION POR EMPUJAR O COLOCAR A LA VICTIMA DELANTE DE OBJETO EN MOVIMIENTO: LUGAR NO ESPECIFICADO</v>
          </cell>
          <cell r="C11127" t="str">
            <v>CAUSAS EXTREMAS DE MORBILIDAD Y DE MORTALIDAD</v>
          </cell>
          <cell r="D11127" t="str">
            <v>NA</v>
          </cell>
        </row>
        <row r="11128">
          <cell r="A11128" t="str">
            <v>Y030</v>
          </cell>
          <cell r="B11128" t="str">
            <v>AGRESION POR COLISION DE VEHICULO DE MOTOR: VIVIENDA</v>
          </cell>
          <cell r="C11128" t="str">
            <v>CAUSAS EXTREMAS DE MORBILIDAD Y DE MORTALIDAD</v>
          </cell>
          <cell r="D11128" t="str">
            <v>NA</v>
          </cell>
        </row>
        <row r="11129">
          <cell r="A11129" t="str">
            <v>Y031</v>
          </cell>
          <cell r="B11129" t="str">
            <v>AGRESION POR COLISION DE VEHICULO DE MOTOR: INSTITUCION RESIDENCIAL</v>
          </cell>
          <cell r="C11129" t="str">
            <v>CAUSAS EXTREMAS DE MORBILIDAD Y DE MORTALIDAD</v>
          </cell>
          <cell r="D11129" t="str">
            <v>NA</v>
          </cell>
        </row>
        <row r="11130">
          <cell r="A11130" t="str">
            <v>Y032</v>
          </cell>
          <cell r="B11130" t="str">
            <v>AGRESION POR COLISION DE VEHICULO DE MOTOR: ESCUELAS, OTRAS INSTITUCIONES Y AREAS ADMINISTRATIVAS</v>
          </cell>
          <cell r="C11130" t="str">
            <v>CAUSAS EXTREMAS DE MORBILIDAD Y DE MORTALIDAD</v>
          </cell>
          <cell r="D11130" t="str">
            <v>NA</v>
          </cell>
        </row>
        <row r="11131">
          <cell r="A11131" t="str">
            <v>Y033</v>
          </cell>
          <cell r="B11131" t="str">
            <v>AGRESION POR COLISION DE VEHICULO DE MOTOR: AREAS DE DEPORTE Y ATLETISMO</v>
          </cell>
          <cell r="C11131" t="str">
            <v>CAUSAS EXTREMAS DE MORBILIDAD Y DE MORTALIDAD</v>
          </cell>
          <cell r="D11131" t="str">
            <v>NA</v>
          </cell>
        </row>
        <row r="11132">
          <cell r="A11132" t="str">
            <v>Y034</v>
          </cell>
          <cell r="B11132" t="str">
            <v>AGRESION POR COLISION DE VEHICULO DE MOTOR: CALLES Y CARRETERAS</v>
          </cell>
          <cell r="C11132" t="str">
            <v>CAUSAS EXTREMAS DE MORBILIDAD Y DE MORTALIDAD</v>
          </cell>
          <cell r="D11132" t="str">
            <v>NA</v>
          </cell>
        </row>
        <row r="11133">
          <cell r="A11133" t="str">
            <v>Y035</v>
          </cell>
          <cell r="B11133" t="str">
            <v>AGRESION POR COLISION DE VEHICULO DE MOTOR: COMERCIO Y AREA DE SERVICIOS</v>
          </cell>
          <cell r="C11133" t="str">
            <v>CAUSAS EXTREMAS DE MORBILIDAD Y DE MORTALIDAD</v>
          </cell>
          <cell r="D11133" t="str">
            <v>NA</v>
          </cell>
        </row>
        <row r="11134">
          <cell r="A11134" t="str">
            <v>Y036</v>
          </cell>
          <cell r="B11134" t="str">
            <v>AGRESION POR COLISION DE VEHICULO DE MOTOR: AREA INDUSTRIAL Y DE LA CONSTRUCCION</v>
          </cell>
          <cell r="C11134" t="str">
            <v>CAUSAS EXTREMAS DE MORBILIDAD Y DE MORTALIDAD</v>
          </cell>
          <cell r="D11134" t="str">
            <v>NA</v>
          </cell>
        </row>
        <row r="11135">
          <cell r="A11135" t="str">
            <v>Y037</v>
          </cell>
          <cell r="B11135" t="str">
            <v>AGRESION POR COLISION DE VEHICULO DE MOTOR: GRANJA</v>
          </cell>
          <cell r="C11135" t="str">
            <v>CAUSAS EXTREMAS DE MORBILIDAD Y DE MORTALIDAD</v>
          </cell>
          <cell r="D11135" t="str">
            <v>NA</v>
          </cell>
        </row>
        <row r="11136">
          <cell r="A11136" t="str">
            <v>Y038</v>
          </cell>
          <cell r="B11136" t="str">
            <v>AGRESION POR COLISION DE VEHICULO DE MOTOR: OTRO LUGAR ESPECIFICADO</v>
          </cell>
          <cell r="C11136" t="str">
            <v>CAUSAS EXTREMAS DE MORBILIDAD Y DE MORTALIDAD</v>
          </cell>
          <cell r="D11136" t="str">
            <v>NA</v>
          </cell>
        </row>
        <row r="11137">
          <cell r="A11137" t="str">
            <v>Y039</v>
          </cell>
          <cell r="B11137" t="str">
            <v>AGRESION POR COLISION DE VEHICULO DE MOTOR: LUGAR NO ESPECIFICADO</v>
          </cell>
          <cell r="C11137" t="str">
            <v>CAUSAS EXTREMAS DE MORBILIDAD Y DE MORTALIDAD</v>
          </cell>
          <cell r="D11137" t="str">
            <v>NA</v>
          </cell>
        </row>
        <row r="11138">
          <cell r="A11138" t="str">
            <v>Y040</v>
          </cell>
          <cell r="B11138" t="str">
            <v>AGRESION CON FUERZA CORPORAL: VIVIENDA</v>
          </cell>
          <cell r="C11138" t="str">
            <v>CAUSAS EXTREMAS DE MORBILIDAD Y DE MORTALIDAD</v>
          </cell>
          <cell r="D11138" t="str">
            <v>NA</v>
          </cell>
        </row>
        <row r="11139">
          <cell r="A11139" t="str">
            <v>Y041</v>
          </cell>
          <cell r="B11139" t="str">
            <v>AGRESION CON FUERZA CORPORAL: INSTITUCION RESIDENCIAL</v>
          </cell>
          <cell r="C11139" t="str">
            <v>CAUSAS EXTREMAS DE MORBILIDAD Y DE MORTALIDAD</v>
          </cell>
          <cell r="D11139" t="str">
            <v>NA</v>
          </cell>
        </row>
        <row r="11140">
          <cell r="A11140" t="str">
            <v>Y042</v>
          </cell>
          <cell r="B11140" t="str">
            <v>AGRESION CON FUERZA CORPORAL: ESCUELAS, OTRAS INSTITUCIONES Y AREAS ADMINISTRATIVAS</v>
          </cell>
          <cell r="C11140" t="str">
            <v>CAUSAS EXTREMAS DE MORBILIDAD Y DE MORTALIDAD</v>
          </cell>
          <cell r="D11140" t="str">
            <v>NA</v>
          </cell>
        </row>
        <row r="11141">
          <cell r="A11141" t="str">
            <v>Y043</v>
          </cell>
          <cell r="B11141" t="str">
            <v>AGRESION CON FUERZA CORPORAL: AREAS DE DEPORTE Y ATLETISMO</v>
          </cell>
          <cell r="C11141" t="str">
            <v>CAUSAS EXTREMAS DE MORBILIDAD Y DE MORTALIDAD</v>
          </cell>
          <cell r="D11141" t="str">
            <v>NA</v>
          </cell>
        </row>
        <row r="11142">
          <cell r="A11142" t="str">
            <v>Y044</v>
          </cell>
          <cell r="B11142" t="str">
            <v>AGRESION CON FUERZA CORPORAL: CALLES Y CARRETERAS</v>
          </cell>
          <cell r="C11142" t="str">
            <v>CAUSAS EXTREMAS DE MORBILIDAD Y DE MORTALIDAD</v>
          </cell>
          <cell r="D11142" t="str">
            <v>NA</v>
          </cell>
        </row>
        <row r="11143">
          <cell r="A11143" t="str">
            <v>Y045</v>
          </cell>
          <cell r="B11143" t="str">
            <v>AGRESION CON FUERZA CORPORAL: COMERCIO Y AREA DE SERVICIOS</v>
          </cell>
          <cell r="C11143" t="str">
            <v>CAUSAS EXTREMAS DE MORBILIDAD Y DE MORTALIDAD</v>
          </cell>
          <cell r="D11143" t="str">
            <v>NA</v>
          </cell>
        </row>
        <row r="11144">
          <cell r="A11144" t="str">
            <v>Y046</v>
          </cell>
          <cell r="B11144" t="str">
            <v>AGRESION CON FUERZA CORPORAL: AREA INDUSTRIAL Y DE LA CONSTRUCCION</v>
          </cell>
          <cell r="C11144" t="str">
            <v>CAUSAS EXTREMAS DE MORBILIDAD Y DE MORTALIDAD</v>
          </cell>
          <cell r="D11144" t="str">
            <v>NA</v>
          </cell>
        </row>
        <row r="11145">
          <cell r="A11145" t="str">
            <v>Y047</v>
          </cell>
          <cell r="B11145" t="str">
            <v>AGRESION CON FUERZA CORPORAL: GRANJA</v>
          </cell>
          <cell r="C11145" t="str">
            <v>CAUSAS EXTREMAS DE MORBILIDAD Y DE MORTALIDAD</v>
          </cell>
          <cell r="D11145" t="str">
            <v>NA</v>
          </cell>
        </row>
        <row r="11146">
          <cell r="A11146" t="str">
            <v>Y048</v>
          </cell>
          <cell r="B11146" t="str">
            <v>AGRESION CON FUERZA CORPORAL: OTRO LUGAR ESPECIFICADO</v>
          </cell>
          <cell r="C11146" t="str">
            <v>CAUSAS EXTREMAS DE MORBILIDAD Y DE MORTALIDAD</v>
          </cell>
          <cell r="D11146" t="str">
            <v>NA</v>
          </cell>
        </row>
        <row r="11147">
          <cell r="A11147" t="str">
            <v>Y049</v>
          </cell>
          <cell r="B11147" t="str">
            <v>AGRESION CON FUERZA CORPORAL: LUGAR NO ESPECIFICADO</v>
          </cell>
          <cell r="C11147" t="str">
            <v>CAUSAS EXTREMAS DE MORBILIDAD Y DE MORTALIDAD</v>
          </cell>
          <cell r="D11147" t="str">
            <v>NA</v>
          </cell>
        </row>
        <row r="11148">
          <cell r="A11148" t="str">
            <v>Y050</v>
          </cell>
          <cell r="B11148" t="str">
            <v>AGRESION SEXUAL CON FUERZA CORPORAL: VIVIENDA</v>
          </cell>
          <cell r="C11148" t="str">
            <v>CAUSAS EXTREMAS DE MORBILIDAD Y DE MORTALIDAD</v>
          </cell>
          <cell r="D11148" t="str">
            <v>NA</v>
          </cell>
        </row>
        <row r="11149">
          <cell r="A11149" t="str">
            <v>Y051</v>
          </cell>
          <cell r="B11149" t="str">
            <v>AGRESION SEXUAL CON FUERZA CORPORAL: INSTITUCION RESIDENCIAL</v>
          </cell>
          <cell r="C11149" t="str">
            <v>CAUSAS EXTREMAS DE MORBILIDAD Y DE MORTALIDAD</v>
          </cell>
          <cell r="D11149" t="str">
            <v>NA</v>
          </cell>
        </row>
        <row r="11150">
          <cell r="A11150" t="str">
            <v>Y052</v>
          </cell>
          <cell r="B11150" t="str">
            <v>AGRESION SEXUAL CON FUERZA CORPORAL: ESCUELAS, OTRAS INSTITUCIONES Y AREAS ADMINISTRATIVAS</v>
          </cell>
          <cell r="C11150" t="str">
            <v>CAUSAS EXTREMAS DE MORBILIDAD Y DE MORTALIDAD</v>
          </cell>
          <cell r="D11150" t="str">
            <v>NA</v>
          </cell>
        </row>
        <row r="11151">
          <cell r="A11151" t="str">
            <v>Y053</v>
          </cell>
          <cell r="B11151" t="str">
            <v>AGRESION SEXUAL CON FUERZA CORPORAL: AREAS DE DEPORTE Y ATLETISMO</v>
          </cell>
          <cell r="C11151" t="str">
            <v>CAUSAS EXTREMAS DE MORBILIDAD Y DE MORTALIDAD</v>
          </cell>
          <cell r="D11151" t="str">
            <v>NA</v>
          </cell>
        </row>
        <row r="11152">
          <cell r="A11152" t="str">
            <v>Y054</v>
          </cell>
          <cell r="B11152" t="str">
            <v>AGRESION SEXUAL CON FUERZA CORPORAL: CALLES Y CARRETERAS</v>
          </cell>
          <cell r="C11152" t="str">
            <v>CAUSAS EXTREMAS DE MORBILIDAD Y DE MORTALIDAD</v>
          </cell>
          <cell r="D11152" t="str">
            <v>NA</v>
          </cell>
        </row>
        <row r="11153">
          <cell r="A11153" t="str">
            <v>Y055</v>
          </cell>
          <cell r="B11153" t="str">
            <v>AGRESION SEXUAL CON FUERZA CORPORAL: COMERCIO Y AREA DE SERVICIOS</v>
          </cell>
          <cell r="C11153" t="str">
            <v>CAUSAS EXTREMAS DE MORBILIDAD Y DE MORTALIDAD</v>
          </cell>
          <cell r="D11153" t="str">
            <v>NA</v>
          </cell>
        </row>
        <row r="11154">
          <cell r="A11154" t="str">
            <v>Y056</v>
          </cell>
          <cell r="B11154" t="str">
            <v>AGRESION SEXUAL CON FUERZA CORPORAL: AREA INDUSTRIAL Y DE LA CONSTRUCCION</v>
          </cell>
          <cell r="C11154" t="str">
            <v>CAUSAS EXTREMAS DE MORBILIDAD Y DE MORTALIDAD</v>
          </cell>
          <cell r="D11154" t="str">
            <v>NA</v>
          </cell>
        </row>
        <row r="11155">
          <cell r="A11155" t="str">
            <v>Y057</v>
          </cell>
          <cell r="B11155" t="str">
            <v>AGRESION SEXUAL CON FUERZA CORPORAL: GRANJA</v>
          </cell>
          <cell r="C11155" t="str">
            <v>CAUSAS EXTREMAS DE MORBILIDAD Y DE MORTALIDAD</v>
          </cell>
          <cell r="D11155" t="str">
            <v>NA</v>
          </cell>
        </row>
        <row r="11156">
          <cell r="A11156" t="str">
            <v>Y058</v>
          </cell>
          <cell r="B11156" t="str">
            <v>AGRESION SEXUAL CON FUERZA CORPORAL: OTRO LUGAR ESPECIFICADO</v>
          </cell>
          <cell r="C11156" t="str">
            <v>CAUSAS EXTREMAS DE MORBILIDAD Y DE MORTALIDAD</v>
          </cell>
          <cell r="D11156" t="str">
            <v>NA</v>
          </cell>
        </row>
        <row r="11157">
          <cell r="A11157" t="str">
            <v>Y059</v>
          </cell>
          <cell r="B11157" t="str">
            <v>AGRESION SEXUAL CON FUERZA CORPORAL: LUGAR NO ESPECIFICADO</v>
          </cell>
          <cell r="C11157" t="str">
            <v>CAUSAS EXTREMAS DE MORBILIDAD Y DE MORTALIDAD</v>
          </cell>
          <cell r="D11157" t="str">
            <v>NA</v>
          </cell>
        </row>
        <row r="11158">
          <cell r="A11158" t="str">
            <v>Y060</v>
          </cell>
          <cell r="B11158" t="str">
            <v>NEGLICENCIA Y ABANDONO: POR ESPOSO O PAREJA</v>
          </cell>
          <cell r="C11158" t="str">
            <v>CAUSAS EXTREMAS DE MORBILIDAD Y DE MORTALIDAD</v>
          </cell>
          <cell r="D11158" t="str">
            <v>NA</v>
          </cell>
        </row>
        <row r="11159">
          <cell r="A11159" t="str">
            <v>Y061</v>
          </cell>
          <cell r="B11159" t="str">
            <v>NEGLICENCIA Y ABANDONO: POR PADRE O MADRE</v>
          </cell>
          <cell r="C11159" t="str">
            <v>CAUSAS EXTREMAS DE MORBILIDAD Y DE MORTALIDAD</v>
          </cell>
          <cell r="D11159" t="str">
            <v>NA</v>
          </cell>
        </row>
        <row r="11160">
          <cell r="A11160" t="str">
            <v>Y062</v>
          </cell>
          <cell r="B11160" t="str">
            <v>NEGLICENCIA Y ABANDONO: POR CONOCIDO O AMIGO</v>
          </cell>
          <cell r="C11160" t="str">
            <v>CAUSAS EXTREMAS DE MORBILIDAD Y DE MORTALIDAD</v>
          </cell>
          <cell r="D11160" t="str">
            <v>NA</v>
          </cell>
        </row>
        <row r="11161">
          <cell r="A11161" t="str">
            <v>Y068</v>
          </cell>
          <cell r="B11161" t="str">
            <v>NEGLICENCIA Y ABANDONO: POR OTRA PERSONA ESPECIFICADA</v>
          </cell>
          <cell r="C11161" t="str">
            <v>CAUSAS EXTREMAS DE MORBILIDAD Y DE MORTALIDAD</v>
          </cell>
          <cell r="D11161" t="str">
            <v>NA</v>
          </cell>
        </row>
        <row r="11162">
          <cell r="A11162" t="str">
            <v>Y069</v>
          </cell>
          <cell r="B11162" t="str">
            <v>NEGLICENCIA Y ABANDONO: POR PERSONA NO ESPECIFICADA</v>
          </cell>
          <cell r="C11162" t="str">
            <v>CAUSAS EXTREMAS DE MORBILIDAD Y DE MORTALIDAD</v>
          </cell>
          <cell r="D11162" t="str">
            <v>NA</v>
          </cell>
        </row>
        <row r="11163">
          <cell r="A11163" t="str">
            <v>Y070</v>
          </cell>
          <cell r="B11163" t="str">
            <v>OTROS SINDROMES DE MALTRATO: POR ESPOSO O PAREJA</v>
          </cell>
          <cell r="C11163" t="str">
            <v>CAUSAS EXTREMAS DE MORBILIDAD Y DE MORTALIDAD</v>
          </cell>
          <cell r="D11163" t="str">
            <v>NA</v>
          </cell>
        </row>
        <row r="11164">
          <cell r="A11164" t="str">
            <v>Y071</v>
          </cell>
          <cell r="B11164" t="str">
            <v>OTROS SINDROMES DE MALTRATO: POR PADRE O MADRE</v>
          </cell>
          <cell r="C11164" t="str">
            <v>CAUSAS EXTREMAS DE MORBILIDAD Y DE MORTALIDAD</v>
          </cell>
          <cell r="D11164" t="str">
            <v>NA</v>
          </cell>
        </row>
        <row r="11165">
          <cell r="A11165" t="str">
            <v>Y072</v>
          </cell>
          <cell r="B11165" t="str">
            <v>OTROS SINDROMES DE MALTRATO: POR CONOCIDO O AMIGO</v>
          </cell>
          <cell r="C11165" t="str">
            <v>CAUSAS EXTREMAS DE MORBILIDAD Y DE MORTALIDAD</v>
          </cell>
          <cell r="D11165" t="str">
            <v>NA</v>
          </cell>
        </row>
        <row r="11166">
          <cell r="A11166" t="str">
            <v>Y073</v>
          </cell>
          <cell r="B11166" t="str">
            <v>OTROS SINDROMES DE MALTRATO: POR AUTORIDADES OFICIALES</v>
          </cell>
          <cell r="C11166" t="str">
            <v>CAUSAS EXTREMAS DE MORBILIDAD Y DE MORTALIDAD</v>
          </cell>
          <cell r="D11166" t="str">
            <v>NA</v>
          </cell>
        </row>
        <row r="11167">
          <cell r="A11167" t="str">
            <v>Y078</v>
          </cell>
          <cell r="B11167" t="str">
            <v>OTROS SINDROMES DE MALTRATO: POR OTRA PERSONA ESPECIFICADA</v>
          </cell>
          <cell r="C11167" t="str">
            <v>CAUSAS EXTREMAS DE MORBILIDAD Y DE MORTALIDAD</v>
          </cell>
          <cell r="D11167" t="str">
            <v>NA</v>
          </cell>
        </row>
        <row r="11168">
          <cell r="A11168" t="str">
            <v>Y079</v>
          </cell>
          <cell r="B11168" t="str">
            <v>OTROS SINDROMES DE MALTRATO: POR PERSONA NO ESPECIFICADA</v>
          </cell>
          <cell r="C11168" t="str">
            <v>CAUSAS EXTREMAS DE MORBILIDAD Y DE MORTALIDAD</v>
          </cell>
          <cell r="D11168" t="str">
            <v>NA</v>
          </cell>
        </row>
        <row r="11169">
          <cell r="A11169" t="str">
            <v>Y080</v>
          </cell>
          <cell r="B11169" t="str">
            <v>AGRESION POR OTROS MEDIOS ESPECIFICADOS: VIVIENDA</v>
          </cell>
          <cell r="C11169" t="str">
            <v>CAUSAS EXTREMAS DE MORBILIDAD Y DE MORTALIDAD</v>
          </cell>
          <cell r="D11169" t="str">
            <v>NA</v>
          </cell>
        </row>
        <row r="11170">
          <cell r="A11170" t="str">
            <v>Y081</v>
          </cell>
          <cell r="B11170" t="str">
            <v>AGRESION POR OTROS MEDIOS ESPECIFICADOS: INSTITUCION RESIDENCIAL</v>
          </cell>
          <cell r="C11170" t="str">
            <v>CAUSAS EXTREMAS DE MORBILIDAD Y DE MORTALIDAD</v>
          </cell>
          <cell r="D11170" t="str">
            <v>NA</v>
          </cell>
        </row>
        <row r="11171">
          <cell r="A11171" t="str">
            <v>Y082</v>
          </cell>
          <cell r="B11171" t="str">
            <v>AGRESION POR OTROS MEDIOS ESPECIFICADOS: ESCUELAS, OTRAS INSTITUCIONES Y AREAS ADMINISTRATIVAS</v>
          </cell>
          <cell r="C11171" t="str">
            <v>CAUSAS EXTREMAS DE MORBILIDAD Y DE MORTALIDAD</v>
          </cell>
          <cell r="D11171" t="str">
            <v>NA</v>
          </cell>
        </row>
        <row r="11172">
          <cell r="A11172" t="str">
            <v>Y083</v>
          </cell>
          <cell r="B11172" t="str">
            <v>AGRESION POR OTROS MEDIOS ESPECIFICADOS: AREAS DE DEPORTE Y ATLETISMO</v>
          </cell>
          <cell r="C11172" t="str">
            <v>CAUSAS EXTREMAS DE MORBILIDAD Y DE MORTALIDAD</v>
          </cell>
          <cell r="D11172" t="str">
            <v>NA</v>
          </cell>
        </row>
        <row r="11173">
          <cell r="A11173" t="str">
            <v>Y084</v>
          </cell>
          <cell r="B11173" t="str">
            <v>AGRESION POR OTROS MEDIOS ESPECIFICADOS: CALLES Y CARRETERAS</v>
          </cell>
          <cell r="C11173" t="str">
            <v>CAUSAS EXTREMAS DE MORBILIDAD Y DE MORTALIDAD</v>
          </cell>
          <cell r="D11173" t="str">
            <v>NA</v>
          </cell>
        </row>
        <row r="11174">
          <cell r="A11174" t="str">
            <v>Y085</v>
          </cell>
          <cell r="B11174" t="str">
            <v>AGRESION POR OTROS MEDIOS ESPECIFICADOS: COMERCIO Y AREA DE SERVICIOS</v>
          </cell>
          <cell r="C11174" t="str">
            <v>CAUSAS EXTREMAS DE MORBILIDAD Y DE MORTALIDAD</v>
          </cell>
          <cell r="D11174" t="str">
            <v>NA</v>
          </cell>
        </row>
        <row r="11175">
          <cell r="A11175" t="str">
            <v>Y086</v>
          </cell>
          <cell r="B11175" t="str">
            <v>AGRESION POR OTROS MEDIOS ESPECIFICADOS: AREA INDUSTRIAL Y DE LA CONSTRUCCION</v>
          </cell>
          <cell r="C11175" t="str">
            <v>CAUSAS EXTREMAS DE MORBILIDAD Y DE MORTALIDAD</v>
          </cell>
          <cell r="D11175" t="str">
            <v>NA</v>
          </cell>
        </row>
        <row r="11176">
          <cell r="A11176" t="str">
            <v>Y087</v>
          </cell>
          <cell r="B11176" t="str">
            <v>AGRESION POR OTROS MEDIOS ESPECIFICADOS: GRANJA</v>
          </cell>
          <cell r="C11176" t="str">
            <v>CAUSAS EXTREMAS DE MORBILIDAD Y DE MORTALIDAD</v>
          </cell>
          <cell r="D11176" t="str">
            <v>NA</v>
          </cell>
        </row>
        <row r="11177">
          <cell r="A11177" t="str">
            <v>Y088</v>
          </cell>
          <cell r="B11177" t="str">
            <v>AGRESION POR OTROS MEDIOS ESPECIFICADOS: OTRO LUGAR ESPECIFICADO</v>
          </cell>
          <cell r="C11177" t="str">
            <v>CAUSAS EXTREMAS DE MORBILIDAD Y DE MORTALIDAD</v>
          </cell>
          <cell r="D11177" t="str">
            <v>NA</v>
          </cell>
        </row>
        <row r="11178">
          <cell r="A11178" t="str">
            <v>Y089</v>
          </cell>
          <cell r="B11178" t="str">
            <v>AGRESION POR OTROS MEDIOS ESPECIFICADOS: LUGAR NO ESPECIFICADO</v>
          </cell>
          <cell r="C11178" t="str">
            <v>CAUSAS EXTREMAS DE MORBILIDAD Y DE MORTALIDAD</v>
          </cell>
          <cell r="D11178" t="str">
            <v>NA</v>
          </cell>
        </row>
        <row r="11179">
          <cell r="A11179" t="str">
            <v>Y090</v>
          </cell>
          <cell r="B11179" t="str">
            <v>AGRESION POR MEDIOS NO ESPECIFICADOS: VIVIENDA</v>
          </cell>
          <cell r="C11179" t="str">
            <v>CAUSAS EXTREMAS DE MORBILIDAD Y DE MORTALIDAD</v>
          </cell>
          <cell r="D11179" t="str">
            <v>NA</v>
          </cell>
        </row>
        <row r="11180">
          <cell r="A11180" t="str">
            <v>Y091</v>
          </cell>
          <cell r="B11180" t="str">
            <v>AGRESION POR MEDIOS NO ESPECIFICADOS: INSTITUCION RESIDENCIAL</v>
          </cell>
          <cell r="C11180" t="str">
            <v>CAUSAS EXTREMAS DE MORBILIDAD Y DE MORTALIDAD</v>
          </cell>
          <cell r="D11180" t="str">
            <v>NA</v>
          </cell>
        </row>
        <row r="11181">
          <cell r="A11181" t="str">
            <v>Y092</v>
          </cell>
          <cell r="B11181" t="str">
            <v>AGRESION POR MEDIOS NO ESPECIFICADOS: ESCUELAS OTRAS INSTITUCIONES Y AREAS ADMINISTRATIVAS</v>
          </cell>
          <cell r="C11181" t="str">
            <v>CAUSAS EXTREMAS DE MORBILIDAD Y DE MORTALIDAD</v>
          </cell>
          <cell r="D11181" t="str">
            <v>NA</v>
          </cell>
        </row>
        <row r="11182">
          <cell r="A11182" t="str">
            <v>Y093</v>
          </cell>
          <cell r="B11182" t="str">
            <v>AGRESION POR MEDIOS NO ESPECIFICADOS: AREAS DE DEPORTE Y ATLETISMO</v>
          </cell>
          <cell r="C11182" t="str">
            <v>CAUSAS EXTREMAS DE MORBILIDAD Y DE MORTALIDAD</v>
          </cell>
          <cell r="D11182" t="str">
            <v>NA</v>
          </cell>
        </row>
        <row r="11183">
          <cell r="A11183" t="str">
            <v>Y094</v>
          </cell>
          <cell r="B11183" t="str">
            <v>AGRESION POR MEDIOS NO ESPECIFICADOS: CALLES Y CARRETERAS</v>
          </cell>
          <cell r="C11183" t="str">
            <v>CAUSAS EXTREMAS DE MORBILIDAD Y DE MORTALIDAD</v>
          </cell>
          <cell r="D11183" t="str">
            <v>NA</v>
          </cell>
        </row>
        <row r="11184">
          <cell r="A11184" t="str">
            <v>Y095</v>
          </cell>
          <cell r="B11184" t="str">
            <v>AGRESION POR MEDIOS NO ESPECIFICADOS: COMERCIO Y AREA DE SERVICIOS</v>
          </cell>
          <cell r="C11184" t="str">
            <v>CAUSAS EXTREMAS DE MORBILIDAD Y DE MORTALIDAD</v>
          </cell>
          <cell r="D11184" t="str">
            <v>NA</v>
          </cell>
        </row>
        <row r="11185">
          <cell r="A11185" t="str">
            <v>Y096</v>
          </cell>
          <cell r="B11185" t="str">
            <v>AGRESION POR MEDIOS NO ESPECIFICADOS: AREA INDUSTRIAL Y DE LA CONSTRUCCION</v>
          </cell>
          <cell r="C11185" t="str">
            <v>CAUSAS EXTREMAS DE MORBILIDAD Y DE MORTALIDAD</v>
          </cell>
          <cell r="D11185" t="str">
            <v>NA</v>
          </cell>
        </row>
        <row r="11186">
          <cell r="A11186" t="str">
            <v>Y097</v>
          </cell>
          <cell r="B11186" t="str">
            <v>AGRESION POR MEDIOS NO ESPECIFICADOS: GRANJA</v>
          </cell>
          <cell r="C11186" t="str">
            <v>CAUSAS EXTREMAS DE MORBILIDAD Y DE MORTALIDAD</v>
          </cell>
          <cell r="D11186" t="str">
            <v>NA</v>
          </cell>
        </row>
        <row r="11187">
          <cell r="A11187" t="str">
            <v>Y098</v>
          </cell>
          <cell r="B11187" t="str">
            <v>AGRESION POR MEDIOS NO ESPECIFICADOS: OTRO LUGAR ESPECIFICADO</v>
          </cell>
          <cell r="C11187" t="str">
            <v>CAUSAS EXTREMAS DE MORBILIDAD Y DE MORTALIDAD</v>
          </cell>
          <cell r="D11187" t="str">
            <v>NA</v>
          </cell>
        </row>
        <row r="11188">
          <cell r="A11188" t="str">
            <v>Y099</v>
          </cell>
          <cell r="B11188" t="str">
            <v>AGRESION POR MEDIOS NO ESPECIFICADOS: LUGAR NO ESPECIFICADO</v>
          </cell>
          <cell r="C11188" t="str">
            <v>CAUSAS EXTREMAS DE MORBILIDAD Y DE MORTALIDAD</v>
          </cell>
          <cell r="D11188" t="str">
            <v>NA</v>
          </cell>
        </row>
        <row r="11189">
          <cell r="A11189" t="str">
            <v>Y100</v>
          </cell>
          <cell r="B11189" t="str">
            <v>ENVENENAMIENTO POR, Y EXPOSICION A ANALGESICOS NO NARCOTICOS, ANTIPIRETICOS Y ANTIRREUMATICOS, DE INTENCION NO DETERMINADA: VIVIENDA</v>
          </cell>
          <cell r="C11189" t="str">
            <v>CAUSAS EXTREMAS DE MORBILIDAD Y DE MORTALIDAD</v>
          </cell>
          <cell r="D11189" t="str">
            <v>NA</v>
          </cell>
        </row>
        <row r="11190">
          <cell r="A11190" t="str">
            <v>Y101</v>
          </cell>
          <cell r="B11190" t="str">
            <v>ENVENENAMIENTO POR, Y EXPOSICION A ANALGESICOS NO NARCOTICOS, ANTIPIRETICOS Y ANTIRREUMATICOS, DE INTENCION NO DETERMINADA: INSTITUCION RESIDENCIAL</v>
          </cell>
          <cell r="C11190" t="str">
            <v>CAUSAS EXTREMAS DE MORBILIDAD Y DE MORTALIDAD</v>
          </cell>
          <cell r="D11190" t="str">
            <v>NA</v>
          </cell>
        </row>
        <row r="11191">
          <cell r="A11191" t="str">
            <v>Y102</v>
          </cell>
          <cell r="B11191" t="str">
            <v>ENVENENAMIENTO POR, Y EXPOSICION A ANALGESICOS NO NARCOTICOS, ANTIPIRETICOS Y ANTIRREUMATICOS, DE INTENCION NO DETERMINADA: ESCUELAS OTRAS INSTITUCIONES Y AREAS ADMINISTRATIVAS</v>
          </cell>
          <cell r="C11191" t="str">
            <v>CAUSAS EXTREMAS DE MORBILIDAD Y DE MORTALIDAD</v>
          </cell>
          <cell r="D11191" t="str">
            <v>NA</v>
          </cell>
        </row>
        <row r="11192">
          <cell r="A11192" t="str">
            <v>Y103</v>
          </cell>
          <cell r="B11192" t="str">
            <v>ENVENENAMIENTO POR, Y EXPOSICION A ANALGESICOS NO NARCOTICOS, ANTIPIRETICOS Y ANTIRREUMATICOS, DE INTENCION NO DETERMINADA: AREAS DE DEPORTE Y ATLETISMO</v>
          </cell>
          <cell r="C11192" t="str">
            <v>CAUSAS EXTREMAS DE MORBILIDAD Y DE MORTALIDAD</v>
          </cell>
          <cell r="D11192" t="str">
            <v>NA</v>
          </cell>
        </row>
        <row r="11193">
          <cell r="A11193" t="str">
            <v>Y104</v>
          </cell>
          <cell r="B11193" t="str">
            <v>ENVENENAMIENTO POR, Y EXPOSICION A ANALGESICOS NO NARCOTICOS, ANTIPIRETICOS Y ANTIRREUMATICOS, DE INTENCION NO DETERMINADA: CALLES Y CARRETERAS</v>
          </cell>
          <cell r="C11193" t="str">
            <v>CAUSAS EXTREMAS DE MORBILIDAD Y DE MORTALIDAD</v>
          </cell>
          <cell r="D11193" t="str">
            <v>NA</v>
          </cell>
        </row>
        <row r="11194">
          <cell r="A11194" t="str">
            <v>Y105</v>
          </cell>
          <cell r="B11194" t="str">
            <v>ENVENENAMIENTO POR, Y EXPOSICION A ANALGESICOS NO NARCOTICOS, ANTIPIRETICOS Y ANTIRREUMATICOS, DE INTENCION NO DETERMINADA: COMERCIO Y AREA DE SERVICIOS</v>
          </cell>
          <cell r="C11194" t="str">
            <v>CAUSAS EXTREMAS DE MORBILIDAD Y DE MORTALIDAD</v>
          </cell>
          <cell r="D11194" t="str">
            <v>NA</v>
          </cell>
        </row>
        <row r="11195">
          <cell r="A11195" t="str">
            <v>Y106</v>
          </cell>
          <cell r="B11195" t="str">
            <v>ENVENENAMIENTO POR, Y EXPOSICION A ANALGESICOS NO NARCOTICOS, ANTIPIRETICOS Y ANTIRREUMATICOS, DE INTENCION NO DETERMINADA: AREA INDUSTRIAL Y DE LA CONSTRUCCION</v>
          </cell>
          <cell r="C11195" t="str">
            <v>CAUSAS EXTREMAS DE MORBILIDAD Y DE MORTALIDAD</v>
          </cell>
          <cell r="D11195" t="str">
            <v>NA</v>
          </cell>
        </row>
        <row r="11196">
          <cell r="A11196" t="str">
            <v>Y107</v>
          </cell>
          <cell r="B11196" t="str">
            <v>ENVENENAMIENTO POR, Y EXPOSICION A ANALGESICOS NO NARCOTICOS, ANTIPIRETICOS Y ANTIRREUMATICOS, DE INTENCION NO DETERMINADA: GRANJA</v>
          </cell>
          <cell r="C11196" t="str">
            <v>CAUSAS EXTREMAS DE MORBILIDAD Y DE MORTALIDAD</v>
          </cell>
          <cell r="D11196" t="str">
            <v>NA</v>
          </cell>
        </row>
        <row r="11197">
          <cell r="A11197" t="str">
            <v>Y108</v>
          </cell>
          <cell r="B11197" t="str">
            <v>ENVENENAMIENTO POR, Y EXPOSICION A ANALGESICOS NO NARCOTICOS, ANTIPIRETICOS Y ANTIRREUMATICOS, DE INTENCION NO DETERMINADA: OTRO LUGAR ESPECIFICADO</v>
          </cell>
          <cell r="C11197" t="str">
            <v>CAUSAS EXTREMAS DE MORBILIDAD Y DE MORTALIDAD</v>
          </cell>
          <cell r="D11197" t="str">
            <v>NA</v>
          </cell>
        </row>
        <row r="11198">
          <cell r="A11198" t="str">
            <v>Y109</v>
          </cell>
          <cell r="B11198" t="str">
            <v>ENVENENAMIENTO POR, Y EXPOSICION A ANALGESICOS NO NARCOTICOS, ANTIPIRETICOS Y ANTIRREUMATICOS, DE INTENCION NO DETERMINADA: LUGAR NO ESPECIFICADO</v>
          </cell>
          <cell r="C11198" t="str">
            <v>CAUSAS EXTREMAS DE MORBILIDAD Y DE MORTALIDAD</v>
          </cell>
          <cell r="D11198" t="str">
            <v>NA</v>
          </cell>
        </row>
        <row r="11199">
          <cell r="A11199" t="str">
            <v>Y110</v>
          </cell>
          <cell r="B11199" t="str">
            <v>ENVENENAMIENTO POR, Y EXPOSICION A DROGAS ANTIEPILEPTICAS, SEDANTES, HIPNOTICAS, ANTIPARKINSONIANAS Y PSICOTROPICAS, NO CLASIFICADAS EN OTRA PARTE, DE INTENCION NO DETERMINADA: VIVIENDA</v>
          </cell>
          <cell r="C11199" t="str">
            <v>CAUSAS EXTREMAS DE MORBILIDAD Y DE MORTALIDAD</v>
          </cell>
          <cell r="D11199" t="str">
            <v>NA</v>
          </cell>
        </row>
        <row r="11200">
          <cell r="A11200" t="str">
            <v>Y111</v>
          </cell>
          <cell r="B11200" t="str">
            <v>ENVENENAMIENTO POR, Y EXPOSICION A DROGAS ANTIEPILEPTICAS, SEDANTES, HIPNOTICAS, ANTIPARKINSONIANAS Y PSICOTROPICAS, NO CLASIFICADAS EN OTRA PARTE, DE INTENCION NO DETERMINADA: INSTITUCION RESIDENCIAL</v>
          </cell>
          <cell r="C11200" t="str">
            <v>CAUSAS EXTREMAS DE MORBILIDAD Y DE MORTALIDAD</v>
          </cell>
          <cell r="D11200" t="str">
            <v>NA</v>
          </cell>
        </row>
        <row r="11201">
          <cell r="A11201" t="str">
            <v>Y112</v>
          </cell>
          <cell r="B11201" t="str">
            <v>ENVENENAMIENTO POR, Y EXPOSICION A DROGAS ANTIEPILEPTICAS, SEDANTES, HIPNOTICAS, ANTIPARKINSONIANAS Y PSICOTROPICAS, NO CLASIFICADAS EN OTRA PARTE, DE INTENCION NO DETERMINADA: ESCUELAS OTRAS INSTITUCIONES Y AREAS ADMINISTRATIVAS</v>
          </cell>
          <cell r="C11201" t="str">
            <v>CAUSAS EXTREMAS DE MORBILIDAD Y DE MORTALIDAD</v>
          </cell>
          <cell r="D11201" t="str">
            <v>NA</v>
          </cell>
        </row>
        <row r="11202">
          <cell r="A11202" t="str">
            <v>Y113</v>
          </cell>
          <cell r="B11202" t="str">
            <v>ENVENENAMIENTO POR, Y EXPOSICION A DROGAS ANTIEPILEPTICAS, SEDANTES, HIPNOTICAS, ANTIPARKINSONIANAS Y PSICOTROPICAS, NO CLASIFICADAS EN OTRA PARTE, DE INTENCION NO DETERMINADA: AREAS DE DEPORTE Y ATLETISMO</v>
          </cell>
          <cell r="C11202" t="str">
            <v>CAUSAS EXTREMAS DE MORBILIDAD Y DE MORTALIDAD</v>
          </cell>
          <cell r="D11202" t="str">
            <v>NA</v>
          </cell>
        </row>
        <row r="11203">
          <cell r="A11203" t="str">
            <v>Y114</v>
          </cell>
          <cell r="B11203" t="str">
            <v>ENVENENAMIENTO POR, Y EXPOSICION A DROGAS ANTIEPILEPTICAS, SEDANTES, HIPNOTICAS, ANTIPARKINSONIANAS Y PSICOTROPICAS, NO CLASIFICADAS EN OTRA PARTE, DE INTENCION NO DETERMINADA: CALLES Y CARRETERAS</v>
          </cell>
          <cell r="C11203" t="str">
            <v>CAUSAS EXTREMAS DE MORBILIDAD Y DE MORTALIDAD</v>
          </cell>
          <cell r="D11203" t="str">
            <v>NA</v>
          </cell>
        </row>
        <row r="11204">
          <cell r="A11204" t="str">
            <v>Y115</v>
          </cell>
          <cell r="B11204" t="str">
            <v>ENVENENAMIENTO POR, Y EXPOSICION A DROGAS ANTIEPILEPTICAS, SEDANTES, HIPNOTICAS, ANTIPARKINSONIANAS Y PSICOTROPICAS, NO CLASIFICADAS EN OTRA PARTE, DE INTENCION NO DETERMINADA: COMERCIO Y AREA DE SERVICIOS</v>
          </cell>
          <cell r="C11204" t="str">
            <v>CAUSAS EXTREMAS DE MORBILIDAD Y DE MORTALIDAD</v>
          </cell>
          <cell r="D11204" t="str">
            <v>NA</v>
          </cell>
        </row>
        <row r="11205">
          <cell r="A11205" t="str">
            <v>Y116</v>
          </cell>
          <cell r="B11205" t="str">
            <v>ENVENENAMIENTO POR, Y EXPOSICION A DROGAS ANTIEPILEPTICAS, SEDANTES, HIPNOTICAS, ANTIPARKINSONIANAS Y PSICOTROPICAS, NO CLASIFICADAS EN OTRA PARTE, DE INTENCION NO DETERMINADA: AREA INDUSTRIAL Y DE LA CONSTRUCCION</v>
          </cell>
          <cell r="C11205" t="str">
            <v>CAUSAS EXTREMAS DE MORBILIDAD Y DE MORTALIDAD</v>
          </cell>
          <cell r="D11205" t="str">
            <v>NA</v>
          </cell>
        </row>
        <row r="11206">
          <cell r="A11206" t="str">
            <v>Y117</v>
          </cell>
          <cell r="B11206" t="str">
            <v>ENVENENAMIENTO POR, Y EXPOSICION A DROGAS ANTIEPILEPTICAS, SEDANTES, HIPNOTICAS, ANTIPARKINSONIANAS Y PSICOTROPICAS, NO CLASIFICADAS EN OTRA PARTE, DE INTENCION NO DETERMINADA: GRANJA</v>
          </cell>
          <cell r="C11206" t="str">
            <v>CAUSAS EXTREMAS DE MORBILIDAD Y DE MORTALIDAD</v>
          </cell>
          <cell r="D11206" t="str">
            <v>NA</v>
          </cell>
        </row>
        <row r="11207">
          <cell r="A11207" t="str">
            <v>Y118</v>
          </cell>
          <cell r="B11207" t="str">
            <v>ENVENENAMIENTO POR, Y EXPOSICION A DROGAS ANTIEPILEPTICAS, SEDANTES, HIPNOTICAS, ANTIPARKINSONIANAS Y PSICOTROPICAS, NO CLASIFICADAS EN OTRA PARTE, DE INTENCION NO DETERMINADA: OTRO LUGAR ESPECIFICADO</v>
          </cell>
          <cell r="C11207" t="str">
            <v>CAUSAS EXTREMAS DE MORBILIDAD Y DE MORTALIDAD</v>
          </cell>
          <cell r="D11207" t="str">
            <v>NA</v>
          </cell>
        </row>
        <row r="11208">
          <cell r="A11208" t="str">
            <v>Y119</v>
          </cell>
          <cell r="B11208" t="str">
            <v>ENVENENAMIENTO POR, Y EXPOSICION A DROGAS ANTIEPILEPTICAS, SEDANTES, HIPNOTICAS, ANTIPARKINSONIANAS Y PSICOTROPICAS, NO CLASIFICADAS EN OTRA PARTE, DE INTENCION NO DETERMINADA: LUGAR NO ESPECIFICADO</v>
          </cell>
          <cell r="C11208" t="str">
            <v>CAUSAS EXTREMAS DE MORBILIDAD Y DE MORTALIDAD</v>
          </cell>
          <cell r="D11208" t="str">
            <v>NA</v>
          </cell>
        </row>
        <row r="11209">
          <cell r="A11209" t="str">
            <v>Y120</v>
          </cell>
          <cell r="B11209" t="str">
            <v>ENVENENAMIENTO POR, Y EXPOSICION A NARCOTICOS Y PSICODISLEPTICOS [ALUCINOGENOS], NO CLASIFICADAS EN OTRA PARTE, DE INTENCION NO DETERMINADA: VIVIENDA</v>
          </cell>
          <cell r="C11209" t="str">
            <v>CAUSAS EXTREMAS DE MORBILIDAD Y DE MORTALIDAD</v>
          </cell>
          <cell r="D11209" t="str">
            <v>NA</v>
          </cell>
        </row>
        <row r="11210">
          <cell r="A11210" t="str">
            <v>Y121</v>
          </cell>
          <cell r="B11210" t="str">
            <v>ENVENENAMIENTO POR, Y EXPOSICION A NARCOTICOS Y PSICODISLEPTICOS [ALUCINOGENOS], NO CLASIFICADAS EN OTRA PARTE, DE INTENCION NO DETERMINADA: INSTITUCION RESIDENCIAL</v>
          </cell>
          <cell r="C11210" t="str">
            <v>CAUSAS EXTREMAS DE MORBILIDAD Y DE MORTALIDAD</v>
          </cell>
          <cell r="D11210" t="str">
            <v>NA</v>
          </cell>
        </row>
        <row r="11211">
          <cell r="A11211" t="str">
            <v>Y122</v>
          </cell>
          <cell r="B11211" t="str">
            <v>ENVENENAMIENTO POR, Y EXPOSICION A NARCOTICOS Y PSICODISLEPTICOS [ALUCINOGENOS], NO CLASIFICADAS EN OTRA PARTE, DE INTENCION NO DETERMINADA: ESCUELAS OTRAS INSTITUCIONES Y AREAS ADMINISTRATIVAS</v>
          </cell>
          <cell r="C11211" t="str">
            <v>CAUSAS EXTREMAS DE MORBILIDAD Y DE MORTALIDAD</v>
          </cell>
          <cell r="D11211" t="str">
            <v>NA</v>
          </cell>
        </row>
        <row r="11212">
          <cell r="A11212" t="str">
            <v>Y123</v>
          </cell>
          <cell r="B11212" t="str">
            <v>ENVENENAMIENTO POR, Y EXPOSICION A NARCOTICOS Y PSICODISLEPTICOS [ALUCINOGENOS], NO CLASIFICADAS EN OTRA PARTE, DE INTENCION NO DETERMINADA: AREAS DE DEPORTE Y ATLETISMO</v>
          </cell>
          <cell r="C11212" t="str">
            <v>CAUSAS EXTREMAS DE MORBILIDAD Y DE MORTALIDAD</v>
          </cell>
          <cell r="D11212" t="str">
            <v>NA</v>
          </cell>
        </row>
        <row r="11213">
          <cell r="A11213" t="str">
            <v>Y124</v>
          </cell>
          <cell r="B11213" t="str">
            <v>ENVENENAMIENTO POR, Y EXPOSICION A NARCOTICOS Y PSICODISLEPTICOS [ALUCINOGENOS], NO CLASIFICADAS EN OTRA PARTE, DE INTENCION NO DETERMINADA: CALLES Y CARRETERAS</v>
          </cell>
          <cell r="C11213" t="str">
            <v>CAUSAS EXTREMAS DE MORBILIDAD Y DE MORTALIDAD</v>
          </cell>
          <cell r="D11213" t="str">
            <v>NA</v>
          </cell>
        </row>
        <row r="11214">
          <cell r="A11214" t="str">
            <v>Y125</v>
          </cell>
          <cell r="B11214" t="str">
            <v>ENVENENAMIENTO POR, Y EXPOSICION A NARCOTICOS Y PSICODISLEPTICOS [ALUCINOGENOS], NO CLASIFICADAS EN OTRA PARTE, DE INTENCION NO DETERMINADA: COMERCIO Y AREA DE SERVICIOS</v>
          </cell>
          <cell r="C11214" t="str">
            <v>CAUSAS EXTREMAS DE MORBILIDAD Y DE MORTALIDAD</v>
          </cell>
          <cell r="D11214" t="str">
            <v>NA</v>
          </cell>
        </row>
        <row r="11215">
          <cell r="A11215" t="str">
            <v>Y126</v>
          </cell>
          <cell r="B11215" t="str">
            <v>ENVENENAMIENTO POR, Y EXPOSICION A NARCOTICOS Y PSICODISLEPTICOS [ALUCINOGENOS], NO CLASIFICADAS EN OTRA PARTE, DE INTENCION NO DETERMINADA: AREA INDUSTRIAL Y DE LA CONSTRUCCION</v>
          </cell>
          <cell r="C11215" t="str">
            <v>CAUSAS EXTREMAS DE MORBILIDAD Y DE MORTALIDAD</v>
          </cell>
          <cell r="D11215" t="str">
            <v>NA</v>
          </cell>
        </row>
        <row r="11216">
          <cell r="A11216" t="str">
            <v>Y127</v>
          </cell>
          <cell r="B11216" t="str">
            <v>ENVENENAMIENTO POR, Y EXPOSICION A NARCOTICOS Y PSICODISLEPTICOS [ALUCINOGENOS], NO CLASIFICADAS EN OTRA PARTE, DE INTENCION NO DETERMINADA: GRANJA</v>
          </cell>
          <cell r="C11216" t="str">
            <v>CAUSAS EXTREMAS DE MORBILIDAD Y DE MORTALIDAD</v>
          </cell>
          <cell r="D11216" t="str">
            <v>NA</v>
          </cell>
        </row>
        <row r="11217">
          <cell r="A11217" t="str">
            <v>Y128</v>
          </cell>
          <cell r="B11217" t="str">
            <v>ENVENENAMIENTO POR, Y EXPOSICION A NARCOTICOS Y PSICODISLEPTICOS [ALUCINOGENOS], NO CLASIFICADAS EN OTRA PARTE, DE INTENCION NO DETERMINADA: OTRO LUGAR ESPECIFICADO</v>
          </cell>
          <cell r="C11217" t="str">
            <v>CAUSAS EXTREMAS DE MORBILIDAD Y DE MORTALIDAD</v>
          </cell>
          <cell r="D11217" t="str">
            <v>NA</v>
          </cell>
        </row>
        <row r="11218">
          <cell r="A11218" t="str">
            <v>Y129</v>
          </cell>
          <cell r="B11218" t="str">
            <v>ENVENENAMIENTO POR, Y EXPOSICION A NARCOTICOS Y PSICODISLEPTICOS [ALUCINOGENOS], NO CLASIFICADAS EN OTRA PARTE, DE INTENCION NO DETERMINADA: LUGAR NO ESPECIFICADO</v>
          </cell>
          <cell r="C11218" t="str">
            <v>CAUSAS EXTREMAS DE MORBILIDAD Y DE MORTALIDAD</v>
          </cell>
          <cell r="D11218" t="str">
            <v>NA</v>
          </cell>
        </row>
        <row r="11219">
          <cell r="A11219" t="str">
            <v>Y130</v>
          </cell>
          <cell r="B11219" t="str">
            <v>ENVENENAMIENTO POR, Y EXPOSICION A OTRAS DROGAS QUE ACTUAN SOBRE EL SISTEMA NERVIOSO AUTONOMO, DE INTENCION NO DETERMINADA: VIVIENDA</v>
          </cell>
          <cell r="C11219" t="str">
            <v>CAUSAS EXTREMAS DE MORBILIDAD Y DE MORTALIDAD</v>
          </cell>
          <cell r="D11219" t="str">
            <v>NA</v>
          </cell>
        </row>
        <row r="11220">
          <cell r="A11220" t="str">
            <v>Y131</v>
          </cell>
          <cell r="B11220" t="str">
            <v>ENVENENAMIENTO POR, Y EXPOSICION A OTRAS DROGAS QUE ACTUAN SOBRE EL SISTEMA NERVIOSO AUTONOMO, DE INTENCION NO DETERMINADA: INSTITUCION RESIDENCIAL</v>
          </cell>
          <cell r="C11220" t="str">
            <v>CAUSAS EXTREMAS DE MORBILIDAD Y DE MORTALIDAD</v>
          </cell>
          <cell r="D11220" t="str">
            <v>NA</v>
          </cell>
        </row>
        <row r="11221">
          <cell r="A11221" t="str">
            <v>Y132</v>
          </cell>
          <cell r="B11221" t="str">
            <v>ENVENENAMIENTO POR, Y EXPOSICION A OTRAS DROGAS QUE ACTUAN SOBRE EL SISTEMA NERVIOSO AUTONOMO, DE INTENCION NO DETERMINADA: ESCUELAS OTRAS INSTITUCIONES Y AREAS ADMINISTRATIVAS</v>
          </cell>
          <cell r="C11221" t="str">
            <v>CAUSAS EXTREMAS DE MORBILIDAD Y DE MORTALIDAD</v>
          </cell>
          <cell r="D11221" t="str">
            <v>NA</v>
          </cell>
        </row>
        <row r="11222">
          <cell r="A11222" t="str">
            <v>Y133</v>
          </cell>
          <cell r="B11222" t="str">
            <v>ENVENENAMIENTO POR, Y EXPOSICION A OTRAS DROGAS QUE ACTUAN SOBRE EL SISTEMA NERVIOSO AUTONOMO, DE INTENCION NO DETERMINADA: AREAS DE DEPORTE Y ATLETISMO</v>
          </cell>
          <cell r="C11222" t="str">
            <v>CAUSAS EXTREMAS DE MORBILIDAD Y DE MORTALIDAD</v>
          </cell>
          <cell r="D11222" t="str">
            <v>NA</v>
          </cell>
        </row>
        <row r="11223">
          <cell r="A11223" t="str">
            <v>Y134</v>
          </cell>
          <cell r="B11223" t="str">
            <v>ENVENENAMIENTO POR, Y EXPOSICION A OTRAS DROGAS QUE ACTUAN SOBRE EL SISTEMA NERVIOSO AUTONOMO, DE INTENCION NO DETERMINADA: CALLES Y CARRETERAS</v>
          </cell>
          <cell r="C11223" t="str">
            <v>CAUSAS EXTREMAS DE MORBILIDAD Y DE MORTALIDAD</v>
          </cell>
          <cell r="D11223" t="str">
            <v>NA</v>
          </cell>
        </row>
        <row r="11224">
          <cell r="A11224" t="str">
            <v>Y135</v>
          </cell>
          <cell r="B11224" t="str">
            <v>ENVENENAMIENTO POR, Y EXPOSICION A OTRAS DROGAS QUE ACTUAN SOBRE EL SISTEMA NERVIOSO AUTONOMO, DE INTENCION NO DETERMINADA: COMERCIO Y AREA DE SERVICIOS</v>
          </cell>
          <cell r="C11224" t="str">
            <v>CAUSAS EXTREMAS DE MORBILIDAD Y DE MORTALIDAD</v>
          </cell>
          <cell r="D11224" t="str">
            <v>NA</v>
          </cell>
        </row>
        <row r="11225">
          <cell r="A11225" t="str">
            <v>Y136</v>
          </cell>
          <cell r="B11225" t="str">
            <v>ENVENENAMIENTO POR, Y EXPOSICION A OTRAS DROGAS QUE ACTUAN SOBRE EL SISTEMA NERVIOSO AUTONOMO, DE INTENCION NO DETERMINADA: AREA INDUSTRIAL Y DE LA CONSTRUCCION</v>
          </cell>
          <cell r="C11225" t="str">
            <v>CAUSAS EXTREMAS DE MORBILIDAD Y DE MORTALIDAD</v>
          </cell>
          <cell r="D11225" t="str">
            <v>NA</v>
          </cell>
        </row>
        <row r="11226">
          <cell r="A11226" t="str">
            <v>Y137</v>
          </cell>
          <cell r="B11226" t="str">
            <v>ENVENENAMIENTO POR, Y EXPOSICION A OTRAS DROGAS QUE ACTUAN SOBRE EL SISTEMA NERVIOSO AUTONOMO, DE INTENCION NO DETERMINADA: GRANJA</v>
          </cell>
          <cell r="C11226" t="str">
            <v>CAUSAS EXTREMAS DE MORBILIDAD Y DE MORTALIDAD</v>
          </cell>
          <cell r="D11226" t="str">
            <v>NA</v>
          </cell>
        </row>
        <row r="11227">
          <cell r="A11227" t="str">
            <v>Y138</v>
          </cell>
          <cell r="B11227" t="str">
            <v>ENVENENAMIENTO POR, Y EXPOSICION A OTRAS DROGAS QUE ACTUAN SOBRE EL SISTEMA NERVIOSO AUTONOMO, DE INTENCION NO DETERMINADA: OTRO LUGAR ESPECIFICADO</v>
          </cell>
          <cell r="C11227" t="str">
            <v>CAUSAS EXTREMAS DE MORBILIDAD Y DE MORTALIDAD</v>
          </cell>
          <cell r="D11227" t="str">
            <v>NA</v>
          </cell>
        </row>
        <row r="11228">
          <cell r="A11228" t="str">
            <v>Y139</v>
          </cell>
          <cell r="B11228" t="str">
            <v>ENVENENAMIENTO POR, Y EXPOSICION A OTRAS DROGAS QUE ACTUAN SOBRE EL SISTEMA NERVIOSO AUTONOMO, DE INTENCION NO DETERMINADA: LUGAR NO ESPECIFICADO</v>
          </cell>
          <cell r="C11228" t="str">
            <v>CAUSAS EXTREMAS DE MORBILIDAD Y DE MORTALIDAD</v>
          </cell>
          <cell r="D11228" t="str">
            <v>NA</v>
          </cell>
        </row>
        <row r="11229">
          <cell r="A11229" t="str">
            <v>Y140</v>
          </cell>
          <cell r="B11229" t="str">
            <v>ENVENENAMIENTO POR, Y EXPOSICION A OTRAS DROGAS, MEDICAMENTOS Y SUSTANCIAS BIOLOGICAS, Y LAS NO ESPECIFICADAS, DE INTENCION NO DETERMINADA: VIVIENDA</v>
          </cell>
          <cell r="C11229" t="str">
            <v>CAUSAS EXTREMAS DE MORBILIDAD Y DE MORTALIDAD</v>
          </cell>
          <cell r="D11229" t="str">
            <v>NA</v>
          </cell>
        </row>
        <row r="11230">
          <cell r="A11230" t="str">
            <v>Y141</v>
          </cell>
          <cell r="B11230" t="str">
            <v>ENVENENAMIENTO POR, Y EXPOSICION A OTRAS DROGAS, MEDICAMENTOS Y SUSTANCIAS BIOLOGICAS, Y LAS NO ESPECIFICADAS, DE INTENCION NO DETERMINADA: INSTITUCION RESIDENCIAL</v>
          </cell>
          <cell r="C11230" t="str">
            <v>CAUSAS EXTREMAS DE MORBILIDAD Y DE MORTALIDAD</v>
          </cell>
          <cell r="D11230" t="str">
            <v>NA</v>
          </cell>
        </row>
        <row r="11231">
          <cell r="A11231" t="str">
            <v>Y142</v>
          </cell>
          <cell r="B11231" t="str">
            <v>ENVENENAMIENTO POR, Y EXPOSICION A OTRAS DROGAS, MEDICAMENTOS Y SUSTANCIAS BIOLOGICAS, Y LAS NO ESPECIFICADAS, DE INTENCION NO DETERMINADA: ESCUELAS OTRAS INSTITUCIONES Y AREAS ADMINISTRATIVAS</v>
          </cell>
          <cell r="C11231" t="str">
            <v>CAUSAS EXTREMAS DE MORBILIDAD Y DE MORTALIDAD</v>
          </cell>
          <cell r="D11231" t="str">
            <v>NA</v>
          </cell>
        </row>
        <row r="11232">
          <cell r="A11232" t="str">
            <v>Y143</v>
          </cell>
          <cell r="B11232" t="str">
            <v>ENVENENAMIENTO POR, Y EXPOSICION A OTRAS DROGAS, MEDICAMENTOS Y SUSTANCIAS BIOLOGICAS, Y LAS NO ESPECIFICADAS, DE INTENCION NO DETERMINADA: AREAS DE DEPORTE Y ATLETISMO</v>
          </cell>
          <cell r="C11232" t="str">
            <v>CAUSAS EXTREMAS DE MORBILIDAD Y DE MORTALIDAD</v>
          </cell>
          <cell r="D11232" t="str">
            <v>NA</v>
          </cell>
        </row>
        <row r="11233">
          <cell r="A11233" t="str">
            <v>Y144</v>
          </cell>
          <cell r="B11233" t="str">
            <v>ENVENENAMIENTO POR, Y EXPOSICION A OTRAS DROGAS, MEDICAMENTOS Y SUSTANCIAS BIOLOGICAS, Y LAS NO ESPECIFICADAS, DE INTENCION NO DETERMINADA: CALLES Y CARRETERAS</v>
          </cell>
          <cell r="C11233" t="str">
            <v>CAUSAS EXTREMAS DE MORBILIDAD Y DE MORTALIDAD</v>
          </cell>
          <cell r="D11233" t="str">
            <v>NA</v>
          </cell>
        </row>
        <row r="11234">
          <cell r="A11234" t="str">
            <v>Y145</v>
          </cell>
          <cell r="B11234" t="str">
            <v>ENVENENAMIENTO POR, Y EXPOSICION A OTRAS DROGAS, MEDICAMENTOS Y SUSTANCIAS BIOLOGICAS, Y LAS NO ESPECIFICADAS, DE INTENCION NO DETERMINADA: COMERCIO Y AREA DE SERVICIOS</v>
          </cell>
          <cell r="C11234" t="str">
            <v>CAUSAS EXTREMAS DE MORBILIDAD Y DE MORTALIDAD</v>
          </cell>
          <cell r="D11234" t="str">
            <v>NA</v>
          </cell>
        </row>
        <row r="11235">
          <cell r="A11235" t="str">
            <v>Y146</v>
          </cell>
          <cell r="B11235" t="str">
            <v>ENVENENAMIENTO POR, Y EXPOSICION A OTRAS DROGAS, MEDICAMENTOS Y SUSTANCIAS BIOLOGICAS, Y LAS NO ESPECIFICADAS, DE INTENCION NO DETERMINADA: AREA INDUSTRIAL Y DE LA CONSTRUCCION</v>
          </cell>
          <cell r="C11235" t="str">
            <v>CAUSAS EXTREMAS DE MORBILIDAD Y DE MORTALIDAD</v>
          </cell>
          <cell r="D11235" t="str">
            <v>NA</v>
          </cell>
        </row>
        <row r="11236">
          <cell r="A11236" t="str">
            <v>Y147</v>
          </cell>
          <cell r="B11236" t="str">
            <v>ENVENENAMIENTO POR, Y EXPOSICION A OTRAS DROGAS, MEDICAMENTOS Y SUSTANCIAS BIOLOGICAS, Y LAS NO ESPECIFICADAS, DE INTENCION NO DETERMINADA: GRANJA</v>
          </cell>
          <cell r="C11236" t="str">
            <v>CAUSAS EXTREMAS DE MORBILIDAD Y DE MORTALIDAD</v>
          </cell>
          <cell r="D11236" t="str">
            <v>NA</v>
          </cell>
        </row>
        <row r="11237">
          <cell r="A11237" t="str">
            <v>Y148</v>
          </cell>
          <cell r="B11237" t="str">
            <v>ENVENENAMIENTO POR, Y EXPOSICION A OTRAS DROGAS, MEDICAMENTOS Y SUSTANCIAS BIOLOGICAS, Y LAS NO ESPECIFICADAS, DE INTENCION NO DETERMINADA: OTRO LUGAR ESPECIFICADO</v>
          </cell>
          <cell r="C11237" t="str">
            <v>CAUSAS EXTREMAS DE MORBILIDAD Y DE MORTALIDAD</v>
          </cell>
          <cell r="D11237" t="str">
            <v>NA</v>
          </cell>
        </row>
        <row r="11238">
          <cell r="A11238" t="str">
            <v>Y149</v>
          </cell>
          <cell r="B11238" t="str">
            <v>ENVENENAMIENTO POR, Y EXPOSICION A OTRAS DROGAS, MEDICAMENTOS Y SUSTANCIAS BIOLOGICAS, Y LAS NO ESPECIFICADAS, DE INTENCION NO DETERMINADA: LUGAR NO ESPECIFICADO</v>
          </cell>
          <cell r="C11238" t="str">
            <v>CAUSAS EXTREMAS DE MORBILIDAD Y DE MORTALIDAD</v>
          </cell>
          <cell r="D11238" t="str">
            <v>NA</v>
          </cell>
        </row>
        <row r="11239">
          <cell r="A11239" t="str">
            <v>Y150</v>
          </cell>
          <cell r="B11239" t="str">
            <v>ENVENENAMIENTO POR, Y EXPOSICION AL ALCOHOL , DE INTENCION NO DETERMINADA: VIVIENDA</v>
          </cell>
          <cell r="C11239" t="str">
            <v>CAUSAS EXTREMAS DE MORBILIDAD Y DE MORTALIDAD</v>
          </cell>
          <cell r="D11239" t="str">
            <v>NA</v>
          </cell>
        </row>
        <row r="11240">
          <cell r="A11240" t="str">
            <v>Y151</v>
          </cell>
          <cell r="B11240" t="str">
            <v>ENVENENAMIENTO POR, Y EXPOSICION AL ALCOHOL , DE INTENCION NO DETERMINADA: INSTITUCION RESIDENCIAL</v>
          </cell>
          <cell r="C11240" t="str">
            <v>CAUSAS EXTREMAS DE MORBILIDAD Y DE MORTALIDAD</v>
          </cell>
          <cell r="D11240" t="str">
            <v>NA</v>
          </cell>
        </row>
        <row r="11241">
          <cell r="A11241" t="str">
            <v>Y152</v>
          </cell>
          <cell r="B11241" t="str">
            <v>ENVENENAMIENTO POR, Y EXPOSICION AL ALCOHOL , DE INTENCION NO DETERMINADA: ESCUELAS OTRAS INSTITUCIONES Y AREAS ADMINISTRATIVAS</v>
          </cell>
          <cell r="C11241" t="str">
            <v>CAUSAS EXTREMAS DE MORBILIDAD Y DE MORTALIDAD</v>
          </cell>
          <cell r="D11241" t="str">
            <v>NA</v>
          </cell>
        </row>
        <row r="11242">
          <cell r="A11242" t="str">
            <v>Y153</v>
          </cell>
          <cell r="B11242" t="str">
            <v>ENVENENAMIENTO POR, Y EXPOSICION AL ALCOHOL , DE INTENCION NO DETERMINADA: AREAS DE DEPORTE Y ATLETISMO</v>
          </cell>
          <cell r="C11242" t="str">
            <v>CAUSAS EXTREMAS DE MORBILIDAD Y DE MORTALIDAD</v>
          </cell>
          <cell r="D11242" t="str">
            <v>NA</v>
          </cell>
        </row>
        <row r="11243">
          <cell r="A11243" t="str">
            <v>Y154</v>
          </cell>
          <cell r="B11243" t="str">
            <v>ENVENENAMIENTO POR, Y EXPOSICION AL ALCOHOL , DE INTENCION NO DETERMINADA: CALLES Y CARRETERAS</v>
          </cell>
          <cell r="C11243" t="str">
            <v>CAUSAS EXTREMAS DE MORBILIDAD Y DE MORTALIDAD</v>
          </cell>
          <cell r="D11243" t="str">
            <v>NA</v>
          </cell>
        </row>
        <row r="11244">
          <cell r="A11244" t="str">
            <v>Y155</v>
          </cell>
          <cell r="B11244" t="str">
            <v>ENVENENAMIENTO POR, Y EXPOSICION AL ALCOHOL , DE INTENCION NO DETERMINADA: COMERCIO Y AREA DE SERVICIOS</v>
          </cell>
          <cell r="C11244" t="str">
            <v>CAUSAS EXTREMAS DE MORBILIDAD Y DE MORTALIDAD</v>
          </cell>
          <cell r="D11244" t="str">
            <v>NA</v>
          </cell>
        </row>
        <row r="11245">
          <cell r="A11245" t="str">
            <v>Y156</v>
          </cell>
          <cell r="B11245" t="str">
            <v>ENVENENAMIENTO POR, Y EXPOSICION AL ALCOHOL , DE INTENCION NO DETERMINADA: AREA INDUSTRIAL Y DE LA CONSTRUCCION</v>
          </cell>
          <cell r="C11245" t="str">
            <v>CAUSAS EXTREMAS DE MORBILIDAD Y DE MORTALIDAD</v>
          </cell>
          <cell r="D11245" t="str">
            <v>NA</v>
          </cell>
        </row>
        <row r="11246">
          <cell r="A11246" t="str">
            <v>Y157</v>
          </cell>
          <cell r="B11246" t="str">
            <v>ENVENENAMIENTO POR, Y EXPOSICION AL ALCOHOL , DE INTENCION NO DETERMINADA: GRANJA</v>
          </cell>
          <cell r="C11246" t="str">
            <v>CAUSAS EXTREMAS DE MORBILIDAD Y DE MORTALIDAD</v>
          </cell>
          <cell r="D11246" t="str">
            <v>NA</v>
          </cell>
        </row>
        <row r="11247">
          <cell r="A11247" t="str">
            <v>Y158</v>
          </cell>
          <cell r="B11247" t="str">
            <v>ENVENENAMIENTO POR, Y EXPOSICION AL ALCOHOL , DE INTENCION NO DETERMINADA: OTRO LUGAR ESPECIFICADO</v>
          </cell>
          <cell r="C11247" t="str">
            <v>CAUSAS EXTREMAS DE MORBILIDAD Y DE MORTALIDAD</v>
          </cell>
          <cell r="D11247" t="str">
            <v>NA</v>
          </cell>
        </row>
        <row r="11248">
          <cell r="A11248" t="str">
            <v>Y159</v>
          </cell>
          <cell r="B11248" t="str">
            <v>ENVENENAMIENTO POR, Y EXPOSICION AL ALCOHOL , DE INTENCION NO DETERMINADA: LUGAR NO ESPECIFICADO</v>
          </cell>
          <cell r="C11248" t="str">
            <v>CAUSAS EXTREMAS DE MORBILIDAD Y DE MORTALIDAD</v>
          </cell>
          <cell r="D11248" t="str">
            <v>NA</v>
          </cell>
        </row>
        <row r="11249">
          <cell r="A11249" t="str">
            <v>Y160</v>
          </cell>
          <cell r="B11249" t="str">
            <v>ENVENENAMIENTO POR, Y EXPOSICION A DISOLVENTES ORGANICOS E HIDROCARBUROS HALOGENADOS Y SUS VAPORES, DE INTENCION NO DETERMINADA: VIVIENDA</v>
          </cell>
          <cell r="C11249" t="str">
            <v>CAUSAS EXTREMAS DE MORBILIDAD Y DE MORTALIDAD</v>
          </cell>
          <cell r="D11249" t="str">
            <v>NA</v>
          </cell>
        </row>
        <row r="11250">
          <cell r="A11250" t="str">
            <v>Y161</v>
          </cell>
          <cell r="B11250" t="str">
            <v>ENVENENAMIENTO POR, Y EXPOSICION A DISOLVENTES ORGANICOS E HIDROCARBUROS HALOGENADOS Y SUS VAPORES, DE INTENCION NO DETERMINADA: INSTITUCION RESIDENCIAL</v>
          </cell>
          <cell r="C11250" t="str">
            <v>CAUSAS EXTREMAS DE MORBILIDAD Y DE MORTALIDAD</v>
          </cell>
          <cell r="D11250" t="str">
            <v>NA</v>
          </cell>
        </row>
        <row r="11251">
          <cell r="A11251" t="str">
            <v>Y162</v>
          </cell>
          <cell r="B11251" t="str">
            <v>ENVENENAMIENTO POR, Y EXPOSICION A DISOLVENTES ORGANICOS E HIDROCARBUROS HALOGENADOS Y SUS VAPORES, DE INTENCION NO DETERMINADA: ESCUELAS, OTRAS INSTITUCIONES Y AREAS ADMINISTRATIVAS</v>
          </cell>
          <cell r="C11251" t="str">
            <v>CAUSAS EXTREMAS DE MORBILIDAD Y DE MORTALIDAD</v>
          </cell>
          <cell r="D11251" t="str">
            <v>NA</v>
          </cell>
        </row>
        <row r="11252">
          <cell r="A11252" t="str">
            <v>Y163</v>
          </cell>
          <cell r="B11252" t="str">
            <v>ENVENENAMIENTO POR, Y EXPOSICION A DISOLVENTES ORGANICOS E HIDROCARBUROS HALOGENADOS Y SUS VAPORES, DE INTENCION NO DETERMINADA: AREAS DE DEPORTE Y ATLETISMO</v>
          </cell>
          <cell r="C11252" t="str">
            <v>CAUSAS EXTREMAS DE MORBILIDAD Y DE MORTALIDAD</v>
          </cell>
          <cell r="D11252" t="str">
            <v>NA</v>
          </cell>
        </row>
        <row r="11253">
          <cell r="A11253" t="str">
            <v>Y164</v>
          </cell>
          <cell r="B11253" t="str">
            <v>ENVENENAMIENTO POR, Y EXPOSICION A DISOLVENTES ORGANICOS E HIDROCARBUROS HALOGENADOS Y SUS VAPORES, DE INTENCION NO DETERMINADA: CALLES Y CARRETERAS</v>
          </cell>
          <cell r="C11253" t="str">
            <v>CAUSAS EXTREMAS DE MORBILIDAD Y DE MORTALIDAD</v>
          </cell>
          <cell r="D11253" t="str">
            <v>NA</v>
          </cell>
        </row>
        <row r="11254">
          <cell r="A11254" t="str">
            <v>Y165</v>
          </cell>
          <cell r="B11254" t="str">
            <v>ENVENENAMIENTO POR, Y EXPOSICION A DISOLVENTES ORGANICOS E HIDROCARBUROS HALOGENADOS Y SUS VAPORES, DE INTENCION NO DETERMINADA: COMERCIO Y AREA DE SERVICIOS</v>
          </cell>
          <cell r="C11254" t="str">
            <v>CAUSAS EXTREMAS DE MORBILIDAD Y DE MORTALIDAD</v>
          </cell>
          <cell r="D11254" t="str">
            <v>NA</v>
          </cell>
        </row>
        <row r="11255">
          <cell r="A11255" t="str">
            <v>Y166</v>
          </cell>
          <cell r="B11255" t="str">
            <v>ENVENENAMIENTO POR, Y EXPOSICION A DISOLVENTES ORGANICOS E HIDROCARBUROS HALOGENADOS Y SUS VAPORES, DE INTENCION NO DETERMINADA: AREA INDUSTRIAL Y DE LA CONSTRUCCION</v>
          </cell>
          <cell r="C11255" t="str">
            <v>CAUSAS EXTREMAS DE MORBILIDAD Y DE MORTALIDAD</v>
          </cell>
          <cell r="D11255" t="str">
            <v>NA</v>
          </cell>
        </row>
        <row r="11256">
          <cell r="A11256" t="str">
            <v>Y167</v>
          </cell>
          <cell r="B11256" t="str">
            <v>ENVENENAMIENTO POR, Y EXPOSICION A DISOLVENTES ORGANICOS E HIDROCARBUROS HALOGENADOS Y SUS VAPORES, DE INTENCION NO DETERMINADA: GRANJA</v>
          </cell>
          <cell r="C11256" t="str">
            <v>CAUSAS EXTREMAS DE MORBILIDAD Y DE MORTALIDAD</v>
          </cell>
          <cell r="D11256" t="str">
            <v>NA</v>
          </cell>
        </row>
        <row r="11257">
          <cell r="A11257" t="str">
            <v>Y168</v>
          </cell>
          <cell r="B11257" t="str">
            <v>ENVENENAMIENTO POR, Y EXPOSICION A DISOLVENTES ORGANICOS E HIDROCARBUROS HALOGENADOS Y SUS VAPORES, DE INTENCION NO DETERMINADA: OTRO LUGAR ESPECIFICADO</v>
          </cell>
          <cell r="C11257" t="str">
            <v>CAUSAS EXTREMAS DE MORBILIDAD Y DE MORTALIDAD</v>
          </cell>
          <cell r="D11257" t="str">
            <v>NA</v>
          </cell>
        </row>
        <row r="11258">
          <cell r="A11258" t="str">
            <v>Y169</v>
          </cell>
          <cell r="B11258" t="str">
            <v>ENVENENAMIENTO POR, Y EXPOSICION A DISOLVENTES ORGANICOS E HIDROCARBUROS HALOGENADOS Y SUS VAPORES, DE INTENCION NO DETERMINADA: LUGAR NO ESPECIFICADO</v>
          </cell>
          <cell r="C11258" t="str">
            <v>CAUSAS EXTREMAS DE MORBILIDAD Y DE MORTALIDAD</v>
          </cell>
          <cell r="D11258" t="str">
            <v>NA</v>
          </cell>
        </row>
        <row r="11259">
          <cell r="A11259" t="str">
            <v>Y170</v>
          </cell>
          <cell r="B11259" t="str">
            <v>ENVENENAMIENTO POR, Y EXPOSICION A OTROS GASES Y VAPORES, DE INTENCION NO DETERMINADA: VIVIENDA</v>
          </cell>
          <cell r="C11259" t="str">
            <v>CAUSAS EXTREMAS DE MORBILIDAD Y DE MORTALIDAD</v>
          </cell>
          <cell r="D11259" t="str">
            <v>NA</v>
          </cell>
        </row>
        <row r="11260">
          <cell r="A11260" t="str">
            <v>Y171</v>
          </cell>
          <cell r="B11260" t="str">
            <v>ENVENENAMIENTO POR, Y EXPOSICION A OTROS GASES Y VAPORES, DE INTENCION NO DETERMINADA: INSTITUCION RESIDENCIAL</v>
          </cell>
          <cell r="C11260" t="str">
            <v>CAUSAS EXTREMAS DE MORBILIDAD Y DE MORTALIDAD</v>
          </cell>
          <cell r="D11260" t="str">
            <v>NA</v>
          </cell>
        </row>
        <row r="11261">
          <cell r="A11261" t="str">
            <v>Y172</v>
          </cell>
          <cell r="B11261" t="str">
            <v>ENVENENAMIENTO POR, Y EXPOSICION A OTROS GASES Y VAPORES, DE INTENCION NO DETERMINADA: ESCUELAS, OTRAS INSTITUCIONES Y AREAS ADMINISTRATIVAS</v>
          </cell>
          <cell r="C11261" t="str">
            <v>CAUSAS EXTREMAS DE MORBILIDAD Y DE MORTALIDAD</v>
          </cell>
          <cell r="D11261" t="str">
            <v>NA</v>
          </cell>
        </row>
        <row r="11262">
          <cell r="A11262" t="str">
            <v>Y173</v>
          </cell>
          <cell r="B11262" t="str">
            <v>ENVENENAMIENTO POR, Y EXPOSICION A OTROS GASES Y VAPORES, DE INTENCION NO DETERMINADA: AREAS DE DEPORTE Y ATLETISMO</v>
          </cell>
          <cell r="C11262" t="str">
            <v>CAUSAS EXTREMAS DE MORBILIDAD Y DE MORTALIDAD</v>
          </cell>
          <cell r="D11262" t="str">
            <v>NA</v>
          </cell>
        </row>
        <row r="11263">
          <cell r="A11263" t="str">
            <v>Y174</v>
          </cell>
          <cell r="B11263" t="str">
            <v>ENVENENAMIENTO POR, Y EXPOSICION A OTROS GASES Y VAPORES, DE INTENCION NO DETERMINADA: CALLES Y CARRETERAS</v>
          </cell>
          <cell r="C11263" t="str">
            <v>CAUSAS EXTREMAS DE MORBILIDAD Y DE MORTALIDAD</v>
          </cell>
          <cell r="D11263" t="str">
            <v>NA</v>
          </cell>
        </row>
        <row r="11264">
          <cell r="A11264" t="str">
            <v>Y175</v>
          </cell>
          <cell r="B11264" t="str">
            <v>ENVENENAMIENTO POR, Y EXPOSICION A OTROS GASES Y VAPORES, DE INTENCION NO DETERMINADA: COMERCIO Y AREA DE SERVICIOS</v>
          </cell>
          <cell r="C11264" t="str">
            <v>CAUSAS EXTREMAS DE MORBILIDAD Y DE MORTALIDAD</v>
          </cell>
          <cell r="D11264" t="str">
            <v>NA</v>
          </cell>
        </row>
        <row r="11265">
          <cell r="A11265" t="str">
            <v>Y176</v>
          </cell>
          <cell r="B11265" t="str">
            <v>ENVENENAMIENTO POR, Y EXPOSICION A OTROS GASES Y VAPORES, DE INTENCION NO DETERMINADA: AREA INDUSTRIAL Y DE LA CONSTRUCCION</v>
          </cell>
          <cell r="C11265" t="str">
            <v>CAUSAS EXTREMAS DE MORBILIDAD Y DE MORTALIDAD</v>
          </cell>
          <cell r="D11265" t="str">
            <v>NA</v>
          </cell>
        </row>
        <row r="11266">
          <cell r="A11266" t="str">
            <v>Y177</v>
          </cell>
          <cell r="B11266" t="str">
            <v>ENVENENAMIENTO POR, Y EXPOSICION A OTROS GASES Y VAPORES, DE INTENCION NO DETERMINADA: GRANJA</v>
          </cell>
          <cell r="C11266" t="str">
            <v>CAUSAS EXTREMAS DE MORBILIDAD Y DE MORTALIDAD</v>
          </cell>
          <cell r="D11266" t="str">
            <v>NA</v>
          </cell>
        </row>
        <row r="11267">
          <cell r="A11267" t="str">
            <v>Y178</v>
          </cell>
          <cell r="B11267" t="str">
            <v>ENVENENAMIENTO POR, Y EXPOSICION A OTROS GASES Y VAPORES, DE INTENCION NO DETERMINADA: OTRO LUGAR ESPECIFICADO</v>
          </cell>
          <cell r="C11267" t="str">
            <v>CAUSAS EXTREMAS DE MORBILIDAD Y DE MORTALIDAD</v>
          </cell>
          <cell r="D11267" t="str">
            <v>NA</v>
          </cell>
        </row>
        <row r="11268">
          <cell r="A11268" t="str">
            <v>Y179</v>
          </cell>
          <cell r="B11268" t="str">
            <v>ENVENENAMIENTO POR, Y EXPOSICION A OTROS GASES Y VAPORES, DE INTENCION NO DETERMINADA: LUGAR NO ESPECIFICADO</v>
          </cell>
          <cell r="C11268" t="str">
            <v>CAUSAS EXTREMAS DE MORBILIDAD Y DE MORTALIDAD</v>
          </cell>
          <cell r="D11268" t="str">
            <v>NA</v>
          </cell>
        </row>
        <row r="11269">
          <cell r="A11269" t="str">
            <v>Y180</v>
          </cell>
          <cell r="B11269" t="str">
            <v>ENVENENAMIENTO POR, Y EXPOSICION A PLAGUICIDAS, DE INTENCION NO DETERMINADA: VIVIENDA</v>
          </cell>
          <cell r="C11269" t="str">
            <v>CAUSAS EXTREMAS DE MORBILIDAD Y DE MORTALIDAD</v>
          </cell>
          <cell r="D11269" t="str">
            <v>NA</v>
          </cell>
        </row>
        <row r="11270">
          <cell r="A11270" t="str">
            <v>Y181</v>
          </cell>
          <cell r="B11270" t="str">
            <v>ENVENENAMIENTO POR, Y EXPOSICION A PLAGUICIDAS, DE INTENCION NO DETERMINADA: INSTITUCION RESIDENCIAL</v>
          </cell>
          <cell r="C11270" t="str">
            <v>CAUSAS EXTREMAS DE MORBILIDAD Y DE MORTALIDAD</v>
          </cell>
          <cell r="D11270" t="str">
            <v>NA</v>
          </cell>
        </row>
        <row r="11271">
          <cell r="A11271" t="str">
            <v>Y182</v>
          </cell>
          <cell r="B11271" t="str">
            <v>ENVENENAMIENTO POR, Y EXPOSICION A PLAGUICIDAS, DE INTENCION NO DETERMINADA: ESCUELAS OTRAS INSTITUCIONES Y AREAS ADMINISTRATIVAS</v>
          </cell>
          <cell r="C11271" t="str">
            <v>CAUSAS EXTREMAS DE MORBILIDAD Y DE MORTALIDAD</v>
          </cell>
          <cell r="D11271" t="str">
            <v>NA</v>
          </cell>
        </row>
        <row r="11272">
          <cell r="A11272" t="str">
            <v>Y183</v>
          </cell>
          <cell r="B11272" t="str">
            <v>ENVENENAMIENTO POR, Y EXPOSICION A PLAGUICIDAS, DE INTENCION NO DETERMINADA: AREAS DE DEPORTE Y ATLETISMO</v>
          </cell>
          <cell r="C11272" t="str">
            <v>CAUSAS EXTREMAS DE MORBILIDAD Y DE MORTALIDAD</v>
          </cell>
          <cell r="D11272" t="str">
            <v>NA</v>
          </cell>
        </row>
        <row r="11273">
          <cell r="A11273" t="str">
            <v>Y184</v>
          </cell>
          <cell r="B11273" t="str">
            <v>ENVENENAMIENTO POR, Y EXPOSICION A PLAGUICIDAS, DE INTENCION NO DETERMINADA: CALLES Y CARRETERAS</v>
          </cell>
          <cell r="C11273" t="str">
            <v>CAUSAS EXTREMAS DE MORBILIDAD Y DE MORTALIDAD</v>
          </cell>
          <cell r="D11273" t="str">
            <v>NA</v>
          </cell>
        </row>
        <row r="11274">
          <cell r="A11274" t="str">
            <v>Y185</v>
          </cell>
          <cell r="B11274" t="str">
            <v>ENVENENAMIENTO POR, Y EXPOSICION A PLAGUICIDAS, DE INTENCION NO DETERMINADA: COMERCIO Y AREA DE SERVICIOS</v>
          </cell>
          <cell r="C11274" t="str">
            <v>CAUSAS EXTREMAS DE MORBILIDAD Y DE MORTALIDAD</v>
          </cell>
          <cell r="D11274" t="str">
            <v>NA</v>
          </cell>
        </row>
        <row r="11275">
          <cell r="A11275" t="str">
            <v>Y186</v>
          </cell>
          <cell r="B11275" t="str">
            <v>ENVENENAMIENTO POR, Y EXPOSICION A PLAGUICIDAS, DE INTENCION NO DETERMINADA: AREA INDUSTRIAL Y DE LA CONSTRUCCION</v>
          </cell>
          <cell r="C11275" t="str">
            <v>CAUSAS EXTREMAS DE MORBILIDAD Y DE MORTALIDAD</v>
          </cell>
          <cell r="D11275" t="str">
            <v>NA</v>
          </cell>
        </row>
        <row r="11276">
          <cell r="A11276" t="str">
            <v>Y187</v>
          </cell>
          <cell r="B11276" t="str">
            <v>ENVENENAMIENTO POR, Y EXPOSICION A PLAGUICIDAS, DE INTENCION NO DETERMINADA: GRANJA</v>
          </cell>
          <cell r="C11276" t="str">
            <v>CAUSAS EXTREMAS DE MORBILIDAD Y DE MORTALIDAD</v>
          </cell>
          <cell r="D11276" t="str">
            <v>NA</v>
          </cell>
        </row>
        <row r="11277">
          <cell r="A11277" t="str">
            <v>Y188</v>
          </cell>
          <cell r="B11277" t="str">
            <v>ENVENENAMIENTO POR, Y EXPOSICION A PLAGUICIDAS, DE INTENCION NO DETERMINADA: OTRO LUGAR ESPECIFICADO</v>
          </cell>
          <cell r="C11277" t="str">
            <v>CAUSAS EXTREMAS DE MORBILIDAD Y DE MORTALIDAD</v>
          </cell>
          <cell r="D11277" t="str">
            <v>NA</v>
          </cell>
        </row>
        <row r="11278">
          <cell r="A11278" t="str">
            <v>Y189</v>
          </cell>
          <cell r="B11278" t="str">
            <v>ENVENENAMIENTO POR, Y EXPOSICION A PLAGUICIDAS, DE INTENCION NO DETERMINADA: LUGAR NO ESPECIFICADO</v>
          </cell>
          <cell r="C11278" t="str">
            <v>CAUSAS EXTREMAS DE MORBILIDAD Y DE MORTALIDAD</v>
          </cell>
          <cell r="D11278" t="str">
            <v>NA</v>
          </cell>
        </row>
        <row r="11279">
          <cell r="A11279" t="str">
            <v>Y190</v>
          </cell>
          <cell r="B11279" t="str">
            <v>ENVENENAMIENTO POR, Y EXPOSICION A OTROS PRODUCTOS QUIMICOS Y SUSTANCIAS NOCIVAS, Y LOS NO ESPECIFICADOS, DE INTENCION NO DETERMINADA: VIVIENDA</v>
          </cell>
          <cell r="C11279" t="str">
            <v>CAUSAS EXTREMAS DE MORBILIDAD Y DE MORTALIDAD</v>
          </cell>
          <cell r="D11279" t="str">
            <v>NA</v>
          </cell>
        </row>
        <row r="11280">
          <cell r="A11280" t="str">
            <v>Y191</v>
          </cell>
          <cell r="B11280" t="str">
            <v>ENVENENAMIENTO POR, Y EXPOSICION A OTROS PRODUCTOS QUIMICOS Y SUSTANCIAS NOCIVAS, Y LOS NO ESPECIFICADOS, DE INTENCION NO DETERMINADA: INSTITUCION RESIDENCIAL</v>
          </cell>
          <cell r="C11280" t="str">
            <v>CAUSAS EXTREMAS DE MORBILIDAD Y DE MORTALIDAD</v>
          </cell>
          <cell r="D11280" t="str">
            <v>NA</v>
          </cell>
        </row>
        <row r="11281">
          <cell r="A11281" t="str">
            <v>Y192</v>
          </cell>
          <cell r="B11281" t="str">
            <v>ENVENENAMIENTO POR, Y EXPOSICION A OTROS PRODUCTOS QUIMICOS Y SUSTANCIAS NOCIVAS, Y LOS NO ESPECIFICADOS, DE INTENCION NO DETERMINADA: ESCUELAS OTRAS INSTITUCIONES Y AREAS ADMINISTRATIVAS</v>
          </cell>
          <cell r="C11281" t="str">
            <v>CAUSAS EXTREMAS DE MORBILIDAD Y DE MORTALIDAD</v>
          </cell>
          <cell r="D11281" t="str">
            <v>NA</v>
          </cell>
        </row>
        <row r="11282">
          <cell r="A11282" t="str">
            <v>Y193</v>
          </cell>
          <cell r="B11282" t="str">
            <v>ENVENENAMIENTO POR, Y EXPOSICION A OTROS PRODUCTOS QUIMICOS Y SUSTANCIAS NOCIVAS, Y LOS NO ESPECIFICADOS, DE INTENCION NO DETERMINADA: AREAS DE DEPORTE Y ATLETISMO</v>
          </cell>
          <cell r="C11282" t="str">
            <v>CAUSAS EXTREMAS DE MORBILIDAD Y DE MORTALIDAD</v>
          </cell>
          <cell r="D11282" t="str">
            <v>NA</v>
          </cell>
        </row>
        <row r="11283">
          <cell r="A11283" t="str">
            <v>Y194</v>
          </cell>
          <cell r="B11283" t="str">
            <v>ENVENENAMIENTO POR, Y EXPOSICION A OTROS PRODUCTOS QUIMICOS Y SUSTANCIAS NOCIVAS, Y LOS NO ESPECIFICADOS, DE INTENCION NO DETERMINADA: CALLES Y CARRETERAS</v>
          </cell>
          <cell r="C11283" t="str">
            <v>CAUSAS EXTREMAS DE MORBILIDAD Y DE MORTALIDAD</v>
          </cell>
          <cell r="D11283" t="str">
            <v>NA</v>
          </cell>
        </row>
        <row r="11284">
          <cell r="A11284" t="str">
            <v>Y195</v>
          </cell>
          <cell r="B11284" t="str">
            <v>ENVENENAMIENTO POR, Y EXPOSICION A OTROS PRODUCTOS QUIMICOS Y SUSTANCIAS NOCIVAS, Y LOS NO ESPECIFICADOS, DE INTENCION NO DETERMINADA: COMERCIO Y AREA DE SERVICIOS</v>
          </cell>
          <cell r="C11284" t="str">
            <v>CAUSAS EXTREMAS DE MORBILIDAD Y DE MORTALIDAD</v>
          </cell>
          <cell r="D11284" t="str">
            <v>NA</v>
          </cell>
        </row>
        <row r="11285">
          <cell r="A11285" t="str">
            <v>Y196</v>
          </cell>
          <cell r="B11285" t="str">
            <v>ENVENENAMIENTO POR, Y EXPOSICION A OTROS PRODUCTOS QUIMICOS Y SUSTANCIAS NOCIVAS, Y LOS NO ESPECIFICADOS, DE INTENCION NO DETERMINADA: AREA INDUSTRIAL Y DE LA CONSTRUCCION</v>
          </cell>
          <cell r="C11285" t="str">
            <v>CAUSAS EXTREMAS DE MORBILIDAD Y DE MORTALIDAD</v>
          </cell>
          <cell r="D11285" t="str">
            <v>NA</v>
          </cell>
        </row>
        <row r="11286">
          <cell r="A11286" t="str">
            <v>Y197</v>
          </cell>
          <cell r="B11286" t="str">
            <v>ENVENENAMIENTO POR, Y EXPOSICION A OTROS PRODUCTOS QUIMICOS Y SUSTANCIAS NOCIVAS, Y LOS NO ESPECIFICADOS, DE INTENCION NO DETERMINADA: GRANJA</v>
          </cell>
          <cell r="C11286" t="str">
            <v>CAUSAS EXTREMAS DE MORBILIDAD Y DE MORTALIDAD</v>
          </cell>
          <cell r="D11286" t="str">
            <v>NA</v>
          </cell>
        </row>
        <row r="11287">
          <cell r="A11287" t="str">
            <v>Y198</v>
          </cell>
          <cell r="B11287" t="str">
            <v>ENVENENAMIENTO POR, Y EXPOSICION A OTROS PRODUCTOS QUIMICOS Y SUSTANCIAS NOCIVAS, Y LOS NO ESPECIFICADOS, DE INTENCION NO DETERMINADA: OTRO LUGAR ESPECIFICADO</v>
          </cell>
          <cell r="C11287" t="str">
            <v>CAUSAS EXTREMAS DE MORBILIDAD Y DE MORTALIDAD</v>
          </cell>
          <cell r="D11287" t="str">
            <v>NA</v>
          </cell>
        </row>
        <row r="11288">
          <cell r="A11288" t="str">
            <v>Y199</v>
          </cell>
          <cell r="B11288" t="str">
            <v>ENVENENAMIENTO POR, Y EXPOSICION A OTROS PRODUCTOS QUIMICOS Y SUSTANCIAS NOCIVAS, Y LOS NO ESPECIFICADOS, DE INTENCION NO DETERMINADA: LUGAR NO ESPECIFICADO</v>
          </cell>
          <cell r="C11288" t="str">
            <v>CAUSAS EXTREMAS DE MORBILIDAD Y DE MORTALIDAD</v>
          </cell>
          <cell r="D11288" t="str">
            <v>NA</v>
          </cell>
        </row>
        <row r="11289">
          <cell r="A11289" t="str">
            <v>Y200</v>
          </cell>
          <cell r="B11289" t="str">
            <v>AHORCAMIENTO, ESTRANGULAMIENTO Y SOFOCACION, DE INTENCION NO DETERMINADA: VIVIENDA</v>
          </cell>
          <cell r="C11289" t="str">
            <v>CAUSAS EXTREMAS DE MORBILIDAD Y DE MORTALIDAD</v>
          </cell>
          <cell r="D11289" t="str">
            <v>NA</v>
          </cell>
        </row>
        <row r="11290">
          <cell r="A11290" t="str">
            <v>Y201</v>
          </cell>
          <cell r="B11290" t="str">
            <v>AHORCAMIENTO, ESTRANGULAMIENTO Y SOFOCACION, DE INTENCION NO DETERMINADA: INSTITUCION RESIDENCIAL</v>
          </cell>
          <cell r="C11290" t="str">
            <v>CAUSAS EXTREMAS DE MORBILIDAD Y DE MORTALIDAD</v>
          </cell>
          <cell r="D11290" t="str">
            <v>NA</v>
          </cell>
        </row>
        <row r="11291">
          <cell r="A11291" t="str">
            <v>Y202</v>
          </cell>
          <cell r="B11291" t="str">
            <v>AHORCAMIENTO, ESTRANGULAMIENTO Y SOFOCACION, DE INTENCION NO DETERMINADA: ESCUELAS OTRAS INSTITUCIONES Y AREAS ADMINISTRATIVAS</v>
          </cell>
          <cell r="C11291" t="str">
            <v>CAUSAS EXTREMAS DE MORBILIDAD Y DE MORTALIDAD</v>
          </cell>
          <cell r="D11291" t="str">
            <v>NA</v>
          </cell>
        </row>
        <row r="11292">
          <cell r="A11292" t="str">
            <v>Y203</v>
          </cell>
          <cell r="B11292" t="str">
            <v>AHORCAMIENTO, ESTRANGULAMIENTO Y SOFOCACION, DE INTENCION NO DETERMINADA: AREAS DE DEPORTE Y ATLETISMO</v>
          </cell>
          <cell r="C11292" t="str">
            <v>CAUSAS EXTREMAS DE MORBILIDAD Y DE MORTALIDAD</v>
          </cell>
          <cell r="D11292" t="str">
            <v>NA</v>
          </cell>
        </row>
        <row r="11293">
          <cell r="A11293" t="str">
            <v>Y204</v>
          </cell>
          <cell r="B11293" t="str">
            <v>AHORCAMIENTO, ESTRANGULAMIENTO Y SOFOCACION, DE INTENCION NO DETERMINADA: CALLES Y CARRETERAS</v>
          </cell>
          <cell r="C11293" t="str">
            <v>CAUSAS EXTREMAS DE MORBILIDAD Y DE MORTALIDAD</v>
          </cell>
          <cell r="D11293" t="str">
            <v>NA</v>
          </cell>
        </row>
        <row r="11294">
          <cell r="A11294" t="str">
            <v>Y205</v>
          </cell>
          <cell r="B11294" t="str">
            <v>AHORCAMIENTO, ESTRANGULAMIENTO Y SOFOCACION, DE INTENCION NO DETERMINADA: COMERCIO Y AREA DE SERVICIOS</v>
          </cell>
          <cell r="C11294" t="str">
            <v>CAUSAS EXTREMAS DE MORBILIDAD Y DE MORTALIDAD</v>
          </cell>
          <cell r="D11294" t="str">
            <v>NA</v>
          </cell>
        </row>
        <row r="11295">
          <cell r="A11295" t="str">
            <v>Y206</v>
          </cell>
          <cell r="B11295" t="str">
            <v>AHORCAMIENTO, ESTRANGULAMIENTO Y SOFOCACION, DE INTENCION NO DETERMINADA: AREA INDUSTRIAL Y DE LA CONSTRUCCION</v>
          </cell>
          <cell r="C11295" t="str">
            <v>CAUSAS EXTREMAS DE MORBILIDAD Y DE MORTALIDAD</v>
          </cell>
          <cell r="D11295" t="str">
            <v>NA</v>
          </cell>
        </row>
        <row r="11296">
          <cell r="A11296" t="str">
            <v>Y207</v>
          </cell>
          <cell r="B11296" t="str">
            <v>AHORCAMIENTO, ESTRANGULAMIENTO Y SOFOCACION, DE INTENCION NO DETERMINADA: GRANJA</v>
          </cell>
          <cell r="C11296" t="str">
            <v>CAUSAS EXTREMAS DE MORBILIDAD Y DE MORTALIDAD</v>
          </cell>
          <cell r="D11296" t="str">
            <v>NA</v>
          </cell>
        </row>
        <row r="11297">
          <cell r="A11297" t="str">
            <v>Y208</v>
          </cell>
          <cell r="B11297" t="str">
            <v>AHORCAMIENTO, ESTRANGULAMIENTO Y SOFOCACION, DE INTENCION NO DETERMINADA: OTRO LUGAR ESPECIFICADO</v>
          </cell>
          <cell r="C11297" t="str">
            <v>CAUSAS EXTREMAS DE MORBILIDAD Y DE MORTALIDAD</v>
          </cell>
          <cell r="D11297" t="str">
            <v>NA</v>
          </cell>
        </row>
        <row r="11298">
          <cell r="A11298" t="str">
            <v>Y209</v>
          </cell>
          <cell r="B11298" t="str">
            <v>AHORCAMIENTO, ESTRANGULAMIENTO Y SOFOCACION, DE INTENCION NO DETERMINADA: LUGAR NO ESPECIFICADO</v>
          </cell>
          <cell r="C11298" t="str">
            <v>CAUSAS EXTREMAS DE MORBILIDAD Y DE MORTALIDAD</v>
          </cell>
          <cell r="D11298" t="str">
            <v>NA</v>
          </cell>
        </row>
        <row r="11299">
          <cell r="A11299" t="str">
            <v>Y210</v>
          </cell>
          <cell r="B11299" t="str">
            <v>AHOGAMIENTO Y SUMERSION, DE INTENCION NO DETERMINADA: VIVIENDA</v>
          </cell>
          <cell r="C11299" t="str">
            <v>CAUSAS EXTREMAS DE MORBILIDAD Y DE MORTALIDAD</v>
          </cell>
          <cell r="D11299" t="str">
            <v>NA</v>
          </cell>
        </row>
        <row r="11300">
          <cell r="A11300" t="str">
            <v>Y211</v>
          </cell>
          <cell r="B11300" t="str">
            <v>AHOGAMIENTO Y SUMERSION, DE INTENCION NO DETERMINADA: INSTITUCION RESIDENCIAL</v>
          </cell>
          <cell r="C11300" t="str">
            <v>CAUSAS EXTREMAS DE MORBILIDAD Y DE MORTALIDAD</v>
          </cell>
          <cell r="D11300" t="str">
            <v>NA</v>
          </cell>
        </row>
        <row r="11301">
          <cell r="A11301" t="str">
            <v>Y212</v>
          </cell>
          <cell r="B11301" t="str">
            <v>AHOGAMIENTO Y SUMERSION, DE INTENCION NO DETERMINADA: ESCUELAS OTRAS INSTITUCIONES Y AREAS ADMINISTRATIVAS</v>
          </cell>
          <cell r="C11301" t="str">
            <v>CAUSAS EXTREMAS DE MORBILIDAD Y DE MORTALIDAD</v>
          </cell>
          <cell r="D11301" t="str">
            <v>NA</v>
          </cell>
        </row>
        <row r="11302">
          <cell r="A11302" t="str">
            <v>Y213</v>
          </cell>
          <cell r="B11302" t="str">
            <v>AHOGAMIENTO Y SUMERSION, DE INTENCION NO DETERMINADA: AREAS DE DEPORTE Y ATLETISMO</v>
          </cell>
          <cell r="C11302" t="str">
            <v>CAUSAS EXTREMAS DE MORBILIDAD Y DE MORTALIDAD</v>
          </cell>
          <cell r="D11302" t="str">
            <v>NA</v>
          </cell>
        </row>
        <row r="11303">
          <cell r="A11303" t="str">
            <v>Y214</v>
          </cell>
          <cell r="B11303" t="str">
            <v>AHOGAMIENTO Y SUMERSION, DE INTENCION NO DETERMINADA: CALLES Y CARRETERAS</v>
          </cell>
          <cell r="C11303" t="str">
            <v>CAUSAS EXTREMAS DE MORBILIDAD Y DE MORTALIDAD</v>
          </cell>
          <cell r="D11303" t="str">
            <v>NA</v>
          </cell>
        </row>
        <row r="11304">
          <cell r="A11304" t="str">
            <v>Y215</v>
          </cell>
          <cell r="B11304" t="str">
            <v>AHOGAMIENTO Y SUMERSION, DE INTENCION NO DETERMINADA: COMERCIO Y AREA DE SERVICIOS</v>
          </cell>
          <cell r="C11304" t="str">
            <v>CAUSAS EXTREMAS DE MORBILIDAD Y DE MORTALIDAD</v>
          </cell>
          <cell r="D11304" t="str">
            <v>NA</v>
          </cell>
        </row>
        <row r="11305">
          <cell r="A11305" t="str">
            <v>Y216</v>
          </cell>
          <cell r="B11305" t="str">
            <v>AHOGAMIENTO Y SUMERSION, DE INTENCION NO DETERMINADA: AREA INDUSTRIAL Y DE LA CONSTRUCCION</v>
          </cell>
          <cell r="C11305" t="str">
            <v>CAUSAS EXTREMAS DE MORBILIDAD Y DE MORTALIDAD</v>
          </cell>
          <cell r="D11305" t="str">
            <v>NA</v>
          </cell>
        </row>
        <row r="11306">
          <cell r="A11306" t="str">
            <v>Y217</v>
          </cell>
          <cell r="B11306" t="str">
            <v>AHOGAMIENTO Y SUMERSION, DE INTENCION NO DETERMINADA: GRANJA</v>
          </cell>
          <cell r="C11306" t="str">
            <v>CAUSAS EXTREMAS DE MORBILIDAD Y DE MORTALIDAD</v>
          </cell>
          <cell r="D11306" t="str">
            <v>NA</v>
          </cell>
        </row>
        <row r="11307">
          <cell r="A11307" t="str">
            <v>Y218</v>
          </cell>
          <cell r="B11307" t="str">
            <v>AHOGAMIENTO Y SUMERSION, DE INTENCION NO DETERMINADA: OTRO LUGAR ESPECIFICADO</v>
          </cell>
          <cell r="C11307" t="str">
            <v>CAUSAS EXTREMAS DE MORBILIDAD Y DE MORTALIDAD</v>
          </cell>
          <cell r="D11307" t="str">
            <v>NA</v>
          </cell>
        </row>
        <row r="11308">
          <cell r="A11308" t="str">
            <v>Y219</v>
          </cell>
          <cell r="B11308" t="str">
            <v>AHOGAMIENTO Y SUMERSION, DE INTENCION NO DETERMINADA: LUGAR NO ESPECIFICADO</v>
          </cell>
          <cell r="C11308" t="str">
            <v>CAUSAS EXTREMAS DE MORBILIDAD Y DE MORTALIDAD</v>
          </cell>
          <cell r="D11308" t="str">
            <v>NA</v>
          </cell>
        </row>
        <row r="11309">
          <cell r="A11309" t="str">
            <v>Y220</v>
          </cell>
          <cell r="B11309" t="str">
            <v>DISPARO DE ARMA CORTA, DE INTENCION NO DETERMINADA: VIVIENDA</v>
          </cell>
          <cell r="C11309" t="str">
            <v>CAUSAS EXTREMAS DE MORBILIDAD Y DE MORTALIDAD</v>
          </cell>
          <cell r="D11309" t="str">
            <v>NA</v>
          </cell>
        </row>
        <row r="11310">
          <cell r="A11310" t="str">
            <v>Y221</v>
          </cell>
          <cell r="B11310" t="str">
            <v>DISPARO DE ARMA CORTA, DE INTENCION NO DETERMINADA: INSTITUCION RESIDENCIAL</v>
          </cell>
          <cell r="C11310" t="str">
            <v>CAUSAS EXTREMAS DE MORBILIDAD Y DE MORTALIDAD</v>
          </cell>
          <cell r="D11310" t="str">
            <v>NA</v>
          </cell>
        </row>
        <row r="11311">
          <cell r="A11311" t="str">
            <v>Y222</v>
          </cell>
          <cell r="B11311" t="str">
            <v>DISPARO DE ARMA CORTA, DE INTENCION NO DETERMINADA: ESCUELAS, OTRAS INSTITUCIONES Y AREAS ADMINISTRATIVAS</v>
          </cell>
          <cell r="C11311" t="str">
            <v>CAUSAS EXTREMAS DE MORBILIDAD Y DE MORTALIDAD</v>
          </cell>
          <cell r="D11311" t="str">
            <v>NA</v>
          </cell>
        </row>
        <row r="11312">
          <cell r="A11312" t="str">
            <v>Y223</v>
          </cell>
          <cell r="B11312" t="str">
            <v>DISPARO DE ARMA CORTA, DE INTENCION NO DETERMINADA: AREAS DE DEPORTE Y ATLETISMO</v>
          </cell>
          <cell r="C11312" t="str">
            <v>CAUSAS EXTREMAS DE MORBILIDAD Y DE MORTALIDAD</v>
          </cell>
          <cell r="D11312" t="str">
            <v>NA</v>
          </cell>
        </row>
        <row r="11313">
          <cell r="A11313" t="str">
            <v>Y224</v>
          </cell>
          <cell r="B11313" t="str">
            <v>DISPARO DE ARMA CORTA, DE INTENCION NO DETERMINADA: CALLES Y CARRETERAS</v>
          </cell>
          <cell r="C11313" t="str">
            <v>CAUSAS EXTREMAS DE MORBILIDAD Y DE MORTALIDAD</v>
          </cell>
          <cell r="D11313" t="str">
            <v>NA</v>
          </cell>
        </row>
        <row r="11314">
          <cell r="A11314" t="str">
            <v>Y225</v>
          </cell>
          <cell r="B11314" t="str">
            <v>DISPARO DE ARMA CORTA, DE INTENCION NO DETERMINADA: COMERCIO Y AREA DE SERVICIOS</v>
          </cell>
          <cell r="C11314" t="str">
            <v>CAUSAS EXTREMAS DE MORBILIDAD Y DE MORTALIDAD</v>
          </cell>
          <cell r="D11314" t="str">
            <v>NA</v>
          </cell>
        </row>
        <row r="11315">
          <cell r="A11315" t="str">
            <v>Y226</v>
          </cell>
          <cell r="B11315" t="str">
            <v>DISPARO DE ARMA CORTA, DE INTENCION NO DETERMINADA: AREA INDUSTRIAL Y DE LA CONSTRUCCION</v>
          </cell>
          <cell r="C11315" t="str">
            <v>CAUSAS EXTREMAS DE MORBILIDAD Y DE MORTALIDAD</v>
          </cell>
          <cell r="D11315" t="str">
            <v>NA</v>
          </cell>
        </row>
        <row r="11316">
          <cell r="A11316" t="str">
            <v>Y227</v>
          </cell>
          <cell r="B11316" t="str">
            <v>DISPARO DE ARMA CORTA, DE INTENCION NO DETERMINADA: GRANJA</v>
          </cell>
          <cell r="C11316" t="str">
            <v>CAUSAS EXTREMAS DE MORBILIDAD Y DE MORTALIDAD</v>
          </cell>
          <cell r="D11316" t="str">
            <v>NA</v>
          </cell>
        </row>
        <row r="11317">
          <cell r="A11317" t="str">
            <v>Y228</v>
          </cell>
          <cell r="B11317" t="str">
            <v>DISPARO DE ARMA CORTA, DE INTENCION NO DETERMINADA: OTRO LUGAR ESPECIFICADO</v>
          </cell>
          <cell r="C11317" t="str">
            <v>CAUSAS EXTREMAS DE MORBILIDAD Y DE MORTALIDAD</v>
          </cell>
          <cell r="D11317" t="str">
            <v>NA</v>
          </cell>
        </row>
        <row r="11318">
          <cell r="A11318" t="str">
            <v>Y229</v>
          </cell>
          <cell r="B11318" t="str">
            <v>DISPARO DE ARMA CORTA, DE INTENCION NO DETERMINADA: LUGAR NO ESPECIFICADO</v>
          </cell>
          <cell r="C11318" t="str">
            <v>CAUSAS EXTREMAS DE MORBILIDAD Y DE MORTALIDAD</v>
          </cell>
          <cell r="D11318" t="str">
            <v>NA</v>
          </cell>
        </row>
        <row r="11319">
          <cell r="A11319" t="str">
            <v>Y230</v>
          </cell>
          <cell r="B11319" t="str">
            <v>DISPARO DE RIFLE, ESCOPETA Y ARMA LARGA, DE INTENCION NO DETERMINADA: VIVIENDA</v>
          </cell>
          <cell r="C11319" t="str">
            <v>CAUSAS EXTREMAS DE MORBILIDAD Y DE MORTALIDAD</v>
          </cell>
          <cell r="D11319" t="str">
            <v>NA</v>
          </cell>
        </row>
        <row r="11320">
          <cell r="A11320" t="str">
            <v>Y231</v>
          </cell>
          <cell r="B11320" t="str">
            <v>DISPARO DE RIFLE, ESCOPETA Y ARMA LARGA, DE INTENCION NO DETERMINADA: INSTITUCION RESIDENCIAL</v>
          </cell>
          <cell r="C11320" t="str">
            <v>CAUSAS EXTREMAS DE MORBILIDAD Y DE MORTALIDAD</v>
          </cell>
          <cell r="D11320" t="str">
            <v>NA</v>
          </cell>
        </row>
        <row r="11321">
          <cell r="A11321" t="str">
            <v>Y232</v>
          </cell>
          <cell r="B11321" t="str">
            <v>DISPARO DE RIFLE, ESCOPETA Y ARMA LARGA, DE INTENCION NO DETERMINADA: ESCUELAS, OTRAS INSTITUCIONES Y AREAS ADMINISTRATIVAS</v>
          </cell>
          <cell r="C11321" t="str">
            <v>CAUSAS EXTREMAS DE MORBILIDAD Y DE MORTALIDAD</v>
          </cell>
          <cell r="D11321" t="str">
            <v>NA</v>
          </cell>
        </row>
        <row r="11322">
          <cell r="A11322" t="str">
            <v>Y233</v>
          </cell>
          <cell r="B11322" t="str">
            <v>DISPARO DE RIFLE, ESCOPETA Y ARMA LARGA, DE INTENCION NO DETERMINADA: AREAS DE DEPORTE Y ATLETISMO</v>
          </cell>
          <cell r="C11322" t="str">
            <v>CAUSAS EXTREMAS DE MORBILIDAD Y DE MORTALIDAD</v>
          </cell>
          <cell r="D11322" t="str">
            <v>NA</v>
          </cell>
        </row>
        <row r="11323">
          <cell r="A11323" t="str">
            <v>Y234</v>
          </cell>
          <cell r="B11323" t="str">
            <v>DISPARO DE RIFLE, ESCOPETA Y ARMA LARGA, DE INTENCION NO DETERMINADA: CALLES Y CARRETERAS</v>
          </cell>
          <cell r="C11323" t="str">
            <v>CAUSAS EXTREMAS DE MORBILIDAD Y DE MORTALIDAD</v>
          </cell>
          <cell r="D11323" t="str">
            <v>NA</v>
          </cell>
        </row>
        <row r="11324">
          <cell r="A11324" t="str">
            <v>Y235</v>
          </cell>
          <cell r="B11324" t="str">
            <v>DISPARO DE RIFLE, ESCOPETA Y ARMA LARGA, DE INTENCION NO DETERMINADA: COMERCIO Y AREA DE SERVICIOS</v>
          </cell>
          <cell r="C11324" t="str">
            <v>CAUSAS EXTREMAS DE MORBILIDAD Y DE MORTALIDAD</v>
          </cell>
          <cell r="D11324" t="str">
            <v>NA</v>
          </cell>
        </row>
        <row r="11325">
          <cell r="A11325" t="str">
            <v>Y236</v>
          </cell>
          <cell r="B11325" t="str">
            <v>DISPARO DE RIFLE, ESCOPETA Y ARMA LARGA, DE INTENCION NO DETERMINADA: AREA INDUSTRIAL Y DE LA CONSTRUCCION</v>
          </cell>
          <cell r="C11325" t="str">
            <v>CAUSAS EXTREMAS DE MORBILIDAD Y DE MORTALIDAD</v>
          </cell>
          <cell r="D11325" t="str">
            <v>NA</v>
          </cell>
        </row>
        <row r="11326">
          <cell r="A11326" t="str">
            <v>Y237</v>
          </cell>
          <cell r="B11326" t="str">
            <v>DISPARO DE RIFLE, ESCOPETA Y ARMA LARGA, DE INTENCION NO DETERMINADA: GRANJA</v>
          </cell>
          <cell r="C11326" t="str">
            <v>CAUSAS EXTREMAS DE MORBILIDAD Y DE MORTALIDAD</v>
          </cell>
          <cell r="D11326" t="str">
            <v>NA</v>
          </cell>
        </row>
        <row r="11327">
          <cell r="A11327" t="str">
            <v>Y238</v>
          </cell>
          <cell r="B11327" t="str">
            <v>DISPARO DE RIFLE, ESCOPETA Y ARMA LARGA, DE INTENCION NO DETERMINADA: OTRO LUGAR ESPECIFICADO</v>
          </cell>
          <cell r="C11327" t="str">
            <v>CAUSAS EXTREMAS DE MORBILIDAD Y DE MORTALIDAD</v>
          </cell>
          <cell r="D11327" t="str">
            <v>NA</v>
          </cell>
        </row>
        <row r="11328">
          <cell r="A11328" t="str">
            <v>Y239</v>
          </cell>
          <cell r="B11328" t="str">
            <v>DISPARO DE RIFLE, ESCOPETA Y ARMA LARGA, DE INTENCION NO DETERMINADA: LUGAR NO ESPECIFICADO</v>
          </cell>
          <cell r="C11328" t="str">
            <v>CAUSAS EXTREMAS DE MORBILIDAD Y DE MORTALIDAD</v>
          </cell>
          <cell r="D11328" t="str">
            <v>NA</v>
          </cell>
        </row>
        <row r="11329">
          <cell r="A11329" t="str">
            <v>Y240</v>
          </cell>
          <cell r="B11329" t="str">
            <v>DISPARO DE OTRAS ARMAS DE FUEGO, Y LAS NO ESPECIFICADAS, DE INTENCION NO DETERMINADA: VIVIENDA</v>
          </cell>
          <cell r="C11329" t="str">
            <v>CAUSAS EXTREMAS DE MORBILIDAD Y DE MORTALIDAD</v>
          </cell>
          <cell r="D11329" t="str">
            <v>NA</v>
          </cell>
        </row>
        <row r="11330">
          <cell r="A11330" t="str">
            <v>Y241</v>
          </cell>
          <cell r="B11330" t="str">
            <v>DISPARO DE OTRAS ARMAS DE FUEGO, Y LAS NO ESPECIFICADAS, DE INTENCION NO DETERMINADA: INSTITUCION RESIDENCIAL</v>
          </cell>
          <cell r="C11330" t="str">
            <v>CAUSAS EXTREMAS DE MORBILIDAD Y DE MORTALIDAD</v>
          </cell>
          <cell r="D11330" t="str">
            <v>NA</v>
          </cell>
        </row>
        <row r="11331">
          <cell r="A11331" t="str">
            <v>Y242</v>
          </cell>
          <cell r="B11331" t="str">
            <v>DISPARO DE OTRAS ARMAS DE FUEGO, Y LAS NO ESPECIFICADAS, DE INTENCION NO DETERMINADA: ESCUELAS, OTRAS INSTITUCIONES Y AREAS ADMINISTRATIVAS</v>
          </cell>
          <cell r="C11331" t="str">
            <v>CAUSAS EXTREMAS DE MORBILIDAD Y DE MORTALIDAD</v>
          </cell>
          <cell r="D11331" t="str">
            <v>NA</v>
          </cell>
        </row>
        <row r="11332">
          <cell r="A11332" t="str">
            <v>Y243</v>
          </cell>
          <cell r="B11332" t="str">
            <v>DISPARO DE OTRAS ARMAS DE FUEGO, Y LAS NO ESPECIFICADAS, DE INTENCION NO DETERMINADA: AREAS DE DEPORTE Y ATLETISMO</v>
          </cell>
          <cell r="C11332" t="str">
            <v>CAUSAS EXTREMAS DE MORBILIDAD Y DE MORTALIDAD</v>
          </cell>
          <cell r="D11332" t="str">
            <v>NA</v>
          </cell>
        </row>
        <row r="11333">
          <cell r="A11333" t="str">
            <v>Y244</v>
          </cell>
          <cell r="B11333" t="str">
            <v>DISPARO DE OTRAS ARMAS DE FUEGO, Y LAS NO ESPECIFICADAS, DE INTENCION NO DETERMINADA: CALLES Y CARRETERAS</v>
          </cell>
          <cell r="C11333" t="str">
            <v>CAUSAS EXTREMAS DE MORBILIDAD Y DE MORTALIDAD</v>
          </cell>
          <cell r="D11333" t="str">
            <v>NA</v>
          </cell>
        </row>
        <row r="11334">
          <cell r="A11334" t="str">
            <v>Y245</v>
          </cell>
          <cell r="B11334" t="str">
            <v>DISPARO DE OTRAS ARMAS DE FUEGO, Y LAS NO ESPECIFICADAS, DE INTENCION NO DETERMINADA: COMERCIO Y AREA DE SERVICIOS</v>
          </cell>
          <cell r="C11334" t="str">
            <v>CAUSAS EXTREMAS DE MORBILIDAD Y DE MORTALIDAD</v>
          </cell>
          <cell r="D11334" t="str">
            <v>NA</v>
          </cell>
        </row>
        <row r="11335">
          <cell r="A11335" t="str">
            <v>Y246</v>
          </cell>
          <cell r="B11335" t="str">
            <v>DISPARO DE OTRAS ARMAS DE FUEGO, Y LAS NO ESPECIFICADAS, DE INTENCION NO DETERMINADA: AREA INDUSTRIAL Y DE LA CONSTRUCCION</v>
          </cell>
          <cell r="C11335" t="str">
            <v>CAUSAS EXTREMAS DE MORBILIDAD Y DE MORTALIDAD</v>
          </cell>
          <cell r="D11335" t="str">
            <v>NA</v>
          </cell>
        </row>
        <row r="11336">
          <cell r="A11336" t="str">
            <v>Y247</v>
          </cell>
          <cell r="B11336" t="str">
            <v>DISPARO DE OTRAS ARMAS DE FUEGO, Y LAS NO ESPECIFICADAS, DE INTENCION NO DETERMINADA: GRANJA</v>
          </cell>
          <cell r="C11336" t="str">
            <v>CAUSAS EXTREMAS DE MORBILIDAD Y DE MORTALIDAD</v>
          </cell>
          <cell r="D11336" t="str">
            <v>NA</v>
          </cell>
        </row>
        <row r="11337">
          <cell r="A11337" t="str">
            <v>Y248</v>
          </cell>
          <cell r="B11337" t="str">
            <v>DISPARO DE OTRAS ARMAS DE FUEGO, Y LAS NO ESPECIFICADAS, DE INTENCION NO DETERMINADA: OTRO LUGAR ESPECIFICADO</v>
          </cell>
          <cell r="C11337" t="str">
            <v>CAUSAS EXTREMAS DE MORBILIDAD Y DE MORTALIDAD</v>
          </cell>
          <cell r="D11337" t="str">
            <v>NA</v>
          </cell>
        </row>
        <row r="11338">
          <cell r="A11338" t="str">
            <v>Y249</v>
          </cell>
          <cell r="B11338" t="str">
            <v>DISPARO DE OTRAS ARMAS DE FUEGO, Y LAS NO ESPECIFICADAS, DE INTENCION NO DETERMINADA: LUGAR NO ESPECIFICADO</v>
          </cell>
          <cell r="C11338" t="str">
            <v>CAUSAS EXTREMAS DE MORBILIDAD Y DE MORTALIDAD</v>
          </cell>
          <cell r="D11338" t="str">
            <v>NA</v>
          </cell>
        </row>
        <row r="11339">
          <cell r="A11339" t="str">
            <v>Y250</v>
          </cell>
          <cell r="B11339" t="str">
            <v>CONTACTO TRAUMATICO CON MATERIAL EXPLOSIVO, DE INTENCION NO DETERMINADA: VIVIENDA</v>
          </cell>
          <cell r="C11339" t="str">
            <v>CAUSAS EXTREMAS DE MORBILIDAD Y DE MORTALIDAD</v>
          </cell>
          <cell r="D11339" t="str">
            <v>NA</v>
          </cell>
        </row>
        <row r="11340">
          <cell r="A11340" t="str">
            <v>Y251</v>
          </cell>
          <cell r="B11340" t="str">
            <v>CONTACTO TRAUMATICO CON MATERIAL EXPLOSIVO, DE INTENCION NO DETERMINADA: INSTITUCION RESIDENCIAL</v>
          </cell>
          <cell r="C11340" t="str">
            <v>CAUSAS EXTREMAS DE MORBILIDAD Y DE MORTALIDAD</v>
          </cell>
          <cell r="D11340" t="str">
            <v>NA</v>
          </cell>
        </row>
        <row r="11341">
          <cell r="A11341" t="str">
            <v>Y252</v>
          </cell>
          <cell r="B11341" t="str">
            <v>CONTACTO TRAUMATICO CON MATERIAL EXPLOSIVO, DE INTENCION NO DETERMINADA: ESCUELAS OTRAS INSTITUCIONES Y AREAS ADMINISTRATIVAS</v>
          </cell>
          <cell r="C11341" t="str">
            <v>CAUSAS EXTREMAS DE MORBILIDAD Y DE MORTALIDAD</v>
          </cell>
          <cell r="D11341" t="str">
            <v>NA</v>
          </cell>
        </row>
        <row r="11342">
          <cell r="A11342" t="str">
            <v>Y253</v>
          </cell>
          <cell r="B11342" t="str">
            <v>CONTACTO TRAUMATICO CON MATERIAL EXPLOSIVO, DE INTENCION NO DETERMINADA: AREAS DE DEPORTE Y ATLETISMO</v>
          </cell>
          <cell r="C11342" t="str">
            <v>CAUSAS EXTREMAS DE MORBILIDAD Y DE MORTALIDAD</v>
          </cell>
          <cell r="D11342" t="str">
            <v>NA</v>
          </cell>
        </row>
        <row r="11343">
          <cell r="A11343" t="str">
            <v>Y254</v>
          </cell>
          <cell r="B11343" t="str">
            <v>CONTACTO TRAUMATICO CON MATERIAL EXPLOSIVO, DE INTENCION NO DETERMINADA: CALLES Y CARRETERAS</v>
          </cell>
          <cell r="C11343" t="str">
            <v>CAUSAS EXTREMAS DE MORBILIDAD Y DE MORTALIDAD</v>
          </cell>
          <cell r="D11343" t="str">
            <v>NA</v>
          </cell>
        </row>
        <row r="11344">
          <cell r="A11344" t="str">
            <v>Y255</v>
          </cell>
          <cell r="B11344" t="str">
            <v>CONTACTO TRAUMATICO CON MATERIAL EXPLOSIVO, DE INTENCION NO DETERMINADA: COMERCIO Y AREA DE SERVICIOS</v>
          </cell>
          <cell r="C11344" t="str">
            <v>CAUSAS EXTREMAS DE MORBILIDAD Y DE MORTALIDAD</v>
          </cell>
          <cell r="D11344" t="str">
            <v>NA</v>
          </cell>
        </row>
        <row r="11345">
          <cell r="A11345" t="str">
            <v>Y256</v>
          </cell>
          <cell r="B11345" t="str">
            <v>CONTACTO TRAUMATICO CON MATERIAL EXPLOSIVO, DE INTENCION NO DETERMINADA: AREA INDUSTRIAL Y DE LA CONSTRUCCION</v>
          </cell>
          <cell r="C11345" t="str">
            <v>CAUSAS EXTREMAS DE MORBILIDAD Y DE MORTALIDAD</v>
          </cell>
          <cell r="D11345" t="str">
            <v>NA</v>
          </cell>
        </row>
        <row r="11346">
          <cell r="A11346" t="str">
            <v>Y257</v>
          </cell>
          <cell r="B11346" t="str">
            <v>CONTACTO TRAUMATICO CON MATERIAL EXPLOSIVO, DE INTENCION NO DETERMINADA: GRANJA</v>
          </cell>
          <cell r="C11346" t="str">
            <v>CAUSAS EXTREMAS DE MORBILIDAD Y DE MORTALIDAD</v>
          </cell>
          <cell r="D11346" t="str">
            <v>NA</v>
          </cell>
        </row>
        <row r="11347">
          <cell r="A11347" t="str">
            <v>Y258</v>
          </cell>
          <cell r="B11347" t="str">
            <v>CONTACTO TRAUMATICO CON MATERIAL EXPLOSIVO, DE INTENCION NO DETERMINADA: OTRO LUGAR ESPECIFICADO</v>
          </cell>
          <cell r="C11347" t="str">
            <v>CAUSAS EXTREMAS DE MORBILIDAD Y DE MORTALIDAD</v>
          </cell>
          <cell r="D11347" t="str">
            <v>NA</v>
          </cell>
        </row>
        <row r="11348">
          <cell r="A11348" t="str">
            <v>Y259</v>
          </cell>
          <cell r="B11348" t="str">
            <v>CONTACTO TRAUMATICO CON MATERIAL EXPLOSIVO, DE INTENCION NO DETERMINADA: LUGAR NO ESPECIFICADO</v>
          </cell>
          <cell r="C11348" t="str">
            <v>CAUSAS EXTREMAS DE MORBILIDAD Y DE MORTALIDAD</v>
          </cell>
          <cell r="D11348" t="str">
            <v>NA</v>
          </cell>
        </row>
        <row r="11349">
          <cell r="A11349" t="str">
            <v>Y260</v>
          </cell>
          <cell r="B11349" t="str">
            <v>EXPOSICION AL HUMO, FUEGO Y LLAMAS, DE INTENCION NO DETERMINADA: VIVIENDA</v>
          </cell>
          <cell r="C11349" t="str">
            <v>CAUSAS EXTREMAS DE MORBILIDAD Y DE MORTALIDAD</v>
          </cell>
          <cell r="D11349" t="str">
            <v>NA</v>
          </cell>
        </row>
        <row r="11350">
          <cell r="A11350" t="str">
            <v>Y261</v>
          </cell>
          <cell r="B11350" t="str">
            <v>EXPOSICION AL HUMO, FUEGO Y LLAMAS, DE INTENCION NO DETERMINADA: INSTITUCION RESIDENCIAL</v>
          </cell>
          <cell r="C11350" t="str">
            <v>CAUSAS EXTREMAS DE MORBILIDAD Y DE MORTALIDAD</v>
          </cell>
          <cell r="D11350" t="str">
            <v>NA</v>
          </cell>
        </row>
        <row r="11351">
          <cell r="A11351" t="str">
            <v>Y262</v>
          </cell>
          <cell r="B11351" t="str">
            <v>EXPOSICION AL HUMO, FUEGO Y LLAMAS, DE INTENCION NO DETERMINADA: ESCUELAS, OTRAS INSTITUCIONES Y AREAS ADMINISTRATIVAS</v>
          </cell>
          <cell r="C11351" t="str">
            <v>CAUSAS EXTREMAS DE MORBILIDAD Y DE MORTALIDAD</v>
          </cell>
          <cell r="D11351" t="str">
            <v>NA</v>
          </cell>
        </row>
        <row r="11352">
          <cell r="A11352" t="str">
            <v>Y263</v>
          </cell>
          <cell r="B11352" t="str">
            <v>EXPOSICION AL HUMO, FUEGO Y LLAMAS, DE INTENCION NO DETERMINADA: AREAS DE DEPORTE Y ATLETISMO</v>
          </cell>
          <cell r="C11352" t="str">
            <v>CAUSAS EXTREMAS DE MORBILIDAD Y DE MORTALIDAD</v>
          </cell>
          <cell r="D11352" t="str">
            <v>NA</v>
          </cell>
        </row>
        <row r="11353">
          <cell r="A11353" t="str">
            <v>Y264</v>
          </cell>
          <cell r="B11353" t="str">
            <v>EXPOSICION AL HUMO, FUEGO Y LLAMAS, DE INTENCION NO DETERMINADA: CALLES Y CARRETERAS</v>
          </cell>
          <cell r="C11353" t="str">
            <v>CAUSAS EXTREMAS DE MORBILIDAD Y DE MORTALIDAD</v>
          </cell>
          <cell r="D11353" t="str">
            <v>NA</v>
          </cell>
        </row>
        <row r="11354">
          <cell r="A11354" t="str">
            <v>Y265</v>
          </cell>
          <cell r="B11354" t="str">
            <v>EXPOSICION AL HUMO, FUEGO Y LLAMAS, DE INTENCION NO DETERMINADA: COMERCIO Y AREA DE SERVICIOS</v>
          </cell>
          <cell r="C11354" t="str">
            <v>CAUSAS EXTREMAS DE MORBILIDAD Y DE MORTALIDAD</v>
          </cell>
          <cell r="D11354" t="str">
            <v>NA</v>
          </cell>
        </row>
        <row r="11355">
          <cell r="A11355" t="str">
            <v>Y266</v>
          </cell>
          <cell r="B11355" t="str">
            <v>EXPOSICION AL HUMO, FUEGO Y LLAMAS, DE INTENCION NO DETERMINADA: AREA INDUSTRIAL Y DE LA CONSTRUCCION</v>
          </cell>
          <cell r="C11355" t="str">
            <v>CAUSAS EXTREMAS DE MORBILIDAD Y DE MORTALIDAD</v>
          </cell>
          <cell r="D11355" t="str">
            <v>NA</v>
          </cell>
        </row>
        <row r="11356">
          <cell r="A11356" t="str">
            <v>Y267</v>
          </cell>
          <cell r="B11356" t="str">
            <v>EXPOSICION AL HUMO, FUEGO Y LLAMAS, DE INTENCION NO DETERMINADA: GRANJA</v>
          </cell>
          <cell r="C11356" t="str">
            <v>CAUSAS EXTREMAS DE MORBILIDAD Y DE MORTALIDAD</v>
          </cell>
          <cell r="D11356" t="str">
            <v>NA</v>
          </cell>
        </row>
        <row r="11357">
          <cell r="A11357" t="str">
            <v>Y268</v>
          </cell>
          <cell r="B11357" t="str">
            <v>EXPOSICION AL HUMO, FUEGO Y LLAMAS, DE INTENCION NO DETERMINADA: OTRO LUGAR ESPECIFICADO</v>
          </cell>
          <cell r="C11357" t="str">
            <v>CAUSAS EXTREMAS DE MORBILIDAD Y DE MORTALIDAD</v>
          </cell>
          <cell r="D11357" t="str">
            <v>NA</v>
          </cell>
        </row>
        <row r="11358">
          <cell r="A11358" t="str">
            <v>Y269</v>
          </cell>
          <cell r="B11358" t="str">
            <v>EXPOSICION AL HUMO, FUEGO Y LLAMAS, DE INTENCION NO DETERMINADA: LUGAR NO ESPECIFICADO</v>
          </cell>
          <cell r="C11358" t="str">
            <v>CAUSAS EXTREMAS DE MORBILIDAD Y DE MORTALIDAD</v>
          </cell>
          <cell r="D11358" t="str">
            <v>NA</v>
          </cell>
        </row>
        <row r="11359">
          <cell r="A11359" t="str">
            <v>Y270</v>
          </cell>
          <cell r="B11359" t="str">
            <v>CONTACTO CON VAPOR DE AGUA, VAPORES Y OBJETOS CALIENTES, DE INTENCION NO DETERMINADA: VIVIENDA</v>
          </cell>
          <cell r="C11359" t="str">
            <v>CAUSAS EXTREMAS DE MORBILIDAD Y DE MORTALIDAD</v>
          </cell>
          <cell r="D11359" t="str">
            <v>NA</v>
          </cell>
        </row>
        <row r="11360">
          <cell r="A11360" t="str">
            <v>Y271</v>
          </cell>
          <cell r="B11360" t="str">
            <v>CONTACTO CON VAPOR DE AGUA, VAPORES Y OBJETOS CALIENTES, DE INTENCION NO DETERMINADA: INSTITUCION RESIDENCIAL</v>
          </cell>
          <cell r="C11360" t="str">
            <v>CAUSAS EXTREMAS DE MORBILIDAD Y DE MORTALIDAD</v>
          </cell>
          <cell r="D11360" t="str">
            <v>NA</v>
          </cell>
        </row>
        <row r="11361">
          <cell r="A11361" t="str">
            <v>Y272</v>
          </cell>
          <cell r="B11361" t="str">
            <v>CONTACTO CON VAPOR DE AGUA, VAPORES Y OBJETOS CALIENTES, DE INTENCION NO DETERMINADA: ESCUELAS, OTRAS INSTITUCIONES Y AREAS ADMINISTRATIVAS</v>
          </cell>
          <cell r="C11361" t="str">
            <v>CAUSAS EXTREMAS DE MORBILIDAD Y DE MORTALIDAD</v>
          </cell>
          <cell r="D11361" t="str">
            <v>NA</v>
          </cell>
        </row>
        <row r="11362">
          <cell r="A11362" t="str">
            <v>Y273</v>
          </cell>
          <cell r="B11362" t="str">
            <v>CONTACTO CON VAPOR DE AGUA, VAPORES Y OBJETOS CALIENTES, DE INTENCION NO DETERMINADA: AREAS DE DEPORTE Y ATLETISMO</v>
          </cell>
          <cell r="C11362" t="str">
            <v>CAUSAS EXTREMAS DE MORBILIDAD Y DE MORTALIDAD</v>
          </cell>
          <cell r="D11362" t="str">
            <v>NA</v>
          </cell>
        </row>
        <row r="11363">
          <cell r="A11363" t="str">
            <v>Y274</v>
          </cell>
          <cell r="B11363" t="str">
            <v>CONTACTO CON VAPOR DE AGUA, VAPORES Y OBJETOS CALIENTES, DE INTENCION NO DETERMINADA: CALLES Y CARRETERAS</v>
          </cell>
          <cell r="C11363" t="str">
            <v>CAUSAS EXTREMAS DE MORBILIDAD Y DE MORTALIDAD</v>
          </cell>
          <cell r="D11363" t="str">
            <v>NA</v>
          </cell>
        </row>
        <row r="11364">
          <cell r="A11364" t="str">
            <v>Y275</v>
          </cell>
          <cell r="B11364" t="str">
            <v>CONTACTO CON VAPOR DE AGUA, VAPORES Y OBJETOS CALIENTES, DE INTENCION NO DETERMINADA: COMERCIO Y AREA DE SERVICIOS</v>
          </cell>
          <cell r="C11364" t="str">
            <v>CAUSAS EXTREMAS DE MORBILIDAD Y DE MORTALIDAD</v>
          </cell>
          <cell r="D11364" t="str">
            <v>NA</v>
          </cell>
        </row>
        <row r="11365">
          <cell r="A11365" t="str">
            <v>Y276</v>
          </cell>
          <cell r="B11365" t="str">
            <v>CONTACTO CON VAPOR DE AGUA, VAPORES Y OBJETOS CALIENTES, DE INTENCION NO DETERMINADA: AREA INDUSTRIAL Y DE LA CONSTRUCCION</v>
          </cell>
          <cell r="C11365" t="str">
            <v>CAUSAS EXTREMAS DE MORBILIDAD Y DE MORTALIDAD</v>
          </cell>
          <cell r="D11365" t="str">
            <v>NA</v>
          </cell>
        </row>
        <row r="11366">
          <cell r="A11366" t="str">
            <v>Y277</v>
          </cell>
          <cell r="B11366" t="str">
            <v>CONTACTO CON VAPOR DE AGUA, VAPORES Y OBJETOS CALIENTES, DE INTENCION NO DETERMINADA: GRANJA</v>
          </cell>
          <cell r="C11366" t="str">
            <v>CAUSAS EXTREMAS DE MORBILIDAD Y DE MORTALIDAD</v>
          </cell>
          <cell r="D11366" t="str">
            <v>NA</v>
          </cell>
        </row>
        <row r="11367">
          <cell r="A11367" t="str">
            <v>Y278</v>
          </cell>
          <cell r="B11367" t="str">
            <v>CONTACTO CON VAPOR DE AGUA, VAPORES Y OBJETOS CALIENTES, DE INTENCION NO DETERMINADA: OTRO LUGAR ESPECIFICADO</v>
          </cell>
          <cell r="C11367" t="str">
            <v>CAUSAS EXTREMAS DE MORBILIDAD Y DE MORTALIDAD</v>
          </cell>
          <cell r="D11367" t="str">
            <v>NA</v>
          </cell>
        </row>
        <row r="11368">
          <cell r="A11368" t="str">
            <v>Y279</v>
          </cell>
          <cell r="B11368" t="str">
            <v>CONTACTO CON VAPOR DE AGUA, VAPORES Y OBJETOS CALIENTES, DE INTENCION NO DETERMINADA: LUGAR NO ESPECIFICADO</v>
          </cell>
          <cell r="C11368" t="str">
            <v>CAUSAS EXTREMAS DE MORBILIDAD Y DE MORTALIDAD</v>
          </cell>
          <cell r="D11368" t="str">
            <v>NA</v>
          </cell>
        </row>
        <row r="11369">
          <cell r="A11369" t="str">
            <v>Y280</v>
          </cell>
          <cell r="B11369" t="str">
            <v>CONTACTO TRAUMATICO CON OBJETO CORTANTE, DE INTENCION NO DETERMINADA: VIVIENDA</v>
          </cell>
          <cell r="C11369" t="str">
            <v>CAUSAS EXTREMAS DE MORBILIDAD Y DE MORTALIDAD</v>
          </cell>
          <cell r="D11369" t="str">
            <v>NA</v>
          </cell>
        </row>
        <row r="11370">
          <cell r="A11370" t="str">
            <v>Y281</v>
          </cell>
          <cell r="B11370" t="str">
            <v>CONTACTO TRAUMATICO CON OBJETO CORTANTE, DE INTENCION NO DETERMINADA: INSTITUCION RESIDENCIAL</v>
          </cell>
          <cell r="C11370" t="str">
            <v>CAUSAS EXTREMAS DE MORBILIDAD Y DE MORTALIDAD</v>
          </cell>
          <cell r="D11370" t="str">
            <v>NA</v>
          </cell>
        </row>
        <row r="11371">
          <cell r="A11371" t="str">
            <v>Y282</v>
          </cell>
          <cell r="B11371" t="str">
            <v>CONTACTO TRAUMATICO CON OBJETO CORTANTE, DE INTENCION NO DETERMINADA: ESCUELAS, OTRAS INSTITUCIONES Y AREAS ADMINISTRATIVAS</v>
          </cell>
          <cell r="C11371" t="str">
            <v>CAUSAS EXTREMAS DE MORBILIDAD Y DE MORTALIDAD</v>
          </cell>
          <cell r="D11371" t="str">
            <v>NA</v>
          </cell>
        </row>
        <row r="11372">
          <cell r="A11372" t="str">
            <v>Y283</v>
          </cell>
          <cell r="B11372" t="str">
            <v>CONTACTO TRAUMATICO CON OBJETO CORTANTE, DE INTENCION NO DETERMINADA: AREAS DE DEPORTE Y ATLETISMO</v>
          </cell>
          <cell r="C11372" t="str">
            <v>CAUSAS EXTREMAS DE MORBILIDAD Y DE MORTALIDAD</v>
          </cell>
          <cell r="D11372" t="str">
            <v>NA</v>
          </cell>
        </row>
        <row r="11373">
          <cell r="A11373" t="str">
            <v>Y284</v>
          </cell>
          <cell r="B11373" t="str">
            <v>CONTACTO TRAUMATICO CON OBJETO CORTANTE, DE INTENCION NO DETERMINADA: CALLES Y CARRETERAS</v>
          </cell>
          <cell r="C11373" t="str">
            <v>CAUSAS EXTREMAS DE MORBILIDAD Y DE MORTALIDAD</v>
          </cell>
          <cell r="D11373" t="str">
            <v>NA</v>
          </cell>
        </row>
        <row r="11374">
          <cell r="A11374" t="str">
            <v>Y285</v>
          </cell>
          <cell r="B11374" t="str">
            <v>CONTACTO TRAUMATICO CON OBJETO CORTANTE, DE INTENCION NO DETERMINADA: COMERCIO Y AREA DE SERVICIOS</v>
          </cell>
          <cell r="C11374" t="str">
            <v>CAUSAS EXTREMAS DE MORBILIDAD Y DE MORTALIDAD</v>
          </cell>
          <cell r="D11374" t="str">
            <v>NA</v>
          </cell>
        </row>
        <row r="11375">
          <cell r="A11375" t="str">
            <v>Y286</v>
          </cell>
          <cell r="B11375" t="str">
            <v>CONTACTO TRAUMATICO CON OBJETO CORTANTE, DE INTENCION NO DETERMINADA: AREA INDUSTRIAL Y DE LA CONSTRUCCION</v>
          </cell>
          <cell r="C11375" t="str">
            <v>CAUSAS EXTREMAS DE MORBILIDAD Y DE MORTALIDAD</v>
          </cell>
          <cell r="D11375" t="str">
            <v>NA</v>
          </cell>
        </row>
        <row r="11376">
          <cell r="A11376" t="str">
            <v>Y287</v>
          </cell>
          <cell r="B11376" t="str">
            <v>CONTACTO TRAUMATICO CON OBJETO CORTANTE, DE INTENCION NO DETERMINADA: GRANJA</v>
          </cell>
          <cell r="C11376" t="str">
            <v>CAUSAS EXTREMAS DE MORBILIDAD Y DE MORTALIDAD</v>
          </cell>
          <cell r="D11376" t="str">
            <v>NA</v>
          </cell>
        </row>
        <row r="11377">
          <cell r="A11377" t="str">
            <v>Y288</v>
          </cell>
          <cell r="B11377" t="str">
            <v>CONTACTO TRAUMATICO CON OBJETO CORTANTE, DE INTENCION NO DETERMINADA: OTRO LUGAR ESPECIFICADO</v>
          </cell>
          <cell r="C11377" t="str">
            <v>CAUSAS EXTREMAS DE MORBILIDAD Y DE MORTALIDAD</v>
          </cell>
          <cell r="D11377" t="str">
            <v>NA</v>
          </cell>
        </row>
        <row r="11378">
          <cell r="A11378" t="str">
            <v>Y289</v>
          </cell>
          <cell r="B11378" t="str">
            <v>CONTACTO TRAUMATICO CON OBJETO CORTANTE, DE INTENCION NO DETERMINADA: LUGAR NO ESPECIFICADO</v>
          </cell>
          <cell r="C11378" t="str">
            <v>CAUSAS EXTREMAS DE MORBILIDAD Y DE MORTALIDAD</v>
          </cell>
          <cell r="D11378" t="str">
            <v>NA</v>
          </cell>
        </row>
        <row r="11379">
          <cell r="A11379" t="str">
            <v>Y290</v>
          </cell>
          <cell r="B11379" t="str">
            <v>CONTACTO TRAUMATICO CON OBJETO ROMO O SIN FILO, DE INTENCION NO DETERMINADA: VIVIENDA</v>
          </cell>
          <cell r="C11379" t="str">
            <v>CAUSAS EXTREMAS DE MORBILIDAD Y DE MORTALIDAD</v>
          </cell>
          <cell r="D11379" t="str">
            <v>NA</v>
          </cell>
        </row>
        <row r="11380">
          <cell r="A11380" t="str">
            <v>Y291</v>
          </cell>
          <cell r="B11380" t="str">
            <v>CONTACTO TRAUMATICO CON OBJETO ROMO O SIN FILO, DE INTENCION NO DETERMINADA: INSTITUCION RESIDENCIAL</v>
          </cell>
          <cell r="C11380" t="str">
            <v>CAUSAS EXTREMAS DE MORBILIDAD Y DE MORTALIDAD</v>
          </cell>
          <cell r="D11380" t="str">
            <v>NA</v>
          </cell>
        </row>
        <row r="11381">
          <cell r="A11381" t="str">
            <v>Y292</v>
          </cell>
          <cell r="B11381" t="str">
            <v>CONTACTO TRAUMATICO CON OBJETO ROMO O SIN FILO, DE INTENCION NO DETERMINADA: ESCUELAS, OTRAS INSTITUCIONES Y AREAS ADMINISTRATIVAS</v>
          </cell>
          <cell r="C11381" t="str">
            <v>CAUSAS EXTREMAS DE MORBILIDAD Y DE MORTALIDAD</v>
          </cell>
          <cell r="D11381" t="str">
            <v>NA</v>
          </cell>
        </row>
        <row r="11382">
          <cell r="A11382" t="str">
            <v>Y293</v>
          </cell>
          <cell r="B11382" t="str">
            <v>CONTACTO TRAUMATICO CON OBJETO ROMO O SIN FILO, DE INTENCION NO DETERMINADA: AREAS DE DEPORTE Y ATLETISMO</v>
          </cell>
          <cell r="C11382" t="str">
            <v>CAUSAS EXTREMAS DE MORBILIDAD Y DE MORTALIDAD</v>
          </cell>
          <cell r="D11382" t="str">
            <v>NA</v>
          </cell>
        </row>
        <row r="11383">
          <cell r="A11383" t="str">
            <v>Y294</v>
          </cell>
          <cell r="B11383" t="str">
            <v>CONTACTO TRAUMATICO CON OBJETO ROMO O SIN FILO, DE INTENCION NO DETERMINADA: CALLES Y CARRETERAS</v>
          </cell>
          <cell r="C11383" t="str">
            <v>CAUSAS EXTREMAS DE MORBILIDAD Y DE MORTALIDAD</v>
          </cell>
          <cell r="D11383" t="str">
            <v>NA</v>
          </cell>
        </row>
        <row r="11384">
          <cell r="A11384" t="str">
            <v>Y295</v>
          </cell>
          <cell r="B11384" t="str">
            <v>CONTACTO TRAUMATICO CON OBJETO ROMO O SIN FILO, DE INTENCION NO DETERMINADA: COMERCIO Y AREA DE SERVICIOS</v>
          </cell>
          <cell r="C11384" t="str">
            <v>CAUSAS EXTREMAS DE MORBILIDAD Y DE MORTALIDAD</v>
          </cell>
          <cell r="D11384" t="str">
            <v>NA</v>
          </cell>
        </row>
        <row r="11385">
          <cell r="A11385" t="str">
            <v>Y296</v>
          </cell>
          <cell r="B11385" t="str">
            <v>CONTACTO TRAUMATICO CON OBJETO ROMO O SIN FILO, DE INTENCION NO DETERMINADA: AREA INDUSTRIAL Y DE LA CONSTRUCCION</v>
          </cell>
          <cell r="C11385" t="str">
            <v>CAUSAS EXTREMAS DE MORBILIDAD Y DE MORTALIDAD</v>
          </cell>
          <cell r="D11385" t="str">
            <v>NA</v>
          </cell>
        </row>
        <row r="11386">
          <cell r="A11386" t="str">
            <v>Y297</v>
          </cell>
          <cell r="B11386" t="str">
            <v>CONTACTO TRAUMATICO CON OBJETO ROMO O SIN FILO, DE INTENCION NO DETERMINADA: GRANJA</v>
          </cell>
          <cell r="C11386" t="str">
            <v>CAUSAS EXTREMAS DE MORBILIDAD Y DE MORTALIDAD</v>
          </cell>
          <cell r="D11386" t="str">
            <v>NA</v>
          </cell>
        </row>
        <row r="11387">
          <cell r="A11387" t="str">
            <v>Y298</v>
          </cell>
          <cell r="B11387" t="str">
            <v>CONTACTO TRAUMATICO CON OBJETO ROMO O SIN FILO, DE INTENCION NO DETERMINADA: OTRO LUGAR ESPECIFICADO</v>
          </cell>
          <cell r="C11387" t="str">
            <v>CAUSAS EXTREMAS DE MORBILIDAD Y DE MORTALIDAD</v>
          </cell>
          <cell r="D11387" t="str">
            <v>NA</v>
          </cell>
        </row>
        <row r="11388">
          <cell r="A11388" t="str">
            <v>Y299</v>
          </cell>
          <cell r="B11388" t="str">
            <v>CONTACTO TRAUMATICO CON OBJETO ROMO O SIN FILO, DE INTENCION NO DETERMINADA: LUGAR NO ESPECIFICADO</v>
          </cell>
          <cell r="C11388" t="str">
            <v>CAUSAS EXTREMAS DE MORBILIDAD Y DE MORTALIDAD</v>
          </cell>
          <cell r="D11388" t="str">
            <v>NA</v>
          </cell>
        </row>
        <row r="11389">
          <cell r="A11389" t="str">
            <v>Y300</v>
          </cell>
          <cell r="B11389" t="str">
            <v>CAIDA, SALTO O EMPUJON DESDE LUGAR ELEVADO, DE INTENCION NO DETERMINADA: VIVIENDA</v>
          </cell>
          <cell r="C11389" t="str">
            <v>CAUSAS EXTREMAS DE MORBILIDAD Y DE MORTALIDAD</v>
          </cell>
          <cell r="D11389" t="str">
            <v>NA</v>
          </cell>
        </row>
        <row r="11390">
          <cell r="A11390" t="str">
            <v>Y301</v>
          </cell>
          <cell r="B11390" t="str">
            <v>CAIDA, SALTO O EMPUJON DESDE LUGAR ELEVADO, DE INTENCION NO DETERMINADA: INSTITUCION RESIDENCIAL</v>
          </cell>
          <cell r="C11390" t="str">
            <v>CAUSAS EXTREMAS DE MORBILIDAD Y DE MORTALIDAD</v>
          </cell>
          <cell r="D11390" t="str">
            <v>NA</v>
          </cell>
        </row>
        <row r="11391">
          <cell r="A11391" t="str">
            <v>Y302</v>
          </cell>
          <cell r="B11391" t="str">
            <v>CAIDA, SALTO O EMPUJON DESDE LUGAR ELEVADO, DE INTENCION NO DETERMINADA: ESCUELAS, OTRAS INSTITUCIONES Y AREAS ADMINISTRATIVAS</v>
          </cell>
          <cell r="C11391" t="str">
            <v>CAUSAS EXTREMAS DE MORBILIDAD Y DE MORTALIDAD</v>
          </cell>
          <cell r="D11391" t="str">
            <v>NA</v>
          </cell>
        </row>
        <row r="11392">
          <cell r="A11392" t="str">
            <v>Y303</v>
          </cell>
          <cell r="B11392" t="str">
            <v>CAIDA, SALTO O EMPUJON DESDE LUGAR ELEVADO, DE INTENCION NO DETERMINADA: AREAS DE DEPORTE Y ATLETISMO</v>
          </cell>
          <cell r="C11392" t="str">
            <v>CAUSAS EXTREMAS DE MORBILIDAD Y DE MORTALIDAD</v>
          </cell>
          <cell r="D11392" t="str">
            <v>NA</v>
          </cell>
        </row>
        <row r="11393">
          <cell r="A11393" t="str">
            <v>Y304</v>
          </cell>
          <cell r="B11393" t="str">
            <v>CAIDA, SALTO O EMPUJON DESDE LUGAR ELEVADO, DE INTENCION NO DETERMINADA: CALLES Y CARRETERAS</v>
          </cell>
          <cell r="C11393" t="str">
            <v>CAUSAS EXTREMAS DE MORBILIDAD Y DE MORTALIDAD</v>
          </cell>
          <cell r="D11393" t="str">
            <v>NA</v>
          </cell>
        </row>
        <row r="11394">
          <cell r="A11394" t="str">
            <v>Y305</v>
          </cell>
          <cell r="B11394" t="str">
            <v>CAIDA, SALTO O EMPUJON DESDE LUGAR ELEVADO, DE INTENCION NO DETERMINADA: COMERCIO Y AREA DE SERVICIOS</v>
          </cell>
          <cell r="C11394" t="str">
            <v>CAUSAS EXTREMAS DE MORBILIDAD Y DE MORTALIDAD</v>
          </cell>
          <cell r="D11394" t="str">
            <v>NA</v>
          </cell>
        </row>
        <row r="11395">
          <cell r="A11395" t="str">
            <v>Y306</v>
          </cell>
          <cell r="B11395" t="str">
            <v>CAIDA, SALTO O EMPUJON DESDE LUGAR ELEVADO, DE INTENCION NO DETERMINADA: AREA INDUSTRIAL Y DE LA CONSTRUCCION</v>
          </cell>
          <cell r="C11395" t="str">
            <v>CAUSAS EXTREMAS DE MORBILIDAD Y DE MORTALIDAD</v>
          </cell>
          <cell r="D11395" t="str">
            <v>NA</v>
          </cell>
        </row>
        <row r="11396">
          <cell r="A11396" t="str">
            <v>Y307</v>
          </cell>
          <cell r="B11396" t="str">
            <v>CAIDA, SALTO O EMPUJON DESDE LUGAR ELEVADO, DE INTENCION NO DETERMINADA: GRANJA</v>
          </cell>
          <cell r="C11396" t="str">
            <v>CAUSAS EXTREMAS DE MORBILIDAD Y DE MORTALIDAD</v>
          </cell>
          <cell r="D11396" t="str">
            <v>NA</v>
          </cell>
        </row>
        <row r="11397">
          <cell r="A11397" t="str">
            <v>Y308</v>
          </cell>
          <cell r="B11397" t="str">
            <v>CAIDA, SALTO O EMPUJON DESDE LUGAR ELEVADO, DE INTENCION NO DETERMINADA: OTRO LUGAR ESPECIFICADO</v>
          </cell>
          <cell r="C11397" t="str">
            <v>CAUSAS EXTREMAS DE MORBILIDAD Y DE MORTALIDAD</v>
          </cell>
          <cell r="D11397" t="str">
            <v>NA</v>
          </cell>
        </row>
        <row r="11398">
          <cell r="A11398" t="str">
            <v>Y309</v>
          </cell>
          <cell r="B11398" t="str">
            <v>CAIDA, SALTO O EMPUJON DESDE LUGAR ELEVADO, DE INTENCION NO DETERMINADA: LUGAR NO ESPECIFICADO</v>
          </cell>
          <cell r="C11398" t="str">
            <v>CAUSAS EXTREMAS DE MORBILIDAD Y DE MORTALIDAD</v>
          </cell>
          <cell r="D11398" t="str">
            <v>NA</v>
          </cell>
        </row>
        <row r="11399">
          <cell r="A11399" t="str">
            <v>Y310</v>
          </cell>
          <cell r="B11399" t="str">
            <v>CAIDA, PERMANENCIA O CARRERA DELANTE O HACIA OBJETO EN MOVIMIENTO, DE INTENCION NO DETERMINADA: VIVIENDA</v>
          </cell>
          <cell r="C11399" t="str">
            <v>CAUSAS EXTREMAS DE MORBILIDAD Y DE MORTALIDAD</v>
          </cell>
          <cell r="D11399" t="str">
            <v>NA</v>
          </cell>
        </row>
        <row r="11400">
          <cell r="A11400" t="str">
            <v>Y311</v>
          </cell>
          <cell r="B11400" t="str">
            <v>CAIDA, PERMANENCIA O CARRERA DELANTE O HACIA OBJETO EN MOVIMIENTO, DE INTENCION NO DETERMINADA: INSTITUCION RESIDENCIAL</v>
          </cell>
          <cell r="C11400" t="str">
            <v>CAUSAS EXTREMAS DE MORBILIDAD Y DE MORTALIDAD</v>
          </cell>
          <cell r="D11400" t="str">
            <v>NA</v>
          </cell>
        </row>
        <row r="11401">
          <cell r="A11401" t="str">
            <v>Y312</v>
          </cell>
          <cell r="B11401" t="str">
            <v>CAIDA, PERMANENCIA O CARRERA DELANTE O HACIA OBJETO EN MOVIMIENTO, DE INTENCION NO DETERMINADA: ESCUELAS, OTRAS INSTITUCIONES Y AREAS ADMINISTRATIVAS</v>
          </cell>
          <cell r="C11401" t="str">
            <v>CAUSAS EXTREMAS DE MORBILIDAD Y DE MORTALIDAD</v>
          </cell>
          <cell r="D11401" t="str">
            <v>NA</v>
          </cell>
        </row>
        <row r="11402">
          <cell r="A11402" t="str">
            <v>Y313</v>
          </cell>
          <cell r="B11402" t="str">
            <v>CAIDA, PERMANENCIA O CARRERA DELANTE O HACIA OBJETO EN MOVIMIENTO, DE INTENCION NO DETERMINADA: AREAS DE DEPORTE Y ATLETISMO</v>
          </cell>
          <cell r="C11402" t="str">
            <v>CAUSAS EXTREMAS DE MORBILIDAD Y DE MORTALIDAD</v>
          </cell>
          <cell r="D11402" t="str">
            <v>NA</v>
          </cell>
        </row>
        <row r="11403">
          <cell r="A11403" t="str">
            <v>Y314</v>
          </cell>
          <cell r="B11403" t="str">
            <v>CAIDA, PERMANENCIA O CARRERA DELANTE O HACIA OBJETO EN MOVIMIENTO, DE INTENCION NO DETERMINADA: CALLES Y CARRETERAS</v>
          </cell>
          <cell r="C11403" t="str">
            <v>CAUSAS EXTREMAS DE MORBILIDAD Y DE MORTALIDAD</v>
          </cell>
          <cell r="D11403" t="str">
            <v>NA</v>
          </cell>
        </row>
        <row r="11404">
          <cell r="A11404" t="str">
            <v>Y315</v>
          </cell>
          <cell r="B11404" t="str">
            <v>CAIDA, PERMANENCIA O CARRERA DELANTE O HACIA OBJETO EN MOVIMIENTO, DE INTENCION NO DETERMINADA: COMERCIO Y AREA DE SERVICIOS</v>
          </cell>
          <cell r="C11404" t="str">
            <v>CAUSAS EXTREMAS DE MORBILIDAD Y DE MORTALIDAD</v>
          </cell>
          <cell r="D11404" t="str">
            <v>NA</v>
          </cell>
        </row>
        <row r="11405">
          <cell r="A11405" t="str">
            <v>Y316</v>
          </cell>
          <cell r="B11405" t="str">
            <v>CAIDA, PERMANENCIA O CARRERA DELANTE O HACIA OBJETO EN MOVIMIENTO, DE INTENCION NO DETERMINADA: AREA INDUSTRIAL Y DE LA CONSTRUCCION</v>
          </cell>
          <cell r="C11405" t="str">
            <v>CAUSAS EXTREMAS DE MORBILIDAD Y DE MORTALIDAD</v>
          </cell>
          <cell r="D11405" t="str">
            <v>NA</v>
          </cell>
        </row>
        <row r="11406">
          <cell r="A11406" t="str">
            <v>Y317</v>
          </cell>
          <cell r="B11406" t="str">
            <v>CAIDA, PERMANENCIA O CARRERA DELANTE O HACIA OBJETO EN MOVIMIENTO, DE INTENCION NO DETERMINADA: GRANJA</v>
          </cell>
          <cell r="C11406" t="str">
            <v>CAUSAS EXTREMAS DE MORBILIDAD Y DE MORTALIDAD</v>
          </cell>
          <cell r="D11406" t="str">
            <v>NA</v>
          </cell>
        </row>
        <row r="11407">
          <cell r="A11407" t="str">
            <v>Y318</v>
          </cell>
          <cell r="B11407" t="str">
            <v>CAIDA, PERMANENCIA O CARRERA DELANTE O HACIA OBJETO EN MOVIMIENTO, DE INTENCION NO DETERMINADA: OTRO LUGAR ESPECIFICADO</v>
          </cell>
          <cell r="C11407" t="str">
            <v>CAUSAS EXTREMAS DE MORBILIDAD Y DE MORTALIDAD</v>
          </cell>
          <cell r="D11407" t="str">
            <v>NA</v>
          </cell>
        </row>
        <row r="11408">
          <cell r="A11408" t="str">
            <v>Y319</v>
          </cell>
          <cell r="B11408" t="str">
            <v>CAIDA, PERMANENCIA O CARRERA DELANTE O HACIA OBJETO EN MOVIMIENTO, DE INTENCION NO DETERMINADA: LUGAR NO ESPECIFICADO</v>
          </cell>
          <cell r="C11408" t="str">
            <v>CAUSAS EXTREMAS DE MORBILIDAD Y DE MORTALIDAD</v>
          </cell>
          <cell r="D11408" t="str">
            <v>NA</v>
          </cell>
        </row>
        <row r="11409">
          <cell r="A11409" t="str">
            <v>Y320</v>
          </cell>
          <cell r="B11409" t="str">
            <v>COLISION DE VEHICULO DE MOTOR, DE INTENCION NO DETERMINADA: VIVIENDA</v>
          </cell>
          <cell r="C11409" t="str">
            <v>CAUSAS EXTREMAS DE MORBILIDAD Y DE MORTALIDAD</v>
          </cell>
          <cell r="D11409" t="str">
            <v>NA</v>
          </cell>
        </row>
        <row r="11410">
          <cell r="A11410" t="str">
            <v>Y321</v>
          </cell>
          <cell r="B11410" t="str">
            <v>COLISION DE VEHICULO DE MOTOR, DE INTENCION NO DETERMINADA: INSTITUCION RESIDENCIAL</v>
          </cell>
          <cell r="C11410" t="str">
            <v>CAUSAS EXTREMAS DE MORBILIDAD Y DE MORTALIDAD</v>
          </cell>
          <cell r="D11410" t="str">
            <v>NA</v>
          </cell>
        </row>
        <row r="11411">
          <cell r="A11411" t="str">
            <v>Y322</v>
          </cell>
          <cell r="B11411" t="str">
            <v>COLISION DE VEHICULO DE MOTOR, DE INTENCION NO DETERMINADA: ESCUELAS, OTRAS INSTITUCIONES Y AREAS ADMINISTRATIVAS</v>
          </cell>
          <cell r="C11411" t="str">
            <v>CAUSAS EXTREMAS DE MORBILIDAD Y DE MORTALIDAD</v>
          </cell>
          <cell r="D11411" t="str">
            <v>NA</v>
          </cell>
        </row>
        <row r="11412">
          <cell r="A11412" t="str">
            <v>Y323</v>
          </cell>
          <cell r="B11412" t="str">
            <v>COLISION DE VEHICULO DE MOTOR, DE INTENCION NO DETERMINADA: AREAS DE DEPORTE Y ATLETISMO</v>
          </cell>
          <cell r="C11412" t="str">
            <v>CAUSAS EXTREMAS DE MORBILIDAD Y DE MORTALIDAD</v>
          </cell>
          <cell r="D11412" t="str">
            <v>NA</v>
          </cell>
        </row>
        <row r="11413">
          <cell r="A11413" t="str">
            <v>Y324</v>
          </cell>
          <cell r="B11413" t="str">
            <v>COLISION DE VEHICULO DE MOTOR, DE INTENCION NO DETERMINADA: CALLES Y CARRETERAS</v>
          </cell>
          <cell r="C11413" t="str">
            <v>CAUSAS EXTREMAS DE MORBILIDAD Y DE MORTALIDAD</v>
          </cell>
          <cell r="D11413" t="str">
            <v>NA</v>
          </cell>
        </row>
        <row r="11414">
          <cell r="A11414" t="str">
            <v>Y325</v>
          </cell>
          <cell r="B11414" t="str">
            <v>COLISION DE VEHICULO DE MOTOR, DE INTENCION NO DETERMINADA: COMERCIO Y AREA DE SERVICIOS</v>
          </cell>
          <cell r="C11414" t="str">
            <v>CAUSAS EXTREMAS DE MORBILIDAD Y DE MORTALIDAD</v>
          </cell>
          <cell r="D11414" t="str">
            <v>NA</v>
          </cell>
        </row>
        <row r="11415">
          <cell r="A11415" t="str">
            <v>Y326</v>
          </cell>
          <cell r="B11415" t="str">
            <v>COLISION DE VEHICULO DE MOTOR, DE INTENCION NO DETERMINADA: AREA INDUSTRIAL Y DE LA CONSTRUCCION</v>
          </cell>
          <cell r="C11415" t="str">
            <v>CAUSAS EXTREMAS DE MORBILIDAD Y DE MORTALIDAD</v>
          </cell>
          <cell r="D11415" t="str">
            <v>NA</v>
          </cell>
        </row>
        <row r="11416">
          <cell r="A11416" t="str">
            <v>Y327</v>
          </cell>
          <cell r="B11416" t="str">
            <v>COLISION DE VEHICULO DE MOTOR, DE INTENCION NO DETERMINADA: GRANJA</v>
          </cell>
          <cell r="C11416" t="str">
            <v>CAUSAS EXTREMAS DE MORBILIDAD Y DE MORTALIDAD</v>
          </cell>
          <cell r="D11416" t="str">
            <v>NA</v>
          </cell>
        </row>
        <row r="11417">
          <cell r="A11417" t="str">
            <v>Y328</v>
          </cell>
          <cell r="B11417" t="str">
            <v>COLISION DE VEHICULO DE MOTOR, DE INTENCION NO DETERMINADA: OTRO LUGAR ESPECIFICADO</v>
          </cell>
          <cell r="C11417" t="str">
            <v>CAUSAS EXTREMAS DE MORBILIDAD Y DE MORTALIDAD</v>
          </cell>
          <cell r="D11417" t="str">
            <v>NA</v>
          </cell>
        </row>
        <row r="11418">
          <cell r="A11418" t="str">
            <v>Y329</v>
          </cell>
          <cell r="B11418" t="str">
            <v>COLISION DE VEHICULO DE MOTOR, DE INTENCION NO DETERMINADA: LUGAR NO ESPECIFICADO</v>
          </cell>
          <cell r="C11418" t="str">
            <v>CAUSAS EXTREMAS DE MORBILIDAD Y DE MORTALIDAD</v>
          </cell>
          <cell r="D11418" t="str">
            <v>NA</v>
          </cell>
        </row>
        <row r="11419">
          <cell r="A11419" t="str">
            <v>Y330</v>
          </cell>
          <cell r="B11419" t="str">
            <v>OTROS EVENTOS ESPECIFICADOS, DE INTENCION NO DETERMINADA: VIVIENDA</v>
          </cell>
          <cell r="C11419" t="str">
            <v>CAUSAS EXTREMAS DE MORBILIDAD Y DE MORTALIDAD</v>
          </cell>
          <cell r="D11419" t="str">
            <v>NA</v>
          </cell>
        </row>
        <row r="11420">
          <cell r="A11420" t="str">
            <v>Y331</v>
          </cell>
          <cell r="B11420" t="str">
            <v>OTROS EVENTOS ESPECIFICADOS, DE INTENCION NO DETERMINADA: INSTITUCION RESIDENCIAL</v>
          </cell>
          <cell r="C11420" t="str">
            <v>CAUSAS EXTREMAS DE MORBILIDAD Y DE MORTALIDAD</v>
          </cell>
          <cell r="D11420" t="str">
            <v>NA</v>
          </cell>
        </row>
        <row r="11421">
          <cell r="A11421" t="str">
            <v>Y332</v>
          </cell>
          <cell r="B11421" t="str">
            <v>OTROS EVENTOS ESPECIFICADOS, DE INTENCION NO DETERMINADA: ESCUELAS, OTRAS INSTITUCIONES Y AREAS ADMINISTRATIVAS</v>
          </cell>
          <cell r="C11421" t="str">
            <v>CAUSAS EXTREMAS DE MORBILIDAD Y DE MORTALIDAD</v>
          </cell>
          <cell r="D11421" t="str">
            <v>NA</v>
          </cell>
        </row>
        <row r="11422">
          <cell r="A11422" t="str">
            <v>Y333</v>
          </cell>
          <cell r="B11422" t="str">
            <v>OTROS EVENTOS ESPECIFICADOS, DE INTENCION NO DETERMINADA: AREAS DE DEPORTE Y ATLETISMO</v>
          </cell>
          <cell r="C11422" t="str">
            <v>CAUSAS EXTREMAS DE MORBILIDAD Y DE MORTALIDAD</v>
          </cell>
          <cell r="D11422" t="str">
            <v>NA</v>
          </cell>
        </row>
        <row r="11423">
          <cell r="A11423" t="str">
            <v>Y334</v>
          </cell>
          <cell r="B11423" t="str">
            <v>OTROS EVENTOS ESPECIFICADOS, DE INTENCION NO DETERMINADA: CALLES Y CARRETERAS</v>
          </cell>
          <cell r="C11423" t="str">
            <v>CAUSAS EXTREMAS DE MORBILIDAD Y DE MORTALIDAD</v>
          </cell>
          <cell r="D11423" t="str">
            <v>NA</v>
          </cell>
        </row>
        <row r="11424">
          <cell r="A11424" t="str">
            <v>Y335</v>
          </cell>
          <cell r="B11424" t="str">
            <v>OTROS EVENTOS ESPECIFICADOS, DE INTENCION NO DETERMINADA: COMERCIO Y AREA DE SERVICIOS</v>
          </cell>
          <cell r="C11424" t="str">
            <v>CAUSAS EXTREMAS DE MORBILIDAD Y DE MORTALIDAD</v>
          </cell>
          <cell r="D11424" t="str">
            <v>NA</v>
          </cell>
        </row>
        <row r="11425">
          <cell r="A11425" t="str">
            <v>Y336</v>
          </cell>
          <cell r="B11425" t="str">
            <v>OTROS EVENTOS ESPECIFICADOS, DE INTENCION NO DETERMINADA: AREA INDUSTRIAL Y DE LA CONSTRUCCION</v>
          </cell>
          <cell r="C11425" t="str">
            <v>CAUSAS EXTREMAS DE MORBILIDAD Y DE MORTALIDAD</v>
          </cell>
          <cell r="D11425" t="str">
            <v>NA</v>
          </cell>
        </row>
        <row r="11426">
          <cell r="A11426" t="str">
            <v>Y337</v>
          </cell>
          <cell r="B11426" t="str">
            <v>OTROS EVENTOS ESPECIFICADOS, DE INTENCION NO DETERMINADA: GRANJA</v>
          </cell>
          <cell r="C11426" t="str">
            <v>CAUSAS EXTREMAS DE MORBILIDAD Y DE MORTALIDAD</v>
          </cell>
          <cell r="D11426" t="str">
            <v>NA</v>
          </cell>
        </row>
        <row r="11427">
          <cell r="A11427" t="str">
            <v>Y338</v>
          </cell>
          <cell r="B11427" t="str">
            <v>OTROS EVENTOS ESPECIFICADOS, DE INTENCION NO DETERMINADA: OTRO LUGAR ESPECIFICADO</v>
          </cell>
          <cell r="C11427" t="str">
            <v>CAUSAS EXTREMAS DE MORBILIDAD Y DE MORTALIDAD</v>
          </cell>
          <cell r="D11427" t="str">
            <v>NA</v>
          </cell>
        </row>
        <row r="11428">
          <cell r="A11428" t="str">
            <v>Y339</v>
          </cell>
          <cell r="B11428" t="str">
            <v>OTROS EVENTOS ESPECIFICADOS, DE INTENCION NO DETERMINADA: LUGAR NO ESPECIFICADO</v>
          </cell>
          <cell r="C11428" t="str">
            <v>CAUSAS EXTREMAS DE MORBILIDAD Y DE MORTALIDAD</v>
          </cell>
          <cell r="D11428" t="str">
            <v>NA</v>
          </cell>
        </row>
        <row r="11429">
          <cell r="A11429" t="str">
            <v>Y340</v>
          </cell>
          <cell r="B11429" t="str">
            <v>EVENTO NO ESPECIFICADO, DE INTENCION NO DETERMINADA: VIVIENDA</v>
          </cell>
          <cell r="C11429" t="str">
            <v>CAUSAS EXTREMAS DE MORBILIDAD Y DE MORTALIDAD</v>
          </cell>
          <cell r="D11429" t="str">
            <v>NA</v>
          </cell>
        </row>
        <row r="11430">
          <cell r="A11430" t="str">
            <v>Y341</v>
          </cell>
          <cell r="B11430" t="str">
            <v>EVENTO NO ESPECIFICADO, DE INTENCION NO DETERMINADA: INSTITUCION RESIDENCIAL</v>
          </cell>
          <cell r="C11430" t="str">
            <v>CAUSAS EXTREMAS DE MORBILIDAD Y DE MORTALIDAD</v>
          </cell>
          <cell r="D11430" t="str">
            <v>NA</v>
          </cell>
        </row>
        <row r="11431">
          <cell r="A11431" t="str">
            <v>Y342</v>
          </cell>
          <cell r="B11431" t="str">
            <v>EVENTO NO ESPECIFICADO, DE INTENCION NO DETERMINADA: ESCUELAS, OTRAS INSTITUCIONES Y AREAS ADMINISTRATIVAS</v>
          </cell>
          <cell r="C11431" t="str">
            <v>CAUSAS EXTREMAS DE MORBILIDAD Y DE MORTALIDAD</v>
          </cell>
          <cell r="D11431" t="str">
            <v>NA</v>
          </cell>
        </row>
        <row r="11432">
          <cell r="A11432" t="str">
            <v>Y343</v>
          </cell>
          <cell r="B11432" t="str">
            <v>EVENTO NO ESPECIFICADO, DE INTENCION NO DETERMINADA: AREAS DE DEPORTE Y ATLETISMO</v>
          </cell>
          <cell r="C11432" t="str">
            <v>CAUSAS EXTREMAS DE MORBILIDAD Y DE MORTALIDAD</v>
          </cell>
          <cell r="D11432" t="str">
            <v>NA</v>
          </cell>
        </row>
        <row r="11433">
          <cell r="A11433" t="str">
            <v>Y344</v>
          </cell>
          <cell r="B11433" t="str">
            <v>EVENTO NO ESPECIFICADO, DE INTENCION NO DETERMINADA: CALLES Y CARRETERAS</v>
          </cell>
          <cell r="C11433" t="str">
            <v>CAUSAS EXTREMAS DE MORBILIDAD Y DE MORTALIDAD</v>
          </cell>
          <cell r="D11433" t="str">
            <v>NA</v>
          </cell>
        </row>
        <row r="11434">
          <cell r="A11434" t="str">
            <v>Y345</v>
          </cell>
          <cell r="B11434" t="str">
            <v>EVENTO NO ESPECIFICADO, DE INTENCION NO DETERMINADA: COMERCIO Y AREA DE SERVICIOS</v>
          </cell>
          <cell r="C11434" t="str">
            <v>CAUSAS EXTREMAS DE MORBILIDAD Y DE MORTALIDAD</v>
          </cell>
          <cell r="D11434" t="str">
            <v>NA</v>
          </cell>
        </row>
        <row r="11435">
          <cell r="A11435" t="str">
            <v>Y346</v>
          </cell>
          <cell r="B11435" t="str">
            <v>EVENTO NO ESPECIFICADO, DE INTENCION NO DETERMINADA: AREA INDUSTRIAL Y DE LA CONSTRUCCION</v>
          </cell>
          <cell r="C11435" t="str">
            <v>CAUSAS EXTREMAS DE MORBILIDAD Y DE MORTALIDAD</v>
          </cell>
          <cell r="D11435" t="str">
            <v>NA</v>
          </cell>
        </row>
        <row r="11436">
          <cell r="A11436" t="str">
            <v>Y347</v>
          </cell>
          <cell r="B11436" t="str">
            <v>EVENTO NO ESPECIFICADO, DE INTENCION NO DETERMINADA: GRANJA</v>
          </cell>
          <cell r="C11436" t="str">
            <v>CAUSAS EXTREMAS DE MORBILIDAD Y DE MORTALIDAD</v>
          </cell>
          <cell r="D11436" t="str">
            <v>NA</v>
          </cell>
        </row>
        <row r="11437">
          <cell r="A11437" t="str">
            <v>Y348</v>
          </cell>
          <cell r="B11437" t="str">
            <v>EVENTO NO ESPECIFICADO, DE INTENCION NO DETERMINADA: OTRO LUGAR ESPECIFICADO</v>
          </cell>
          <cell r="C11437" t="str">
            <v>CAUSAS EXTREMAS DE MORBILIDAD Y DE MORTALIDAD</v>
          </cell>
          <cell r="D11437" t="str">
            <v>NA</v>
          </cell>
        </row>
        <row r="11438">
          <cell r="A11438" t="str">
            <v>Y349</v>
          </cell>
          <cell r="B11438" t="str">
            <v>EVENTO NO ESPECIFICADO, DE INTENCION NO DETERMINADA: LUGAR NO ESPECIFICADO</v>
          </cell>
          <cell r="C11438" t="str">
            <v>CAUSAS EXTREMAS DE MORBILIDAD Y DE MORTALIDAD</v>
          </cell>
          <cell r="D11438" t="str">
            <v>NA</v>
          </cell>
        </row>
        <row r="11439">
          <cell r="A11439" t="str">
            <v>Y350</v>
          </cell>
          <cell r="B11439" t="str">
            <v>INTERVENCION LEGAL CON DISPARO DE ARMA DE FUEGO</v>
          </cell>
          <cell r="C11439" t="str">
            <v>CAUSAS EXTREMAS DE MORBILIDAD Y DE MORTALIDAD</v>
          </cell>
          <cell r="D11439" t="str">
            <v>NA</v>
          </cell>
        </row>
        <row r="11440">
          <cell r="A11440" t="str">
            <v>Y351</v>
          </cell>
          <cell r="B11440" t="str">
            <v>INTERVENCION LEGAL CON EXPLOSIVOS</v>
          </cell>
          <cell r="C11440" t="str">
            <v>CAUSAS EXTREMAS DE MORBILIDAD Y DE MORTALIDAD</v>
          </cell>
          <cell r="D11440" t="str">
            <v>NA</v>
          </cell>
        </row>
        <row r="11441">
          <cell r="A11441" t="str">
            <v>Y352</v>
          </cell>
          <cell r="B11441" t="str">
            <v>INTERVENCION LEGAL CON GAS</v>
          </cell>
          <cell r="C11441" t="str">
            <v>CAUSAS EXTREMAS DE MORBILIDAD Y DE MORTALIDAD</v>
          </cell>
          <cell r="D11441" t="str">
            <v>NA</v>
          </cell>
        </row>
        <row r="11442">
          <cell r="A11442" t="str">
            <v>Y353</v>
          </cell>
          <cell r="B11442" t="str">
            <v>INTERVENCION LEGAL CON OBJETOS ROMOS O SIN FILO</v>
          </cell>
          <cell r="C11442" t="str">
            <v>CAUSAS EXTREMAS DE MORBILIDAD Y DE MORTALIDAD</v>
          </cell>
          <cell r="D11442" t="str">
            <v>NA</v>
          </cell>
        </row>
        <row r="11443">
          <cell r="A11443" t="str">
            <v>Y354</v>
          </cell>
          <cell r="B11443" t="str">
            <v>INTERVENCION LEGAL CON OBJETOS CORTANTES</v>
          </cell>
          <cell r="C11443" t="str">
            <v>CAUSAS EXTREMAS DE MORBILIDAD Y DE MORTALIDAD</v>
          </cell>
          <cell r="D11443" t="str">
            <v>NA</v>
          </cell>
        </row>
        <row r="11444">
          <cell r="A11444" t="str">
            <v>Y355</v>
          </cell>
          <cell r="B11444" t="str">
            <v>EJECUCION LEGAL</v>
          </cell>
          <cell r="C11444" t="str">
            <v>CAUSAS EXTREMAS DE MORBILIDAD Y DE MORTALIDAD</v>
          </cell>
          <cell r="D11444" t="str">
            <v>NA</v>
          </cell>
        </row>
        <row r="11445">
          <cell r="A11445" t="str">
            <v>Y356</v>
          </cell>
          <cell r="B11445" t="str">
            <v>INTERVENCION LEGAL CON OTROS MEDIOS ESPECIFICADOS</v>
          </cell>
          <cell r="C11445" t="str">
            <v>CAUSAS EXTREMAS DE MORBILIDAD Y DE MORTALIDAD</v>
          </cell>
          <cell r="D11445" t="str">
            <v>NA</v>
          </cell>
        </row>
        <row r="11446">
          <cell r="A11446" t="str">
            <v>Y357</v>
          </cell>
          <cell r="B11446" t="str">
            <v>INTERVENCION LEGAL, MEDIOS NO ESPECIFICADOS</v>
          </cell>
          <cell r="C11446" t="str">
            <v>CAUSAS EXTREMAS DE MORBILIDAD Y DE MORTALIDAD</v>
          </cell>
          <cell r="D11446" t="str">
            <v>NA</v>
          </cell>
        </row>
        <row r="11447">
          <cell r="A11447" t="str">
            <v>Y360</v>
          </cell>
          <cell r="B11447" t="str">
            <v>OPERACIONES DE GUERRA CON EXPLOSION DE ARMAMENTO NAVAL</v>
          </cell>
          <cell r="C11447" t="str">
            <v>CAUSAS EXTREMAS DE MORBILIDAD Y DE MORTALIDAD</v>
          </cell>
          <cell r="D11447" t="str">
            <v>NA</v>
          </cell>
        </row>
        <row r="11448">
          <cell r="A11448" t="str">
            <v>Y361</v>
          </cell>
          <cell r="B11448" t="str">
            <v>OPERACIONES DE GUERRA CON DESTRUCCION DE AERONAVE</v>
          </cell>
          <cell r="C11448" t="str">
            <v>CAUSAS EXTREMAS DE MORBILIDAD Y DE MORTALIDAD</v>
          </cell>
          <cell r="D11448" t="str">
            <v>NA</v>
          </cell>
        </row>
        <row r="11449">
          <cell r="A11449" t="str">
            <v>Y362</v>
          </cell>
          <cell r="B11449" t="str">
            <v>OPERACIONES DE GUERRA CON OTRAS EXPLOSIONES Y ESQUIRLAS</v>
          </cell>
          <cell r="C11449" t="str">
            <v>CAUSAS EXTREMAS DE MORBILIDAD Y DE MORTALIDAD</v>
          </cell>
          <cell r="D11449" t="str">
            <v>NA</v>
          </cell>
        </row>
        <row r="11450">
          <cell r="A11450" t="str">
            <v>Y363</v>
          </cell>
          <cell r="B11450" t="str">
            <v>OPERACIONES DE GUERRA CON FUEGO Y SUSTANCIAS INCENDIARIAS Y CALIENTES</v>
          </cell>
          <cell r="C11450" t="str">
            <v>CAUSAS EXTREMAS DE MORBILIDAD Y DE MORTALIDAD</v>
          </cell>
          <cell r="D11450" t="str">
            <v>NA</v>
          </cell>
        </row>
        <row r="11451">
          <cell r="A11451" t="str">
            <v>Y364</v>
          </cell>
          <cell r="B11451" t="str">
            <v>OPERACIONES DE GUERRA CON DISPARO DE ARMA DE FUEGO Y OTRAS FORMAS DE GUERRA CONVENCIONAL</v>
          </cell>
          <cell r="C11451" t="str">
            <v>CAUSAS EXTREMAS DE MORBILIDAD Y DE MORTALIDAD</v>
          </cell>
          <cell r="D11451" t="str">
            <v>NA</v>
          </cell>
        </row>
        <row r="11452">
          <cell r="A11452" t="str">
            <v>Y365</v>
          </cell>
          <cell r="B11452" t="str">
            <v>OPERACIONES DE GUERRA CON ARMAS NUCLEARES</v>
          </cell>
          <cell r="C11452" t="str">
            <v>CAUSAS EXTREMAS DE MORBILIDAD Y DE MORTALIDAD</v>
          </cell>
          <cell r="D11452" t="str">
            <v>NA</v>
          </cell>
        </row>
        <row r="11453">
          <cell r="A11453" t="str">
            <v>Y366</v>
          </cell>
          <cell r="B11453" t="str">
            <v>OPERACIONES DE GUERRA CON ARMAS BIOLOGICAS</v>
          </cell>
          <cell r="C11453" t="str">
            <v>CAUSAS EXTREMAS DE MORBILIDAD Y DE MORTALIDAD</v>
          </cell>
          <cell r="D11453" t="str">
            <v>NA</v>
          </cell>
        </row>
        <row r="11454">
          <cell r="A11454" t="str">
            <v>Y367</v>
          </cell>
          <cell r="B11454" t="str">
            <v>OPERACIONES DE GUERRA CON ARMAS QUIMICAS Y OTRAS FORMAS DE GUERRA NO CONVENCIONAL</v>
          </cell>
          <cell r="C11454" t="str">
            <v>CAUSAS EXTREMAS DE MORBILIDAD Y DE MORTALIDAD</v>
          </cell>
          <cell r="D11454" t="str">
            <v>NA</v>
          </cell>
        </row>
        <row r="11455">
          <cell r="A11455" t="str">
            <v>Y368</v>
          </cell>
          <cell r="B11455" t="str">
            <v>OPERACIONES DE GUERRA QUE OCURREN DESPUES DEL CESE DE HOSTILIDADES</v>
          </cell>
          <cell r="C11455" t="str">
            <v>CAUSAS EXTREMAS DE MORBILIDAD Y DE MORTALIDAD</v>
          </cell>
          <cell r="D11455" t="str">
            <v>NA</v>
          </cell>
        </row>
        <row r="11456">
          <cell r="A11456" t="str">
            <v>Y369</v>
          </cell>
          <cell r="B11456" t="str">
            <v>OPERACION DE GUERRA NO ESPECIFICADA</v>
          </cell>
          <cell r="C11456" t="str">
            <v>CAUSAS EXTREMAS DE MORBILIDAD Y DE MORTALIDAD</v>
          </cell>
          <cell r="D11456" t="str">
            <v>NA</v>
          </cell>
        </row>
        <row r="11457">
          <cell r="A11457" t="str">
            <v>Y400</v>
          </cell>
          <cell r="B11457" t="str">
            <v>EFECTOS ADVERSOS DE PENICILINAS</v>
          </cell>
          <cell r="C11457" t="str">
            <v>CAUSAS EXTREMAS DE MORBILIDAD Y DE MORTALIDAD</v>
          </cell>
          <cell r="D11457" t="str">
            <v>NA</v>
          </cell>
        </row>
        <row r="11458">
          <cell r="A11458" t="str">
            <v>Y401</v>
          </cell>
          <cell r="B11458" t="str">
            <v>EFECTOS ADVERSOS DE CEFALOSPORINAS Y OTROS ANTIBIOTICOS BETALACTAMICOS</v>
          </cell>
          <cell r="C11458" t="str">
            <v>CAUSAS EXTREMAS DE MORBILIDAD Y DE MORTALIDAD</v>
          </cell>
          <cell r="D11458" t="str">
            <v>NA</v>
          </cell>
        </row>
        <row r="11459">
          <cell r="A11459" t="str">
            <v>Y402</v>
          </cell>
          <cell r="B11459" t="str">
            <v>EFECTOS ADVERSOS DEL GRUPO DE CLORAMFENICOL</v>
          </cell>
          <cell r="C11459" t="str">
            <v>CAUSAS EXTREMAS DE MORBILIDAD Y DE MORTALIDAD</v>
          </cell>
          <cell r="D11459" t="str">
            <v>NA</v>
          </cell>
        </row>
        <row r="11460">
          <cell r="A11460" t="str">
            <v>Y403</v>
          </cell>
          <cell r="B11460" t="str">
            <v>EFECTOS ADVERSOS DE LOS MACROLIDOS</v>
          </cell>
          <cell r="C11460" t="str">
            <v>CAUSAS EXTREMAS DE MORBILIDAD Y DE MORTALIDAD</v>
          </cell>
          <cell r="D11460" t="str">
            <v>NA</v>
          </cell>
        </row>
        <row r="11461">
          <cell r="A11461" t="str">
            <v>Y404</v>
          </cell>
          <cell r="B11461" t="str">
            <v>EFECTOS ADVERSOS DE TETRACICLINAS</v>
          </cell>
          <cell r="C11461" t="str">
            <v>CAUSAS EXTREMAS DE MORBILIDAD Y DE MORTALIDAD</v>
          </cell>
          <cell r="D11461" t="str">
            <v>NA</v>
          </cell>
        </row>
        <row r="11462">
          <cell r="A11462" t="str">
            <v>Y405</v>
          </cell>
          <cell r="B11462" t="str">
            <v>EFECTOS ADVERSOS DE AMINOGLICOSIDOS</v>
          </cell>
          <cell r="C11462" t="str">
            <v>CAUSAS EXTREMAS DE MORBILIDAD Y DE MORTALIDAD</v>
          </cell>
          <cell r="D11462" t="str">
            <v>NA</v>
          </cell>
        </row>
        <row r="11463">
          <cell r="A11463" t="str">
            <v>Y406</v>
          </cell>
          <cell r="B11463" t="str">
            <v>EFECTOS ADVERSOS DE RIFAMICINAS</v>
          </cell>
          <cell r="C11463" t="str">
            <v>CAUSAS EXTREMAS DE MORBILIDAD Y DE MORTALIDAD</v>
          </cell>
          <cell r="D11463" t="str">
            <v>NA</v>
          </cell>
        </row>
        <row r="11464">
          <cell r="A11464" t="str">
            <v>Y407</v>
          </cell>
          <cell r="B11464" t="str">
            <v>EFECTOS ADVERSOS DE ANTIBIOTICOS ANTIMICOTICOS USADOS SISTEMATICAMENTE</v>
          </cell>
          <cell r="C11464" t="str">
            <v>CAUSAS EXTREMAS DE MORBILIDAD Y DE MORTALIDAD</v>
          </cell>
          <cell r="D11464" t="str">
            <v>NA</v>
          </cell>
        </row>
        <row r="11465">
          <cell r="A11465" t="str">
            <v>Y408</v>
          </cell>
          <cell r="B11465" t="str">
            <v>EFECTOS ADVERSOS DE OTROS ANTIBIOTICOS SISTEMICOS</v>
          </cell>
          <cell r="C11465" t="str">
            <v>CAUSAS EXTREMAS DE MORBILIDAD Y DE MORTALIDAD</v>
          </cell>
          <cell r="D11465" t="str">
            <v>NA</v>
          </cell>
        </row>
        <row r="11466">
          <cell r="A11466" t="str">
            <v>Y409</v>
          </cell>
          <cell r="B11466" t="str">
            <v>EFECTOS ADVERSOS DE ANTIBIOTICO SISTEMICO NO ESPECIFICADO</v>
          </cell>
          <cell r="C11466" t="str">
            <v>CAUSAS EXTREMAS DE MORBILIDAD Y DE MORTALIDAD</v>
          </cell>
          <cell r="D11466" t="str">
            <v>NA</v>
          </cell>
        </row>
        <row r="11467">
          <cell r="A11467" t="str">
            <v>Y410</v>
          </cell>
          <cell r="B11467" t="str">
            <v>EFECTOS ADVERSOS DE SULFONAMIDAS</v>
          </cell>
          <cell r="C11467" t="str">
            <v>CAUSAS EXTREMAS DE MORBILIDAD Y DE MORTALIDAD</v>
          </cell>
          <cell r="D11467" t="str">
            <v>NA</v>
          </cell>
        </row>
        <row r="11468">
          <cell r="A11468" t="str">
            <v>Y411</v>
          </cell>
          <cell r="B11468" t="str">
            <v>EFECTOS ADVERSOS DE DROGAS ANTIMICOBACTERIANAS</v>
          </cell>
          <cell r="C11468" t="str">
            <v>CAUSAS EXTREMAS DE MORBILIDAD Y DE MORTALIDAD</v>
          </cell>
          <cell r="D11468" t="str">
            <v>NA</v>
          </cell>
        </row>
        <row r="11469">
          <cell r="A11469" t="str">
            <v>Y412</v>
          </cell>
          <cell r="B11469" t="str">
            <v>EFECTOS ADVERSOS DE DROGAS ANTIPALUDICAS Y AGENTES QUE ACTUAN SOBRE OTROS PROTOZOARIOS DE LA SANGRE</v>
          </cell>
          <cell r="C11469" t="str">
            <v>CAUSAS EXTREMAS DE MORBILIDAD Y DE MORTALIDAD</v>
          </cell>
          <cell r="D11469" t="str">
            <v>NA</v>
          </cell>
        </row>
        <row r="11470">
          <cell r="A11470" t="str">
            <v>Y413</v>
          </cell>
          <cell r="B11470" t="str">
            <v>EFECTOS ADVERSOS DE OTRAS DROGAS ANTIPROTOZOARIAS</v>
          </cell>
          <cell r="C11470" t="str">
            <v>CAUSAS EXTREMAS DE MORBILIDAD Y DE MORTALIDAD</v>
          </cell>
          <cell r="D11470" t="str">
            <v>NA</v>
          </cell>
        </row>
        <row r="11471">
          <cell r="A11471" t="str">
            <v>Y414</v>
          </cell>
          <cell r="B11471" t="str">
            <v>EFECTOS ADVERSOS DE ANTIHELMINTICOS</v>
          </cell>
          <cell r="C11471" t="str">
            <v>CAUSAS EXTREMAS DE MORBILIDAD Y DE MORTALIDAD</v>
          </cell>
          <cell r="D11471" t="str">
            <v>NA</v>
          </cell>
        </row>
        <row r="11472">
          <cell r="A11472" t="str">
            <v>Y415</v>
          </cell>
          <cell r="B11472" t="str">
            <v>EFECTOS ADVERSOS DE DROGAS ANTIVIRALES</v>
          </cell>
          <cell r="C11472" t="str">
            <v>CAUSAS EXTREMAS DE MORBILIDAD Y DE MORTALIDAD</v>
          </cell>
          <cell r="D11472" t="str">
            <v>NA</v>
          </cell>
        </row>
        <row r="11473">
          <cell r="A11473" t="str">
            <v>Y418</v>
          </cell>
          <cell r="B11473" t="str">
            <v>EFECTOS ADVERSOS DE OTROS ANTIINFECCIOSOS Y ANTIPARASITARIOS SISTEMICOS ESPECIFICADOS</v>
          </cell>
          <cell r="C11473" t="str">
            <v>CAUSAS EXTREMAS DE MORBILIDAD Y DE MORTALIDAD</v>
          </cell>
          <cell r="D11473" t="str">
            <v>NA</v>
          </cell>
        </row>
        <row r="11474">
          <cell r="A11474" t="str">
            <v>Y419</v>
          </cell>
          <cell r="B11474" t="str">
            <v>EFECTOS ADVERSOS DE ANTIINFECCIOSOS Y ANTIPARASITARIOS SISTEMICOS NO ESPECIFICADOS</v>
          </cell>
          <cell r="C11474" t="str">
            <v>CAUSAS EXTREMAS DE MORBILIDAD Y DE MORTALIDAD</v>
          </cell>
          <cell r="D11474" t="str">
            <v>NA</v>
          </cell>
        </row>
        <row r="11475">
          <cell r="A11475" t="str">
            <v>Y420</v>
          </cell>
          <cell r="B11475" t="str">
            <v>EFECTOS ADVERSOS DE GLUCOCORTICOIDES Y ANALOGOS SINTETICOS</v>
          </cell>
          <cell r="C11475" t="str">
            <v>CAUSAS EXTREMAS DE MORBILIDAD Y DE MORTALIDAD</v>
          </cell>
          <cell r="D11475" t="str">
            <v>NA</v>
          </cell>
        </row>
        <row r="11476">
          <cell r="A11476" t="str">
            <v>Y421</v>
          </cell>
          <cell r="B11476" t="str">
            <v>EFECTOS ADVERSOS DE HORMONAS TIROIDEAS Y SUSTITUTOS</v>
          </cell>
          <cell r="C11476" t="str">
            <v>CAUSAS EXTREMAS DE MORBILIDAD Y DE MORTALIDAD</v>
          </cell>
          <cell r="D11476" t="str">
            <v>NA</v>
          </cell>
        </row>
        <row r="11477">
          <cell r="A11477" t="str">
            <v>Y422</v>
          </cell>
          <cell r="B11477" t="str">
            <v>EFECTOS ADVERSOS DE DROGAS ANTITIROIDEAS</v>
          </cell>
          <cell r="C11477" t="str">
            <v>CAUSAS EXTREMAS DE MORBILIDAD Y DE MORTALIDAD</v>
          </cell>
          <cell r="D11477" t="str">
            <v>NA</v>
          </cell>
        </row>
        <row r="11478">
          <cell r="A11478" t="str">
            <v>Y423</v>
          </cell>
          <cell r="B11478" t="str">
            <v>EFECTOS ADVERSOS DE DROGAS HIPOGLUCEMIANTES ORALES E INSULINA [ANTIDIABETICAS]</v>
          </cell>
          <cell r="C11478" t="str">
            <v>CAUSAS EXTREMAS DE MORBILIDAD Y DE MORTALIDAD</v>
          </cell>
          <cell r="D11478" t="str">
            <v>NA</v>
          </cell>
        </row>
        <row r="11479">
          <cell r="A11479" t="str">
            <v>Y424</v>
          </cell>
          <cell r="B11479" t="str">
            <v>EFECTOS ADVERSOS DE ANTICONCEPTIVOS ORALES</v>
          </cell>
          <cell r="C11479" t="str">
            <v>CAUSAS EXTREMAS DE MORBILIDAD Y DE MORTALIDAD</v>
          </cell>
          <cell r="D11479" t="str">
            <v>NA</v>
          </cell>
        </row>
        <row r="11480">
          <cell r="A11480" t="str">
            <v>Y425</v>
          </cell>
          <cell r="B11480" t="str">
            <v>EFECTOS ADVERSOS DE OTROS ESTROGENOS Y PROGESTAGENOS</v>
          </cell>
          <cell r="C11480" t="str">
            <v>CAUSAS EXTREMAS DE MORBILIDAD Y DE MORTALIDAD</v>
          </cell>
          <cell r="D11480" t="str">
            <v>NA</v>
          </cell>
        </row>
        <row r="11481">
          <cell r="A11481" t="str">
            <v>Y426</v>
          </cell>
          <cell r="B11481" t="str">
            <v>EFECTOS ADVERSOS DE ANTIGONADOTROPINAS, ANTIESTROGENOS Y ANTIANDROGENOS, NO CLASIFICADOS EN OTRA PARTE</v>
          </cell>
          <cell r="C11481" t="str">
            <v>CAUSAS EXTREMAS DE MORBILIDAD Y DE MORTALIDAD</v>
          </cell>
          <cell r="D11481" t="str">
            <v>NA</v>
          </cell>
        </row>
        <row r="11482">
          <cell r="A11482" t="str">
            <v>Y427</v>
          </cell>
          <cell r="B11482" t="str">
            <v>EFECTOS ADVERSOS DE ANDROGENOS Y CONGENERES ANABOLICOS</v>
          </cell>
          <cell r="C11482" t="str">
            <v>CAUSAS EXTREMAS DE MORBILIDAD Y DE MORTALIDAD</v>
          </cell>
          <cell r="D11482" t="str">
            <v>NA</v>
          </cell>
        </row>
        <row r="11483">
          <cell r="A11483" t="str">
            <v>Y428</v>
          </cell>
          <cell r="B11483" t="str">
            <v>EFECTOS ADVERSOS DE OTRAS HORMONAS Y SUS SUSTITUTOS SINTETICOS, Y LAS NO ESPECIFICADAS</v>
          </cell>
          <cell r="C11483" t="str">
            <v>CAUSAS EXTREMAS DE MORBILIDAD Y DE MORTALIDAD</v>
          </cell>
          <cell r="D11483" t="str">
            <v>NA</v>
          </cell>
        </row>
        <row r="11484">
          <cell r="A11484" t="str">
            <v>Y429</v>
          </cell>
          <cell r="B11484" t="str">
            <v>EFECTOS ADVERSOS DE OTRAS HORMONAS ANTAGONISTAS, Y LAS NO ESPECIFICADAS</v>
          </cell>
          <cell r="C11484" t="str">
            <v>CAUSAS EXTREMAS DE MORBILIDAD Y DE MORTALIDAD</v>
          </cell>
          <cell r="D11484" t="str">
            <v>NA</v>
          </cell>
        </row>
        <row r="11485">
          <cell r="A11485" t="str">
            <v>Y430</v>
          </cell>
          <cell r="B11485" t="str">
            <v>EFECTOS ADVERSOS DE ANTIALERGICOS Y ANTIEMETICOS</v>
          </cell>
          <cell r="C11485" t="str">
            <v>CAUSAS EXTREMAS DE MORBILIDAD Y DE MORTALIDAD</v>
          </cell>
          <cell r="D11485" t="str">
            <v>NA</v>
          </cell>
        </row>
        <row r="11486">
          <cell r="A11486" t="str">
            <v>Y431</v>
          </cell>
          <cell r="B11486" t="str">
            <v>EFECTOS ADVERSOS DE ANTIMETABOLITOS ANTINEOPLASICOS</v>
          </cell>
          <cell r="C11486" t="str">
            <v>CAUSAS EXTREMAS DE MORBILIDAD Y DE MORTALIDAD</v>
          </cell>
          <cell r="D11486" t="str">
            <v>NA</v>
          </cell>
        </row>
        <row r="11487">
          <cell r="A11487" t="str">
            <v>Y432</v>
          </cell>
          <cell r="B11487" t="str">
            <v>EFECTOS ADVERSOS DE PRODUCTOS NATURALES ANTINEOPLASICOS</v>
          </cell>
          <cell r="C11487" t="str">
            <v>CAUSAS EXTREMAS DE MORBILIDAD Y DE MORTALIDAD</v>
          </cell>
          <cell r="D11487" t="str">
            <v>NA</v>
          </cell>
        </row>
        <row r="11488">
          <cell r="A11488" t="str">
            <v>Y433</v>
          </cell>
          <cell r="B11488" t="str">
            <v>EFECTOS ADVERSOS DE OTRAS DROGAS ANTINEOPLASICAS</v>
          </cell>
          <cell r="C11488" t="str">
            <v>CAUSAS EXTREMAS DE MORBILIDAD Y DE MORTALIDAD</v>
          </cell>
          <cell r="D11488" t="str">
            <v>NA</v>
          </cell>
        </row>
        <row r="11489">
          <cell r="A11489" t="str">
            <v>Y434</v>
          </cell>
          <cell r="B11489" t="str">
            <v>EFECTOS ADVERSOS DE AGENTES INMUNOSUPRESORES</v>
          </cell>
          <cell r="C11489" t="str">
            <v>CAUSAS EXTREMAS DE MORBILIDAD Y DE MORTALIDAD</v>
          </cell>
          <cell r="D11489" t="str">
            <v>NA</v>
          </cell>
        </row>
        <row r="11490">
          <cell r="A11490" t="str">
            <v>Y435</v>
          </cell>
          <cell r="B11490" t="str">
            <v>EFECTOS ADVERSOS DE AGENTES ACIDIFICANTES Y ALCALINIZANTES</v>
          </cell>
          <cell r="C11490" t="str">
            <v>CAUSAS EXTREMAS DE MORBILIDAD Y DE MORTALIDAD</v>
          </cell>
          <cell r="D11490" t="str">
            <v>NA</v>
          </cell>
        </row>
        <row r="11491">
          <cell r="A11491" t="str">
            <v>Y436</v>
          </cell>
          <cell r="B11491" t="str">
            <v>EFECTOS ADVERSOS DE ENZIMAS NO CLASIFICADAS EN OTRA PARTE</v>
          </cell>
          <cell r="C11491" t="str">
            <v>CAUSAS EXTREMAS DE MORBILIDAD Y DE MORTALIDAD</v>
          </cell>
          <cell r="D11491" t="str">
            <v>NA</v>
          </cell>
        </row>
        <row r="11492">
          <cell r="A11492" t="str">
            <v>Y438</v>
          </cell>
          <cell r="B11492" t="str">
            <v>EFECTOS ADVERSOS DE OTROS AGENTES SISTEMICOS PRIMARIOS NO CLASIFICADOS EN OTRA PARTE</v>
          </cell>
          <cell r="C11492" t="str">
            <v>CAUSAS EXTREMAS DE MORBILIDAD Y DE MORTALIDAD</v>
          </cell>
          <cell r="D11492" t="str">
            <v>NA</v>
          </cell>
        </row>
        <row r="11493">
          <cell r="A11493" t="str">
            <v>Y439</v>
          </cell>
          <cell r="B11493" t="str">
            <v>EFECTOS ADVERSOS DE AGENTE SISTEMICO PRIMARIO NO ESPECIFICADO</v>
          </cell>
          <cell r="C11493" t="str">
            <v>CAUSAS EXTREMAS DE MORBILIDAD Y DE MORTALIDAD</v>
          </cell>
          <cell r="D11493" t="str">
            <v>NA</v>
          </cell>
        </row>
        <row r="11494">
          <cell r="A11494" t="str">
            <v>Y440</v>
          </cell>
          <cell r="B11494" t="str">
            <v>EFECTOS ADVERSOS DE PREPARACIONES CON HIERRO Y OTROS PREPARADOS CONTRA LA ANEMIA HIPOCROMICA</v>
          </cell>
          <cell r="C11494" t="str">
            <v>CAUSAS EXTREMAS DE MORBILIDAD Y DE MORTALIDAD</v>
          </cell>
          <cell r="D11494" t="str">
            <v>NA</v>
          </cell>
        </row>
        <row r="11495">
          <cell r="A11495" t="str">
            <v>Y441</v>
          </cell>
          <cell r="B11495" t="str">
            <v>EFECTOS ADVERSOS DE VITAMINA B12, ACIDO FOLICO Y OTROS PREPARADOS CONTRA LA ANEMIA MEGALOBLASTICA</v>
          </cell>
          <cell r="C11495" t="str">
            <v>CAUSAS EXTREMAS DE MORBILIDAD Y DE MORTALIDAD</v>
          </cell>
          <cell r="D11495" t="str">
            <v>NA</v>
          </cell>
        </row>
        <row r="11496">
          <cell r="A11496" t="str">
            <v>Y442</v>
          </cell>
          <cell r="B11496" t="str">
            <v>EFECTOS ADVERSOS DE ANTICOAGULANTES</v>
          </cell>
          <cell r="C11496" t="str">
            <v>CAUSAS EXTREMAS DE MORBILIDAD Y DE MORTALIDAD</v>
          </cell>
          <cell r="D11496" t="str">
            <v>NA</v>
          </cell>
        </row>
        <row r="11497">
          <cell r="A11497" t="str">
            <v>Y443</v>
          </cell>
          <cell r="B11497" t="str">
            <v>EFECTOS ADVERSOS DE ANTAGONISTAS DE ANTICOAGULANTES, VITAMINA K Y OTROS COAGULANTES</v>
          </cell>
          <cell r="C11497" t="str">
            <v>CAUSAS EXTREMAS DE MORBILIDAD Y DE MORTALIDAD</v>
          </cell>
          <cell r="D11497" t="str">
            <v>NA</v>
          </cell>
        </row>
        <row r="11498">
          <cell r="A11498" t="str">
            <v>Y444</v>
          </cell>
          <cell r="B11498" t="str">
            <v>EFECTOS ADVERSOS DE DROGAS ANTITROMBOTICAS [INHIBIDORAS DE LA AGREGACION PLAQUETARIA]</v>
          </cell>
          <cell r="C11498" t="str">
            <v>CAUSAS EXTREMAS DE MORBILIDAD Y DE MORTALIDAD</v>
          </cell>
          <cell r="D11498" t="str">
            <v>NA</v>
          </cell>
        </row>
        <row r="11499">
          <cell r="A11499" t="str">
            <v>Y445</v>
          </cell>
          <cell r="B11499" t="str">
            <v>EFECTOS ADVERSOS DE DROGAS TROMBOLITICAS</v>
          </cell>
          <cell r="C11499" t="str">
            <v>CAUSAS EXTREMAS DE MORBILIDAD Y DE MORTALIDAD</v>
          </cell>
          <cell r="D11499" t="str">
            <v>NA</v>
          </cell>
        </row>
        <row r="11500">
          <cell r="A11500" t="str">
            <v>Y446</v>
          </cell>
          <cell r="B11500" t="str">
            <v>EFECTOS ADVERSOS DE SANGRE NATURAL Y PRODUCTOS SANGUINEOS</v>
          </cell>
          <cell r="C11500" t="str">
            <v>CAUSAS EXTREMAS DE MORBILIDAD Y DE MORTALIDAD</v>
          </cell>
          <cell r="D11500" t="str">
            <v>NA</v>
          </cell>
        </row>
        <row r="11501">
          <cell r="A11501" t="str">
            <v>Y447</v>
          </cell>
          <cell r="B11501" t="str">
            <v>EFECTOS ADVERSOS DE LOS SUSTITUTOS DEL PLASMA</v>
          </cell>
          <cell r="C11501" t="str">
            <v>CAUSAS EXTREMAS DE MORBILIDAD Y DE MORTALIDAD</v>
          </cell>
          <cell r="D11501" t="str">
            <v>NA</v>
          </cell>
        </row>
        <row r="11502">
          <cell r="A11502" t="str">
            <v>Y449</v>
          </cell>
          <cell r="B11502" t="str">
            <v>EFECTOS ADVERSOS DE OTROS AGENTES QUE AFECTAN LOS CONSTITUYENTES DE LA SANGRE, Y LOS NO ESPECIFICADOS</v>
          </cell>
          <cell r="C11502" t="str">
            <v>CAUSAS EXTREMAS DE MORBILIDAD Y DE MORTALIDAD</v>
          </cell>
          <cell r="D11502" t="str">
            <v>NA</v>
          </cell>
        </row>
        <row r="11503">
          <cell r="A11503" t="str">
            <v>Y450</v>
          </cell>
          <cell r="B11503" t="str">
            <v>EFECTOS ADVERSOS DE OPIACEOS Y ANALGESICOS RELACIONADOS</v>
          </cell>
          <cell r="C11503" t="str">
            <v>CAUSAS EXTREMAS DE MORBILIDAD Y DE MORTALIDAD</v>
          </cell>
          <cell r="D11503" t="str">
            <v>NA</v>
          </cell>
        </row>
        <row r="11504">
          <cell r="A11504" t="str">
            <v>Y451</v>
          </cell>
          <cell r="B11504" t="str">
            <v>EFECTOS ADVERSOS DE SALICILATOS</v>
          </cell>
          <cell r="C11504" t="str">
            <v>CAUSAS EXTREMAS DE MORBILIDAD Y DE MORTALIDAD</v>
          </cell>
          <cell r="D11504" t="str">
            <v>NA</v>
          </cell>
        </row>
        <row r="11505">
          <cell r="A11505" t="str">
            <v>Y452</v>
          </cell>
          <cell r="B11505" t="str">
            <v>EFECTOS ADVERSOS DE DERIVADOS DEL ACIDO PROPIONICO</v>
          </cell>
          <cell r="C11505" t="str">
            <v>CAUSAS EXTREMAS DE MORBILIDAD Y DE MORTALIDAD</v>
          </cell>
          <cell r="D11505" t="str">
            <v>NA</v>
          </cell>
        </row>
        <row r="11506">
          <cell r="A11506" t="str">
            <v>Y453</v>
          </cell>
          <cell r="B11506" t="str">
            <v>EFECTOS ADVERSOS DE OTRAS DROGAS ANTIINFLAMATORIAS NO ESTEROIDES [DAINE]</v>
          </cell>
          <cell r="C11506" t="str">
            <v>CAUSAS EXTREMAS DE MORBILIDAD Y DE MORTALIDAD</v>
          </cell>
          <cell r="D11506" t="str">
            <v>NA</v>
          </cell>
        </row>
        <row r="11507">
          <cell r="A11507" t="str">
            <v>Y454</v>
          </cell>
          <cell r="B11507" t="str">
            <v>EFECTOS ADVERSOS DE LOS ANTIRREUMATICOS</v>
          </cell>
          <cell r="C11507" t="str">
            <v>CAUSAS EXTREMAS DE MORBILIDAD Y DE MORTALIDAD</v>
          </cell>
          <cell r="D11507" t="str">
            <v>NA</v>
          </cell>
        </row>
        <row r="11508">
          <cell r="A11508" t="str">
            <v>Y455</v>
          </cell>
          <cell r="B11508" t="str">
            <v>EFECTOS ADVERSOS DE LOS DERIVADOS DEL 4-AMINOFENOL</v>
          </cell>
          <cell r="C11508" t="str">
            <v>CAUSAS EXTREMAS DE MORBILIDAD Y DE MORTALIDAD</v>
          </cell>
          <cell r="D11508" t="str">
            <v>NA</v>
          </cell>
        </row>
        <row r="11509">
          <cell r="A11509" t="str">
            <v>Y458</v>
          </cell>
          <cell r="B11509" t="str">
            <v>EFECTOS ADVERSOS DE OTROS ANALGESICOS Y ANTIPIRETICOS</v>
          </cell>
          <cell r="C11509" t="str">
            <v>CAUSAS EXTREMAS DE MORBILIDAD Y DE MORTALIDAD</v>
          </cell>
          <cell r="D11509" t="str">
            <v>NA</v>
          </cell>
        </row>
        <row r="11510">
          <cell r="A11510" t="str">
            <v>Y459</v>
          </cell>
          <cell r="B11510" t="str">
            <v>EFECTOS ADVERSOS DE DROGAS ANALGESICAS, ANTIPIRETICAS Y ANTIINFLAMATORIAS NO ESPECIFICADAS</v>
          </cell>
          <cell r="C11510" t="str">
            <v>CAUSAS EXTREMAS DE MORBILIDAD Y DE MORTALIDAD</v>
          </cell>
          <cell r="D11510" t="str">
            <v>NA</v>
          </cell>
        </row>
        <row r="11511">
          <cell r="A11511" t="str">
            <v>Y460</v>
          </cell>
          <cell r="B11511" t="str">
            <v>EFECTOS ADVERSOS DE SUCCINAMIDAS</v>
          </cell>
          <cell r="C11511" t="str">
            <v>CAUSAS EXTREMAS DE MORBILIDAD Y DE MORTALIDAD</v>
          </cell>
          <cell r="D11511" t="str">
            <v>NA</v>
          </cell>
        </row>
        <row r="11512">
          <cell r="A11512" t="str">
            <v>Y461</v>
          </cell>
          <cell r="B11512" t="str">
            <v>EFECTOS ADVERSOS DE OXAZOLIDINADIONAS</v>
          </cell>
          <cell r="C11512" t="str">
            <v>CAUSAS EXTREMAS DE MORBILIDAD Y DE MORTALIDAD</v>
          </cell>
          <cell r="D11512" t="str">
            <v>NA</v>
          </cell>
        </row>
        <row r="11513">
          <cell r="A11513" t="str">
            <v>Y462</v>
          </cell>
          <cell r="B11513" t="str">
            <v>EFECTOS ADVERSOS DE DERIVADOS DE LA HIDANTOINA</v>
          </cell>
          <cell r="C11513" t="str">
            <v>CAUSAS EXTREMAS DE MORBILIDAD Y DE MORTALIDAD</v>
          </cell>
          <cell r="D11513" t="str">
            <v>NA</v>
          </cell>
        </row>
        <row r="11514">
          <cell r="A11514" t="str">
            <v>Y463</v>
          </cell>
          <cell r="B11514" t="str">
            <v>EFECTOS ADVERSOS DE DESOXIBARBITURICOS</v>
          </cell>
          <cell r="C11514" t="str">
            <v>CAUSAS EXTREMAS DE MORBILIDAD Y DE MORTALIDAD</v>
          </cell>
          <cell r="D11514" t="str">
            <v>NA</v>
          </cell>
        </row>
        <row r="11515">
          <cell r="A11515" t="str">
            <v>Y464</v>
          </cell>
          <cell r="B11515" t="str">
            <v>EFECTOS ADVERSOS DE IMINOESTILBENOS</v>
          </cell>
          <cell r="C11515" t="str">
            <v>CAUSAS EXTREMAS DE MORBILIDAD Y DE MORTALIDAD</v>
          </cell>
          <cell r="D11515" t="str">
            <v>NA</v>
          </cell>
        </row>
        <row r="11516">
          <cell r="A11516" t="str">
            <v>Y465</v>
          </cell>
          <cell r="B11516" t="str">
            <v>EFECTOS ADVERSOS DEL ACIDO VALPROICO</v>
          </cell>
          <cell r="C11516" t="str">
            <v>CAUSAS EXTREMAS DE MORBILIDAD Y DE MORTALIDAD</v>
          </cell>
          <cell r="D11516" t="str">
            <v>NA</v>
          </cell>
        </row>
        <row r="11517">
          <cell r="A11517" t="str">
            <v>Y466</v>
          </cell>
          <cell r="B11517" t="str">
            <v>EFECTOS ADVERSOS DE OTROS ANTIEPILEPTICOS, Y LOS NO ESPECIFICADOS</v>
          </cell>
          <cell r="C11517" t="str">
            <v>CAUSAS EXTREMAS DE MORBILIDAD Y DE MORTALIDAD</v>
          </cell>
          <cell r="D11517" t="str">
            <v>NA</v>
          </cell>
        </row>
        <row r="11518">
          <cell r="A11518" t="str">
            <v>Y467</v>
          </cell>
          <cell r="B11518" t="str">
            <v>EFECTOS ADVERSOS DE DROGAS ANTIPARKINSONIANAS</v>
          </cell>
          <cell r="C11518" t="str">
            <v>CAUSAS EXTREMAS DE MORBILIDAD Y DE MORTALIDAD</v>
          </cell>
          <cell r="D11518" t="str">
            <v>NA</v>
          </cell>
        </row>
        <row r="11519">
          <cell r="A11519" t="str">
            <v>Y468</v>
          </cell>
          <cell r="B11519" t="str">
            <v>EFECTOS ADVERSOS DE DROGAS ANTIESPASTICAS</v>
          </cell>
          <cell r="C11519" t="str">
            <v>CAUSAS EXTREMAS DE MORBILIDAD Y DE MORTALIDAD</v>
          </cell>
          <cell r="D11519" t="str">
            <v>NA</v>
          </cell>
        </row>
        <row r="11520">
          <cell r="A11520" t="str">
            <v>Y470</v>
          </cell>
          <cell r="B11520" t="str">
            <v>EFECTOS ADVERSOS DE BARBITURICOS, NO CLASIFICADOS EN OTRA PARTE</v>
          </cell>
          <cell r="C11520" t="str">
            <v>CAUSAS EXTREMAS DE MORBILIDAD Y DE MORTALIDAD</v>
          </cell>
          <cell r="D11520" t="str">
            <v>NA</v>
          </cell>
        </row>
        <row r="11521">
          <cell r="A11521" t="str">
            <v>Y471</v>
          </cell>
          <cell r="B11521" t="str">
            <v>EFECTOS ADVERSOS DE BENZODIAZEPINAS</v>
          </cell>
          <cell r="C11521" t="str">
            <v>CAUSAS EXTREMAS DE MORBILIDAD Y DE MORTALIDAD</v>
          </cell>
          <cell r="D11521" t="str">
            <v>NA</v>
          </cell>
        </row>
        <row r="11522">
          <cell r="A11522" t="str">
            <v>Y472</v>
          </cell>
          <cell r="B11522" t="str">
            <v>EFECTOS ADVERSOS DE DERIVADOS CLORALES</v>
          </cell>
          <cell r="C11522" t="str">
            <v>CAUSAS EXTREMAS DE MORBILIDAD Y DE MORTALIDAD</v>
          </cell>
          <cell r="D11522" t="str">
            <v>NA</v>
          </cell>
        </row>
        <row r="11523">
          <cell r="A11523" t="str">
            <v>Y473</v>
          </cell>
          <cell r="B11523" t="str">
            <v>EFECTOS ADVERSOS DE PARALDEHIDO</v>
          </cell>
          <cell r="C11523" t="str">
            <v>CAUSAS EXTREMAS DE MORBILIDAD Y DE MORTALIDAD</v>
          </cell>
          <cell r="D11523" t="str">
            <v>NA</v>
          </cell>
        </row>
        <row r="11524">
          <cell r="A11524" t="str">
            <v>Y474</v>
          </cell>
          <cell r="B11524" t="str">
            <v>EFECTOS ADVERSOS DE COMPUESTOS DE BROMO</v>
          </cell>
          <cell r="C11524" t="str">
            <v>CAUSAS EXTREMAS DE MORBILIDAD Y DE MORTALIDAD</v>
          </cell>
          <cell r="D11524" t="str">
            <v>NA</v>
          </cell>
        </row>
        <row r="11525">
          <cell r="A11525" t="str">
            <v>Y475</v>
          </cell>
          <cell r="B11525" t="str">
            <v>EFECTOS ADVERSOS DE MEZCLAS SEDANTES E HIPNOTICAS, NO CLASIFICADAS EN OTRA PARTE</v>
          </cell>
          <cell r="C11525" t="str">
            <v>CAUSAS EXTREMAS DE MORBILIDAD Y DE MORTALIDAD</v>
          </cell>
          <cell r="D11525" t="str">
            <v>NA</v>
          </cell>
        </row>
        <row r="11526">
          <cell r="A11526" t="str">
            <v>Y478</v>
          </cell>
          <cell r="B11526" t="str">
            <v>EFECTOS ADVERSOS DE OTRAS DROGAS SEDANTES, HIPNOTICAS Y ANSIOLITICAS</v>
          </cell>
          <cell r="C11526" t="str">
            <v>CAUSAS EXTREMAS DE MORBILIDAD Y DE MORTALIDAD</v>
          </cell>
          <cell r="D11526" t="str">
            <v>NA</v>
          </cell>
        </row>
        <row r="11527">
          <cell r="A11527" t="str">
            <v>Y479</v>
          </cell>
          <cell r="B11527" t="str">
            <v>EFECTOS ADVERSOS DE DROGAS SEDANTES, HIPNOTICAS Y ANSIOLITICAS NO ESPECIFICADAS</v>
          </cell>
          <cell r="C11527" t="str">
            <v>CAUSAS EXTREMAS DE MORBILIDAD Y DE MORTALIDAD</v>
          </cell>
          <cell r="D11527" t="str">
            <v>NA</v>
          </cell>
        </row>
        <row r="11528">
          <cell r="A11528" t="str">
            <v>Y480</v>
          </cell>
          <cell r="B11528" t="str">
            <v>EFECTOS ADVERSOS DE GASES ANESTESICOS POR INHALACION</v>
          </cell>
          <cell r="C11528" t="str">
            <v>CAUSAS EXTREMAS DE MORBILIDAD Y DE MORTALIDAD</v>
          </cell>
          <cell r="D11528" t="str">
            <v>NA</v>
          </cell>
        </row>
        <row r="11529">
          <cell r="A11529" t="str">
            <v>Y481</v>
          </cell>
          <cell r="B11529" t="str">
            <v>EFECTOS ADVERSOS DE GASES ANESTESICOS PARENTERALES</v>
          </cell>
          <cell r="C11529" t="str">
            <v>CAUSAS EXTREMAS DE MORBILIDAD Y DE MORTALIDAD</v>
          </cell>
          <cell r="D11529" t="str">
            <v>NA</v>
          </cell>
        </row>
        <row r="11530">
          <cell r="A11530" t="str">
            <v>Y482</v>
          </cell>
          <cell r="B11530" t="str">
            <v>EFECTOS ADVERSOS DE OTROS GASES ANESTESICOS GENERALES, Y LOS NO ESPECIFICADOS</v>
          </cell>
          <cell r="C11530" t="str">
            <v>CAUSAS EXTREMAS DE MORBILIDAD Y DE MORTALIDAD</v>
          </cell>
          <cell r="D11530" t="str">
            <v>NA</v>
          </cell>
        </row>
        <row r="11531">
          <cell r="A11531" t="str">
            <v>Y483</v>
          </cell>
          <cell r="B11531" t="str">
            <v>EFECTOS ADVERSOS DE GASES ANESTESICOS LOCALES</v>
          </cell>
          <cell r="C11531" t="str">
            <v>CAUSAS EXTREMAS DE MORBILIDAD Y DE MORTALIDAD</v>
          </cell>
          <cell r="D11531" t="str">
            <v>NA</v>
          </cell>
        </row>
        <row r="11532">
          <cell r="A11532" t="str">
            <v>Y484</v>
          </cell>
          <cell r="B11532" t="str">
            <v>EFECTOS ADVERSOS DE ANESTESICOS NO ESPECIFICADOS</v>
          </cell>
          <cell r="C11532" t="str">
            <v>CAUSAS EXTREMAS DE MORBILIDAD Y DE MORTALIDAD</v>
          </cell>
          <cell r="D11532" t="str">
            <v>NA</v>
          </cell>
        </row>
        <row r="11533">
          <cell r="A11533" t="str">
            <v>Y485</v>
          </cell>
          <cell r="B11533" t="str">
            <v>EFECTOS ADVERSOS DE GASES TERAPEUTICOS</v>
          </cell>
          <cell r="C11533" t="str">
            <v>CAUSAS EXTREMAS DE MORBILIDAD Y DE MORTALIDAD</v>
          </cell>
          <cell r="D11533" t="str">
            <v>NA</v>
          </cell>
        </row>
        <row r="11534">
          <cell r="A11534" t="str">
            <v>Y490</v>
          </cell>
          <cell r="B11534" t="str">
            <v>EFECTOS ADVERSOS DE ANTIDEPRESIVOS TRICICLICOS Y TETRACICLICOS</v>
          </cell>
          <cell r="C11534" t="str">
            <v>CAUSAS EXTREMAS DE MORBILIDAD Y DE MORTALIDAD</v>
          </cell>
          <cell r="D11534" t="str">
            <v>NA</v>
          </cell>
        </row>
        <row r="11535">
          <cell r="A11535" t="str">
            <v>Y491</v>
          </cell>
          <cell r="B11535" t="str">
            <v>EFECTOS ADVERSOS DE ANTIDEPRESIVOS INHIBIDORES DE LA MONOAMINOOXIDASA</v>
          </cell>
          <cell r="C11535" t="str">
            <v>CAUSAS EXTREMAS DE MORBILIDAD Y DE MORTALIDAD</v>
          </cell>
          <cell r="D11535" t="str">
            <v>NA</v>
          </cell>
        </row>
        <row r="11536">
          <cell r="A11536" t="str">
            <v>Y492</v>
          </cell>
          <cell r="B11536" t="str">
            <v>EFECTOS ADVERSOS DE OTROS ANTIDEPRESIVOS Y LOS NO ESPECIFICADOS</v>
          </cell>
          <cell r="C11536" t="str">
            <v>CAUSAS EXTREMAS DE MORBILIDAD Y DE MORTALIDAD</v>
          </cell>
          <cell r="D11536" t="str">
            <v>NA</v>
          </cell>
        </row>
        <row r="11537">
          <cell r="A11537" t="str">
            <v>Y493</v>
          </cell>
          <cell r="B11537" t="str">
            <v>EFECTOS ADVERSOS DE ANTIPSICOTICOS Y NEUROLEPTICOS FENOTIAZINICOS</v>
          </cell>
          <cell r="C11537" t="str">
            <v>CAUSAS EXTREMAS DE MORBILIDAD Y DE MORTALIDAD</v>
          </cell>
          <cell r="D11537" t="str">
            <v>NA</v>
          </cell>
        </row>
        <row r="11538">
          <cell r="A11538" t="str">
            <v>Y494</v>
          </cell>
          <cell r="B11538" t="str">
            <v>EFECTOS ADVERSOS DE NEUROLEPTICOS DE LA BUTIROFENONA Y TIOXANTINA</v>
          </cell>
          <cell r="C11538" t="str">
            <v>CAUSAS EXTREMAS DE MORBILIDAD Y DE MORTALIDAD</v>
          </cell>
          <cell r="D11538" t="str">
            <v>NA</v>
          </cell>
        </row>
        <row r="11539">
          <cell r="A11539" t="str">
            <v>Y495</v>
          </cell>
          <cell r="B11539" t="str">
            <v>EFECTOS ADVERSOS DE OTROS ANTIPSICOTICOS Y NEUROLEPTICOS</v>
          </cell>
          <cell r="C11539" t="str">
            <v>CAUSAS EXTREMAS DE MORBILIDAD Y DE MORTALIDAD</v>
          </cell>
          <cell r="D11539" t="str">
            <v>NA</v>
          </cell>
        </row>
        <row r="11540">
          <cell r="A11540" t="str">
            <v>Y496</v>
          </cell>
          <cell r="B11540" t="str">
            <v>EFECTOS ADVERSOS DE PSICODISLEPTICOS [ALUCINOGENOS]</v>
          </cell>
          <cell r="C11540" t="str">
            <v>CAUSAS EXTREMAS DE MORBILIDAD Y DE MORTALIDAD</v>
          </cell>
          <cell r="D11540" t="str">
            <v>NA</v>
          </cell>
        </row>
        <row r="11541">
          <cell r="A11541" t="str">
            <v>Y497</v>
          </cell>
          <cell r="B11541" t="str">
            <v>EFECTOS ADVERSOS DE PSICOESTIMULANTES CON ABUSO POTENCIAL</v>
          </cell>
          <cell r="C11541" t="str">
            <v>CAUSAS EXTREMAS DE MORBILIDAD Y DE MORTALIDAD</v>
          </cell>
          <cell r="D11541" t="str">
            <v>NA</v>
          </cell>
        </row>
        <row r="11542">
          <cell r="A11542" t="str">
            <v>Y498</v>
          </cell>
          <cell r="B11542" t="str">
            <v>EFECTOS ADVERSOS DE OTRAS DROGAS PSICOTROPICAS, NO CLASIFICADAS EN OTRA PARTE</v>
          </cell>
          <cell r="C11542" t="str">
            <v>CAUSAS EXTREMAS DE MORBILIDAD Y DE MORTALIDAD</v>
          </cell>
          <cell r="D11542" t="str">
            <v>NA</v>
          </cell>
        </row>
        <row r="11543">
          <cell r="A11543" t="str">
            <v>Y499</v>
          </cell>
          <cell r="B11543" t="str">
            <v>EFECTOS ADVERSOS DE DROGAS PSICOTROPICAS NO ESPECIFICADAS</v>
          </cell>
          <cell r="C11543" t="str">
            <v>CAUSAS EXTREMAS DE MORBILIDAD Y DE MORTALIDAD</v>
          </cell>
          <cell r="D11543" t="str">
            <v>NA</v>
          </cell>
        </row>
        <row r="11544">
          <cell r="A11544" t="str">
            <v>Y500</v>
          </cell>
          <cell r="B11544" t="str">
            <v>EFECTOS ADVERSOS DE ANALEPTICOS</v>
          </cell>
          <cell r="C11544" t="str">
            <v>CAUSAS EXTREMAS DE MORBILIDAD Y DE MORTALIDAD</v>
          </cell>
          <cell r="D11544" t="str">
            <v>NA</v>
          </cell>
        </row>
        <row r="11545">
          <cell r="A11545" t="str">
            <v>Y501</v>
          </cell>
          <cell r="B11545" t="str">
            <v>EFECTOS ADVERSOS DE ANTAGONISTAS DE OPIACEOS</v>
          </cell>
          <cell r="C11545" t="str">
            <v>CAUSAS EXTREMAS DE MORBILIDAD Y DE MORTALIDAD</v>
          </cell>
          <cell r="D11545" t="str">
            <v>NA</v>
          </cell>
        </row>
        <row r="11546">
          <cell r="A11546" t="str">
            <v>Y502</v>
          </cell>
          <cell r="B11546" t="str">
            <v>EFECTOS ADVERSOS DE METILXANTINAS, NO CLASIFICADAS EN OTRA PARTE</v>
          </cell>
          <cell r="C11546" t="str">
            <v>CAUSAS EXTREMAS DE MORBILIDAD Y DE MORTALIDAD</v>
          </cell>
          <cell r="D11546" t="str">
            <v>NA</v>
          </cell>
        </row>
        <row r="11547">
          <cell r="A11547" t="str">
            <v>Y508</v>
          </cell>
          <cell r="B11547" t="str">
            <v>EFECTOS ADVERSOS DE OTROS ESTIMULANTES DEL SISTEMA NERVIOSO CENTRAL</v>
          </cell>
          <cell r="C11547" t="str">
            <v>CAUSAS EXTREMAS DE MORBILIDAD Y DE MORTALIDAD</v>
          </cell>
          <cell r="D11547" t="str">
            <v>NA</v>
          </cell>
        </row>
        <row r="11548">
          <cell r="A11548" t="str">
            <v>Y509</v>
          </cell>
          <cell r="B11548" t="str">
            <v>EFECTOS ADVERSOS DE ESTIMULANTE NO ESPECIFICADO DEL SISTEMA NERVIOSO CENTRAL</v>
          </cell>
          <cell r="C11548" t="str">
            <v>CAUSAS EXTREMAS DE MORBILIDAD Y DE MORTALIDAD</v>
          </cell>
          <cell r="D11548" t="str">
            <v>NA</v>
          </cell>
        </row>
        <row r="11549">
          <cell r="A11549" t="str">
            <v>Y510</v>
          </cell>
          <cell r="B11549" t="str">
            <v>EFECTOS ADVERSOS DE AGENTES ANTICOLINESTERASA</v>
          </cell>
          <cell r="C11549" t="str">
            <v>CAUSAS EXTREMAS DE MORBILIDAD Y DE MORTALIDAD</v>
          </cell>
          <cell r="D11549" t="str">
            <v>NA</v>
          </cell>
        </row>
        <row r="11550">
          <cell r="A11550" t="str">
            <v>Y511</v>
          </cell>
          <cell r="B11550" t="str">
            <v>EFECTOS ADVERSOS DE OTROS PARASIMPATICOMIMETICOS [COLINERGICOS]</v>
          </cell>
          <cell r="C11550" t="str">
            <v>CAUSAS EXTREMAS DE MORBILIDAD Y DE MORTALIDAD</v>
          </cell>
          <cell r="D11550" t="str">
            <v>NA</v>
          </cell>
        </row>
        <row r="11551">
          <cell r="A11551" t="str">
            <v>Y512</v>
          </cell>
          <cell r="B11551" t="str">
            <v>EFECTOS ADVERSOS DE DROGAS BLOQUEADORAS GANGLIONARES, NO CLASIFICADAS EN OTRA PARTE</v>
          </cell>
          <cell r="C11551" t="str">
            <v>CAUSAS EXTREMAS DE MORBILIDAD Y DE MORTALIDAD</v>
          </cell>
          <cell r="D11551" t="str">
            <v>NA</v>
          </cell>
        </row>
        <row r="11552">
          <cell r="A11552" t="str">
            <v>Y513</v>
          </cell>
          <cell r="B11552" t="str">
            <v>EFECTOS ADVERSOS DE OTROS PARASIMPATICOLITICOS [ANTICOLINERGICOS Y ANTIMUSCARINICOS] Y ESPASMOLITICOS, NO CLASIFICADOS EN OTRA PARTE</v>
          </cell>
          <cell r="C11552" t="str">
            <v>CAUSAS EXTREMAS DE MORBILIDAD Y DE MORTALIDAD</v>
          </cell>
          <cell r="D11552" t="str">
            <v>NA</v>
          </cell>
        </row>
        <row r="11553">
          <cell r="A11553" t="str">
            <v>Y514</v>
          </cell>
          <cell r="B11553" t="str">
            <v>EFECTOS ADVERSOS DE AGONISTAS [ESTIMULANTES] PREDOMINANTEMENTE ALFA-ADRENERGICOS, NO CLASIFICADOS EN OTRA PARTE</v>
          </cell>
          <cell r="C11553" t="str">
            <v>CAUSAS EXTREMAS DE MORBILIDAD Y DE MORTALIDAD</v>
          </cell>
          <cell r="D11553" t="str">
            <v>NA</v>
          </cell>
        </row>
        <row r="11554">
          <cell r="A11554" t="str">
            <v>Y515</v>
          </cell>
          <cell r="B11554" t="str">
            <v>EFECTOS ADVERSOS DE AGONISTAS [ESTIMULANTES] PREDOMINANTEMENTE BETA-ADRENERGICOS, NO CLASIFICADOS EN OTRA PARTE</v>
          </cell>
          <cell r="C11554" t="str">
            <v>CAUSAS EXTREMAS DE MORBILIDAD Y DE MORTALIDAD</v>
          </cell>
          <cell r="D11554" t="str">
            <v>NA</v>
          </cell>
        </row>
        <row r="11555">
          <cell r="A11555" t="str">
            <v>Y516</v>
          </cell>
          <cell r="B11555" t="str">
            <v>EFECTOS ADVERSOS DE ANTAGONISTAS [BLOQUEADORES] ALFA-ADRENERGICOS, NO CLASIFICADOS EN OTRA PARTE</v>
          </cell>
          <cell r="C11555" t="str">
            <v>CAUSAS EXTREMAS DE MORBILIDAD Y DE MORTALIDAD</v>
          </cell>
          <cell r="D11555" t="str">
            <v>NA</v>
          </cell>
        </row>
        <row r="11556">
          <cell r="A11556" t="str">
            <v>Y517</v>
          </cell>
          <cell r="B11556" t="str">
            <v>EFECTOS ADVERSOS DE ANTAGONISTAS [BLOQUEADORES] BETA-ADRENERGICOS, NO CLASIFICADOS EN OTRA PARTE</v>
          </cell>
          <cell r="C11556" t="str">
            <v>CAUSAS EXTREMAS DE MORBILIDAD Y DE MORTALIDAD</v>
          </cell>
          <cell r="D11556" t="str">
            <v>NA</v>
          </cell>
        </row>
        <row r="11557">
          <cell r="A11557" t="str">
            <v>Y518</v>
          </cell>
          <cell r="B11557" t="str">
            <v>EFECTOS ADVERSOS DE AGENTES BLOQUEADORES NEURO-ADRENERGICOS QUE ACTUAN CENTRALMENTE, NO CLASIFICADOS EN OTRA PARTE</v>
          </cell>
          <cell r="C11557" t="str">
            <v>CAUSAS EXTREMAS DE MORBILIDAD Y DE MORTALIDAD</v>
          </cell>
          <cell r="D11557" t="str">
            <v>NA</v>
          </cell>
        </row>
        <row r="11558">
          <cell r="A11558" t="str">
            <v>Y519</v>
          </cell>
          <cell r="B11558" t="str">
            <v>EFECTOS ADVERSOS DE OTRAS DROGAS QUE AFECTAN PRIMARIAMENTE EL SISTEMA NERVIOSO AUTONOMO, Y LAS NO ESPECIFICADAS</v>
          </cell>
          <cell r="C11558" t="str">
            <v>CAUSAS EXTREMAS DE MORBILIDAD Y DE MORTALIDAD</v>
          </cell>
          <cell r="D11558" t="str">
            <v>NA</v>
          </cell>
        </row>
        <row r="11559">
          <cell r="A11559" t="str">
            <v>Y520</v>
          </cell>
          <cell r="B11559" t="str">
            <v>EFECTOS ADVERSOS DE GLUCOSIDOS CARDIOTONICOS Y DROGAS DE ACCION SIMILAR</v>
          </cell>
          <cell r="C11559" t="str">
            <v>CAUSAS EXTREMAS DE MORBILIDAD Y DE MORTALIDAD</v>
          </cell>
          <cell r="D11559" t="str">
            <v>NA</v>
          </cell>
        </row>
        <row r="11560">
          <cell r="A11560" t="str">
            <v>Y521</v>
          </cell>
          <cell r="B11560" t="str">
            <v>EFECTOS ADVERSOS DE BLOQUEADORES DEL CANAL DEL CALCIO</v>
          </cell>
          <cell r="C11560" t="str">
            <v>CAUSAS EXTREMAS DE MORBILIDAD Y DE MORTALIDAD</v>
          </cell>
          <cell r="D11560" t="str">
            <v>NA</v>
          </cell>
        </row>
        <row r="11561">
          <cell r="A11561" t="str">
            <v>Y522</v>
          </cell>
          <cell r="B11561" t="str">
            <v>EFECTOS ADVERSOS DE OTRAS DROGAS ANTIARRITMICAS, NO CLASIFICADAS EN OTRAS PARTES</v>
          </cell>
          <cell r="C11561" t="str">
            <v>CAUSAS EXTREMAS DE MORBILIDAD Y DE MORTALIDAD</v>
          </cell>
          <cell r="D11561" t="str">
            <v>NA</v>
          </cell>
        </row>
        <row r="11562">
          <cell r="A11562" t="str">
            <v>Y523</v>
          </cell>
          <cell r="B11562" t="str">
            <v>EFECTOS ADVERSOS DE VASODILATADORES CORONARIOS, NO CLASIFICADOS EN OTRAS PARTES</v>
          </cell>
          <cell r="C11562" t="str">
            <v>CAUSAS EXTREMAS DE MORBILIDAD Y DE MORTALIDAD</v>
          </cell>
          <cell r="D11562" t="str">
            <v>NA</v>
          </cell>
        </row>
        <row r="11563">
          <cell r="A11563" t="str">
            <v>Y524</v>
          </cell>
          <cell r="B11563" t="str">
            <v>EFECTOS ADVERSOS DE INHIBIDORES DE LA ENZIMA CONVERTIDORA DE ANGIOTENSINA</v>
          </cell>
          <cell r="C11563" t="str">
            <v>CAUSAS EXTREMAS DE MORBILIDAD Y DE MORTALIDAD</v>
          </cell>
          <cell r="D11563" t="str">
            <v>NA</v>
          </cell>
        </row>
        <row r="11564">
          <cell r="A11564" t="str">
            <v>Y525</v>
          </cell>
          <cell r="B11564" t="str">
            <v>EFECTOS ADVERSOS DE OTRAS DROGAS ANTIHIPERTENSIVAS, NO CLASIFICADAS EN OTRA PARTE</v>
          </cell>
          <cell r="C11564" t="str">
            <v>CAUSAS EXTREMAS DE MORBILIDAD Y DE MORTALIDAD</v>
          </cell>
          <cell r="D11564" t="str">
            <v>NA</v>
          </cell>
        </row>
        <row r="11565">
          <cell r="A11565" t="str">
            <v>Y526</v>
          </cell>
          <cell r="B11565" t="str">
            <v>EFECTOS ADVERSOS DE DROGAS ANTIHIPERLIPIDEMICAS Y ANTIARTERIOSCLEROTICAS</v>
          </cell>
          <cell r="C11565" t="str">
            <v>CAUSAS EXTREMAS DE MORBILIDAD Y DE MORTALIDAD</v>
          </cell>
          <cell r="D11565" t="str">
            <v>NA</v>
          </cell>
        </row>
        <row r="11566">
          <cell r="A11566" t="str">
            <v>Y527</v>
          </cell>
          <cell r="B11566" t="str">
            <v>EFECTOS ADVERSOS DE VASODILATADORES PERIFERICOS</v>
          </cell>
          <cell r="C11566" t="str">
            <v>CAUSAS EXTREMAS DE MORBILIDAD Y DE MORTALIDAD</v>
          </cell>
          <cell r="D11566" t="str">
            <v>NA</v>
          </cell>
        </row>
        <row r="11567">
          <cell r="A11567" t="str">
            <v>Y528</v>
          </cell>
          <cell r="B11567" t="str">
            <v>EFECTOS ADVERSOS DE DROGAS ANTIVARICOSAS, INCLUSIVE AGENTES ESCLEROSANTES</v>
          </cell>
          <cell r="C11567" t="str">
            <v>CAUSAS EXTREMAS DE MORBILIDAD Y DE MORTALIDAD</v>
          </cell>
          <cell r="D11567" t="str">
            <v>NA</v>
          </cell>
        </row>
        <row r="11568">
          <cell r="A11568" t="str">
            <v>Y529</v>
          </cell>
          <cell r="B11568" t="str">
            <v>EFECTOS ADVERSOS DE OTROS AGENTES QUE AFECTAN PRIMARIAMENTE EL SISTEMA CARDIOVASCULAR, Y LOS NO ESPECIFICADOS</v>
          </cell>
          <cell r="C11568" t="str">
            <v>CAUSAS EXTREMAS DE MORBILIDAD Y DE MORTALIDAD</v>
          </cell>
          <cell r="D11568" t="str">
            <v>NA</v>
          </cell>
        </row>
        <row r="11569">
          <cell r="A11569" t="str">
            <v>Y530</v>
          </cell>
          <cell r="B11569" t="str">
            <v>EFECTOS ADVERSOS DE BLOQUEADORES DE LOS RECEPTORES H2 DE HISTAMINA</v>
          </cell>
          <cell r="C11569" t="str">
            <v>CAUSAS EXTREMAS DE MORBILIDAD Y DE MORTALIDAD</v>
          </cell>
          <cell r="D11569" t="str">
            <v>NA</v>
          </cell>
        </row>
        <row r="11570">
          <cell r="A11570" t="str">
            <v>Y531</v>
          </cell>
          <cell r="B11570" t="str">
            <v>EFECTOS ADVERSOS DE OTRAS DROGAS ANTIACIDAS E INHIBIDORAS DE LA SECRECION GASTRICA</v>
          </cell>
          <cell r="C11570" t="str">
            <v>CAUSAS EXTREMAS DE MORBILIDAD Y DE MORTALIDAD</v>
          </cell>
          <cell r="D11570" t="str">
            <v>NA</v>
          </cell>
        </row>
        <row r="11571">
          <cell r="A11571" t="str">
            <v>Y532</v>
          </cell>
          <cell r="B11571" t="str">
            <v>EFECTOS ADVERSOS DE LAXANTES ESTIMULANTES</v>
          </cell>
          <cell r="C11571" t="str">
            <v>CAUSAS EXTREMAS DE MORBILIDAD Y DE MORTALIDAD</v>
          </cell>
          <cell r="D11571" t="str">
            <v>NA</v>
          </cell>
        </row>
        <row r="11572">
          <cell r="A11572" t="str">
            <v>Y533</v>
          </cell>
          <cell r="B11572" t="str">
            <v>EFECTOS ADVERSOS DE LAXANTES SALINOS Y OSMOTICOS</v>
          </cell>
          <cell r="C11572" t="str">
            <v>CAUSAS EXTREMAS DE MORBILIDAD Y DE MORTALIDAD</v>
          </cell>
          <cell r="D11572" t="str">
            <v>NA</v>
          </cell>
        </row>
        <row r="11573">
          <cell r="A11573" t="str">
            <v>Y534</v>
          </cell>
          <cell r="B11573" t="str">
            <v>EFECTOS ADVERSOS DE OTROS LAXANTES</v>
          </cell>
          <cell r="C11573" t="str">
            <v>CAUSAS EXTREMAS DE MORBILIDAD Y DE MORTALIDAD</v>
          </cell>
          <cell r="D11573" t="str">
            <v>NA</v>
          </cell>
        </row>
        <row r="11574">
          <cell r="A11574" t="str">
            <v>Y535</v>
          </cell>
          <cell r="B11574" t="str">
            <v>EFECTOS ADVERSOS DE DIGESTIVOS</v>
          </cell>
          <cell r="C11574" t="str">
            <v>CAUSAS EXTREMAS DE MORBILIDAD Y DE MORTALIDAD</v>
          </cell>
          <cell r="D11574" t="str">
            <v>NA</v>
          </cell>
        </row>
        <row r="11575">
          <cell r="A11575" t="str">
            <v>Y536</v>
          </cell>
          <cell r="B11575" t="str">
            <v>EFECTOS ADVERSOS DE DROGAS ANTIDIARREICAS</v>
          </cell>
          <cell r="C11575" t="str">
            <v>CAUSAS EXTREMAS DE MORBILIDAD Y DE MORTALIDAD</v>
          </cell>
          <cell r="D11575" t="str">
            <v>NA</v>
          </cell>
        </row>
        <row r="11576">
          <cell r="A11576" t="str">
            <v>Y537</v>
          </cell>
          <cell r="B11576" t="str">
            <v>EFECTOS ADVERSOS DE EMETICOS</v>
          </cell>
          <cell r="C11576" t="str">
            <v>CAUSAS EXTREMAS DE MORBILIDAD Y DE MORTALIDAD</v>
          </cell>
          <cell r="D11576" t="str">
            <v>NA</v>
          </cell>
        </row>
        <row r="11577">
          <cell r="A11577" t="str">
            <v>Y538</v>
          </cell>
          <cell r="B11577" t="str">
            <v>EFECTOS ADVERSOS DE OTROS AGENTES QUE AFECTAN PRIMARIAMENTE EL SISTEMA GASTROINTESTINAL</v>
          </cell>
          <cell r="C11577" t="str">
            <v>CAUSAS EXTREMAS DE MORBILIDAD Y DE MORTALIDAD</v>
          </cell>
          <cell r="D11577" t="str">
            <v>NA</v>
          </cell>
        </row>
        <row r="11578">
          <cell r="A11578" t="str">
            <v>Y539</v>
          </cell>
          <cell r="B11578" t="str">
            <v>EFECTOS ADVERSOS DE AGENTES QUE AFECTAN PRIMARIAMENTE EL SISTEMA GASTROINTESTINAL, NO ESPECIFICADOS</v>
          </cell>
          <cell r="C11578" t="str">
            <v>CAUSAS EXTREMAS DE MORBILIDAD Y DE MORTALIDAD</v>
          </cell>
          <cell r="D11578" t="str">
            <v>NA</v>
          </cell>
        </row>
        <row r="11579">
          <cell r="A11579" t="str">
            <v>Y540</v>
          </cell>
          <cell r="B11579" t="str">
            <v>EFECTOS ADVERSOS DE MINERALOCORTICOIDES</v>
          </cell>
          <cell r="C11579" t="str">
            <v>CAUSAS EXTREMAS DE MORBILIDAD Y DE MORTALIDAD</v>
          </cell>
          <cell r="D11579" t="str">
            <v>NA</v>
          </cell>
        </row>
        <row r="11580">
          <cell r="A11580" t="str">
            <v>Y541</v>
          </cell>
          <cell r="B11580" t="str">
            <v>EFECTOS ADVERSOS DE LOS BLOQUEADORES DE MINERALOCORTICOIDES [ANTAGONISTAS DE LA ALDOSTERONA]</v>
          </cell>
          <cell r="C11580" t="str">
            <v>CAUSAS EXTREMAS DE MORBILIDAD Y DE MORTALIDAD</v>
          </cell>
          <cell r="D11580" t="str">
            <v>NA</v>
          </cell>
        </row>
        <row r="11581">
          <cell r="A11581" t="str">
            <v>Y542</v>
          </cell>
          <cell r="B11581" t="str">
            <v>EFECTOS ADVERSOS DE LOS INHIBIDORES DE LA ANHIDRASA CARBONICA</v>
          </cell>
          <cell r="C11581" t="str">
            <v>CAUSAS EXTREMAS DE MORBILIDAD Y DE MORTALIDAD</v>
          </cell>
          <cell r="D11581" t="str">
            <v>NA</v>
          </cell>
        </row>
        <row r="11582">
          <cell r="A11582" t="str">
            <v>Y543</v>
          </cell>
          <cell r="B11582" t="str">
            <v>EFECTOS ADVERSOS DE LOS DERIVADOS DE LA BENZOTIADIAZINA</v>
          </cell>
          <cell r="C11582" t="str">
            <v>CAUSAS EXTREMAS DE MORBILIDAD Y DE MORTALIDAD</v>
          </cell>
          <cell r="D11582" t="str">
            <v>NA</v>
          </cell>
        </row>
        <row r="11583">
          <cell r="A11583" t="str">
            <v>Y544</v>
          </cell>
          <cell r="B11583" t="str">
            <v>EFECTOS ADVERSOS DE DIURETICOS DE ASA ["HIGH-CEILING"]</v>
          </cell>
          <cell r="C11583" t="str">
            <v>CAUSAS EXTREMAS DE MORBILIDAD Y DE MORTALIDAD</v>
          </cell>
          <cell r="D11583" t="str">
            <v>NA</v>
          </cell>
        </row>
        <row r="11584">
          <cell r="A11584" t="str">
            <v>Y545</v>
          </cell>
          <cell r="B11584" t="str">
            <v>EFECTOS ADVERSOS DE OTROS DIURETICOS</v>
          </cell>
          <cell r="C11584" t="str">
            <v>CAUSAS EXTREMAS DE MORBILIDAD Y DE MORTALIDAD</v>
          </cell>
          <cell r="D11584" t="str">
            <v>NA</v>
          </cell>
        </row>
        <row r="11585">
          <cell r="A11585" t="str">
            <v>Y546</v>
          </cell>
          <cell r="B11585" t="str">
            <v>EFECTOS ADVERSOS DE AGENTES ELECTROLITICOS, CALORICOS Y DEL EQUILIBRIO HIDRICO</v>
          </cell>
          <cell r="C11585" t="str">
            <v>CAUSAS EXTREMAS DE MORBILIDAD Y DE MORTALIDAD</v>
          </cell>
          <cell r="D11585" t="str">
            <v>NA</v>
          </cell>
        </row>
        <row r="11586">
          <cell r="A11586" t="str">
            <v>Y547</v>
          </cell>
          <cell r="B11586" t="str">
            <v>EFECTOS ADVERSOS DE AGENTES QUE AFECTAN LA CALCIFICACION</v>
          </cell>
          <cell r="C11586" t="str">
            <v>CAUSAS EXTREMAS DE MORBILIDAD Y DE MORTALIDAD</v>
          </cell>
          <cell r="D11586" t="str">
            <v>NA</v>
          </cell>
        </row>
        <row r="11587">
          <cell r="A11587" t="str">
            <v>Y548</v>
          </cell>
          <cell r="B11587" t="str">
            <v>EFECTOS ADVERSOS DE AGENTES QUE AFECTAN EL METABOLISMO DEL ACIDO URICO</v>
          </cell>
          <cell r="C11587" t="str">
            <v>CAUSAS EXTREMAS DE MORBILIDAD Y DE MORTALIDAD</v>
          </cell>
          <cell r="D11587" t="str">
            <v>NA</v>
          </cell>
        </row>
        <row r="11588">
          <cell r="A11588" t="str">
            <v>Y549</v>
          </cell>
          <cell r="B11588" t="str">
            <v>EFECTOS ADVERSOS DE SALES MINERALES NO CLASIFICADAS EN OTRA PARTE</v>
          </cell>
          <cell r="C11588" t="str">
            <v>CAUSAS EXTREMAS DE MORBILIDAD Y DE MORTALIDAD</v>
          </cell>
          <cell r="D11588" t="str">
            <v>NA</v>
          </cell>
        </row>
        <row r="11589">
          <cell r="A11589" t="str">
            <v>Y550</v>
          </cell>
          <cell r="B11589" t="str">
            <v>EFECTOS ADVERSOS DE DROGAS OXITOCICAS</v>
          </cell>
          <cell r="C11589" t="str">
            <v>CAUSAS EXTREMAS DE MORBILIDAD Y DE MORTALIDAD</v>
          </cell>
          <cell r="D11589" t="str">
            <v>NA</v>
          </cell>
        </row>
        <row r="11590">
          <cell r="A11590" t="str">
            <v>Y551</v>
          </cell>
          <cell r="B11590" t="str">
            <v>EFECTOS ADVERSOS DE RELAJANTES DE LOS MUSCULOS ESTRIADOS [AGENTES BLOQUEADORES NEUROMUSCULARES]</v>
          </cell>
          <cell r="C11590" t="str">
            <v>CAUSAS EXTREMAS DE MORBILIDAD Y DE MORTALIDAD</v>
          </cell>
          <cell r="D11590" t="str">
            <v>NA</v>
          </cell>
        </row>
        <row r="11591">
          <cell r="A11591" t="str">
            <v>Y552</v>
          </cell>
          <cell r="B11591" t="str">
            <v>EFECTOS ADVERSOS DE OTROS AGENTES QUE ACTUAN PRIMARIAMENTE SOBRE LOS MUSCULOS, Y LOS NO ESPECIFICADOS</v>
          </cell>
          <cell r="C11591" t="str">
            <v>CAUSAS EXTREMAS DE MORBILIDAD Y DE MORTALIDAD</v>
          </cell>
          <cell r="D11591" t="str">
            <v>NA</v>
          </cell>
        </row>
        <row r="11592">
          <cell r="A11592" t="str">
            <v>Y553</v>
          </cell>
          <cell r="B11592" t="str">
            <v>EFECTOS ADVERSOS DE ANTITUSIGENOS</v>
          </cell>
          <cell r="C11592" t="str">
            <v>CAUSAS EXTREMAS DE MORBILIDAD Y DE MORTALIDAD</v>
          </cell>
          <cell r="D11592" t="str">
            <v>NA</v>
          </cell>
        </row>
        <row r="11593">
          <cell r="A11593" t="str">
            <v>Y554</v>
          </cell>
          <cell r="B11593" t="str">
            <v>EFECTOS ADVERSOS DE EXPECTORANTES</v>
          </cell>
          <cell r="C11593" t="str">
            <v>CAUSAS EXTREMAS DE MORBILIDAD Y DE MORTALIDAD</v>
          </cell>
          <cell r="D11593" t="str">
            <v>NA</v>
          </cell>
        </row>
        <row r="11594">
          <cell r="A11594" t="str">
            <v>Y555</v>
          </cell>
          <cell r="B11594" t="str">
            <v>EFECTOS ADVERSOS DE DROGAS CONTRA EL RESFRIADO COMUN</v>
          </cell>
          <cell r="C11594" t="str">
            <v>CAUSAS EXTREMAS DE MORBILIDAD Y DE MORTALIDAD</v>
          </cell>
          <cell r="D11594" t="str">
            <v>NA</v>
          </cell>
        </row>
        <row r="11595">
          <cell r="A11595" t="str">
            <v>Y556</v>
          </cell>
          <cell r="B11595" t="str">
            <v>EFECTOS ADVERSOS DE ANTIASMATICOS, NO CLASIFICADOS EN OTRA PARTE</v>
          </cell>
          <cell r="C11595" t="str">
            <v>CAUSAS EXTREMAS DE MORBILIDAD Y DE MORTALIDAD</v>
          </cell>
          <cell r="D11595" t="str">
            <v>NA</v>
          </cell>
        </row>
        <row r="11596">
          <cell r="A11596" t="str">
            <v>Y557</v>
          </cell>
          <cell r="B11596" t="str">
            <v>EFECTOS ADVERSOS DE OTROS AGENTES QUE ACTUAN PRIMARIAMENTE SOBRE EL SISTEMA RESPIRATORIO, Y LOS NO ESPECIFICADOS</v>
          </cell>
          <cell r="C11596" t="str">
            <v>CAUSAS EXTREMAS DE MORBILIDAD Y DE MORTALIDAD</v>
          </cell>
          <cell r="D11596" t="str">
            <v>NA</v>
          </cell>
        </row>
        <row r="11597">
          <cell r="A11597" t="str">
            <v>Y560</v>
          </cell>
          <cell r="B11597" t="str">
            <v>EFECTOS ADVERSOS DE DROGAS ANTIMICOTICAS, ANTIINFECCIOSAS Y ANTIINFLAMATORIAS DE USO LOCAL, NO CLASIFICADAS EN OTRA PARTE</v>
          </cell>
          <cell r="C11597" t="str">
            <v>CAUSAS EXTREMAS DE MORBILIDAD Y DE MORTALIDAD</v>
          </cell>
          <cell r="D11597" t="str">
            <v>NA</v>
          </cell>
        </row>
        <row r="11598">
          <cell r="A11598" t="str">
            <v>Y561</v>
          </cell>
          <cell r="B11598" t="str">
            <v>EFECTOS ADVERSOS DE ANTIPRURIGINOSOS</v>
          </cell>
          <cell r="C11598" t="str">
            <v>CAUSAS EXTREMAS DE MORBILIDAD Y DE MORTALIDAD</v>
          </cell>
          <cell r="D11598" t="str">
            <v>NA</v>
          </cell>
        </row>
        <row r="11599">
          <cell r="A11599" t="str">
            <v>Y562</v>
          </cell>
          <cell r="B11599" t="str">
            <v>EFECTOS ADVERSOS DE ASTRINGENTES Y DETERGENTES LOCALES</v>
          </cell>
          <cell r="C11599" t="str">
            <v>CAUSAS EXTREMAS DE MORBILIDAD Y DE MORTALIDAD</v>
          </cell>
          <cell r="D11599" t="str">
            <v>NA</v>
          </cell>
        </row>
        <row r="11600">
          <cell r="A11600" t="str">
            <v>Y563</v>
          </cell>
          <cell r="B11600" t="str">
            <v>EFECTOS ADVERSOS DE EMOLIENTES, DEMULCENTES Y PROTECTORES</v>
          </cell>
          <cell r="C11600" t="str">
            <v>CAUSAS EXTREMAS DE MORBILIDAD Y DE MORTALIDAD</v>
          </cell>
          <cell r="D11600" t="str">
            <v>NA</v>
          </cell>
        </row>
        <row r="11601">
          <cell r="A11601" t="str">
            <v>Y564</v>
          </cell>
          <cell r="B11601" t="str">
            <v>EFECTOS ADVERSOS DE DROGAS Y PREPARADOS QUERATOLITICOS, QUERATOPLASTICOS Y OTROS PARA EL TRATAMIENTO DEL CABELLO</v>
          </cell>
          <cell r="C11601" t="str">
            <v>CAUSAS EXTREMAS DE MORBILIDAD Y DE MORTALIDAD</v>
          </cell>
          <cell r="D11601" t="str">
            <v>NA</v>
          </cell>
        </row>
        <row r="11602">
          <cell r="A11602" t="str">
            <v>Y565</v>
          </cell>
          <cell r="B11602" t="str">
            <v>EFECTOS ADVERSOS DE DROGAS Y PREPARADOS OFTALMOLOGICOS</v>
          </cell>
          <cell r="C11602" t="str">
            <v>CAUSAS EXTREMAS DE MORBILIDAD Y DE MORTALIDAD</v>
          </cell>
          <cell r="D11602" t="str">
            <v>NA</v>
          </cell>
        </row>
        <row r="11603">
          <cell r="A11603" t="str">
            <v>Y566</v>
          </cell>
          <cell r="B11603" t="str">
            <v>EFECTOS ADVERSOS DE DROGAS Y PREPARADOS OTORRINOLARINGOLOGICOS</v>
          </cell>
          <cell r="C11603" t="str">
            <v>CAUSAS EXTREMAS DE MORBILIDAD Y DE MORTALIDAD</v>
          </cell>
          <cell r="D11603" t="str">
            <v>NA</v>
          </cell>
        </row>
        <row r="11604">
          <cell r="A11604" t="str">
            <v>Y567</v>
          </cell>
          <cell r="B11604" t="str">
            <v>EFECTOS ADVERSOS DE DROGAS DENTALES, DE APLICACIÓN TOPICA</v>
          </cell>
          <cell r="C11604" t="str">
            <v>CAUSAS EXTREMAS DE MORBILIDAD Y DE MORTALIDAD</v>
          </cell>
          <cell r="D11604" t="str">
            <v>NA</v>
          </cell>
        </row>
        <row r="11605">
          <cell r="A11605" t="str">
            <v>Y568</v>
          </cell>
          <cell r="B11605" t="str">
            <v>EFECTOS ADVERSOS DE OTROS AGENTES TOPICOS</v>
          </cell>
          <cell r="C11605" t="str">
            <v>CAUSAS EXTREMAS DE MORBILIDAD Y DE MORTALIDAD</v>
          </cell>
          <cell r="D11605" t="str">
            <v>NA</v>
          </cell>
        </row>
        <row r="11606">
          <cell r="A11606" t="str">
            <v>Y569</v>
          </cell>
          <cell r="B11606" t="str">
            <v>EFECTOS ADVERSOS DE OTROS AGENTES TOPICOS NO ESPECIFICADOS</v>
          </cell>
          <cell r="C11606" t="str">
            <v>CAUSAS EXTREMAS DE MORBILIDAD Y DE MORTALIDAD</v>
          </cell>
          <cell r="D11606" t="str">
            <v>NA</v>
          </cell>
        </row>
        <row r="11607">
          <cell r="A11607" t="str">
            <v>Y570</v>
          </cell>
          <cell r="B11607" t="str">
            <v>EFECTOS ADVERSOS DE DEPRESORES DEL APETITO [ANOREXICOS]</v>
          </cell>
          <cell r="C11607" t="str">
            <v>CAUSAS EXTREMAS DE MORBILIDAD Y DE MORTALIDAD</v>
          </cell>
          <cell r="D11607" t="str">
            <v>NA</v>
          </cell>
        </row>
        <row r="11608">
          <cell r="A11608" t="str">
            <v>Y571</v>
          </cell>
          <cell r="B11608" t="str">
            <v>EFECTOS ADVERSOS DE DROGAS LIPOTROPICAS</v>
          </cell>
          <cell r="C11608" t="str">
            <v>CAUSAS EXTREMAS DE MORBILIDAD Y DE MORTALIDAD</v>
          </cell>
          <cell r="D11608" t="str">
            <v>NA</v>
          </cell>
        </row>
        <row r="11609">
          <cell r="A11609" t="str">
            <v>Y572</v>
          </cell>
          <cell r="B11609" t="str">
            <v>EFECTOS ADVERSOS DE ANTIDOTOS Y AGENTES QUELANTES, NO CLASIFICADOS EN OTRA PARTE</v>
          </cell>
          <cell r="C11609" t="str">
            <v>CAUSAS EXTREMAS DE MORBILIDAD Y DE MORTALIDAD</v>
          </cell>
          <cell r="D11609" t="str">
            <v>NA</v>
          </cell>
        </row>
        <row r="11610">
          <cell r="A11610" t="str">
            <v>Y573</v>
          </cell>
          <cell r="B11610" t="str">
            <v>EFECTOS ADVERSOS DE DISUASIVOS DEL ALCOHOL</v>
          </cell>
          <cell r="C11610" t="str">
            <v>CAUSAS EXTREMAS DE MORBILIDAD Y DE MORTALIDAD</v>
          </cell>
          <cell r="D11610" t="str">
            <v>NA</v>
          </cell>
        </row>
        <row r="11611">
          <cell r="A11611" t="str">
            <v>Y574</v>
          </cell>
          <cell r="B11611" t="str">
            <v>EFECTOS ADVERSOS DE EXCIPIENTES FARMACEUTICOS</v>
          </cell>
          <cell r="C11611" t="str">
            <v>CAUSAS EXTREMAS DE MORBILIDAD Y DE MORTALIDAD</v>
          </cell>
          <cell r="D11611" t="str">
            <v>NA</v>
          </cell>
        </row>
        <row r="11612">
          <cell r="A11612" t="str">
            <v>Y575</v>
          </cell>
          <cell r="B11612" t="str">
            <v>EFECTOS ADVERSOS DE MEDIOS DE CONTRASTE PARA RAYOS X</v>
          </cell>
          <cell r="C11612" t="str">
            <v>CAUSAS EXTREMAS DE MORBILIDAD Y DE MORTALIDAD</v>
          </cell>
          <cell r="D11612" t="str">
            <v>NA</v>
          </cell>
        </row>
        <row r="11613">
          <cell r="A11613" t="str">
            <v>Y576</v>
          </cell>
          <cell r="B11613" t="str">
            <v>EFECTOS ADVERSOS DE OTROS AGENTES DIAGNOSTICOS</v>
          </cell>
          <cell r="C11613" t="str">
            <v>CAUSAS EXTREMAS DE MORBILIDAD Y DE MORTALIDAD</v>
          </cell>
          <cell r="D11613" t="str">
            <v>NA</v>
          </cell>
        </row>
        <row r="11614">
          <cell r="A11614" t="str">
            <v>Y577</v>
          </cell>
          <cell r="B11614" t="str">
            <v>EFECTOS ADVERSOS DE VITAMINAS, NO CLASIFICADAS EN OTRA PARTE</v>
          </cell>
          <cell r="C11614" t="str">
            <v>CAUSAS EXTREMAS DE MORBILIDAD Y DE MORTALIDAD</v>
          </cell>
          <cell r="D11614" t="str">
            <v>NA</v>
          </cell>
        </row>
        <row r="11615">
          <cell r="A11615" t="str">
            <v>Y578</v>
          </cell>
          <cell r="B11615" t="str">
            <v>EFECTOS ADVERSOS DE OTRAS DROGAS Y MEDICAMENTOS</v>
          </cell>
          <cell r="C11615" t="str">
            <v>CAUSAS EXTREMAS DE MORBILIDAD Y DE MORTALIDAD</v>
          </cell>
          <cell r="D11615" t="str">
            <v>NA</v>
          </cell>
        </row>
        <row r="11616">
          <cell r="A11616" t="str">
            <v>Y579</v>
          </cell>
          <cell r="B11616" t="str">
            <v>EFECTOS ADVERSOS DE DROGAS Y MEDICAMENTOS NO ESPECIFICADOS</v>
          </cell>
          <cell r="C11616" t="str">
            <v>CAUSAS EXTREMAS DE MORBILIDAD Y DE MORTALIDAD</v>
          </cell>
          <cell r="D11616" t="str">
            <v>NA</v>
          </cell>
        </row>
        <row r="11617">
          <cell r="A11617" t="str">
            <v>Y580</v>
          </cell>
          <cell r="B11617" t="str">
            <v>EFECTOS ADVERSOS DE LA VACUNA BCG</v>
          </cell>
          <cell r="C11617" t="str">
            <v>CAUSAS EXTREMAS DE MORBILIDAD Y DE MORTALIDAD</v>
          </cell>
          <cell r="D11617" t="str">
            <v>NA</v>
          </cell>
        </row>
        <row r="11618">
          <cell r="A11618" t="str">
            <v>Y581</v>
          </cell>
          <cell r="B11618" t="str">
            <v>EFECTOS ADVERSOS DE LA VACUNA TIFOIDEA Y PARATIFOIDEA</v>
          </cell>
          <cell r="C11618" t="str">
            <v>CAUSAS EXTREMAS DE MORBILIDAD Y DE MORTALIDAD</v>
          </cell>
          <cell r="D11618" t="str">
            <v>NA</v>
          </cell>
        </row>
        <row r="11619">
          <cell r="A11619" t="str">
            <v>Y582</v>
          </cell>
          <cell r="B11619" t="str">
            <v>EFECTOS ADVERSOS DE LA VACUNA CONTRA EL COLERA</v>
          </cell>
          <cell r="C11619" t="str">
            <v>CAUSAS EXTREMAS DE MORBILIDAD Y DE MORTALIDAD</v>
          </cell>
          <cell r="D11619" t="str">
            <v>NA</v>
          </cell>
        </row>
        <row r="11620">
          <cell r="A11620" t="str">
            <v>Y583</v>
          </cell>
          <cell r="B11620" t="str">
            <v>EFECTOS ADVERSOS DE LA VACUNA CONTRA LA PESTE</v>
          </cell>
          <cell r="C11620" t="str">
            <v>CAUSAS EXTREMAS DE MORBILIDAD Y DE MORTALIDAD</v>
          </cell>
          <cell r="D11620" t="str">
            <v>NA</v>
          </cell>
        </row>
        <row r="11621">
          <cell r="A11621" t="str">
            <v>Y584</v>
          </cell>
          <cell r="B11621" t="str">
            <v>EFECTOS ADVERSOS DE LA VACUNA CONTRA EL TETANOS</v>
          </cell>
          <cell r="C11621" t="str">
            <v>CAUSAS EXTREMAS DE MORBILIDAD Y DE MORTALIDAD</v>
          </cell>
          <cell r="D11621" t="str">
            <v>NA</v>
          </cell>
        </row>
        <row r="11622">
          <cell r="A11622" t="str">
            <v>Y585</v>
          </cell>
          <cell r="B11622" t="str">
            <v>EFECTOS ADVERSOS DE LA VACUNA CONTRA LA DIFTERIA</v>
          </cell>
          <cell r="C11622" t="str">
            <v>CAUSAS EXTREMAS DE MORBILIDAD Y DE MORTALIDAD</v>
          </cell>
          <cell r="D11622" t="str">
            <v>NA</v>
          </cell>
        </row>
        <row r="11623">
          <cell r="A11623" t="str">
            <v>Y586</v>
          </cell>
          <cell r="B11623" t="str">
            <v>EFECTOS ADVERSOS DE LA VACUNA CONTRA LA TOS FERINA, INCLUSIVE COMBINACIONES CON UN COMPONENTE PERTUSIS</v>
          </cell>
          <cell r="C11623" t="str">
            <v>CAUSAS EXTREMAS DE MORBILIDAD Y DE MORTALIDAD</v>
          </cell>
          <cell r="D11623" t="str">
            <v>NA</v>
          </cell>
        </row>
        <row r="11624">
          <cell r="A11624" t="str">
            <v>Y588</v>
          </cell>
          <cell r="B11624" t="str">
            <v>EFECTOS ADVERSOS DE VACUNAS BACTERIANAS MIXTAS, EXCEPTO COMBINACIONES CON UN COMPONENTE PERTUSIS</v>
          </cell>
          <cell r="C11624" t="str">
            <v>CAUSAS EXTREMAS DE MORBILIDAD Y DE MORTALIDAD</v>
          </cell>
          <cell r="D11624" t="str">
            <v>NA</v>
          </cell>
        </row>
        <row r="11625">
          <cell r="A11625" t="str">
            <v>Y589</v>
          </cell>
          <cell r="B11625" t="str">
            <v>EFECTOS ADVERSOS DE OTRAS VACUNAS BACTERIANAS, Y LAS NO ESPECIFICADAS</v>
          </cell>
          <cell r="C11625" t="str">
            <v>CAUSAS EXTREMAS DE MORBILIDAD Y DE MORTALIDAD</v>
          </cell>
          <cell r="D11625" t="str">
            <v>NA</v>
          </cell>
        </row>
        <row r="11626">
          <cell r="A11626" t="str">
            <v>Y590</v>
          </cell>
          <cell r="B11626" t="str">
            <v>EFECTOS ADVERSOS DE VACUNAS VIRALES</v>
          </cell>
          <cell r="C11626" t="str">
            <v>CAUSAS EXTREMAS DE MORBILIDAD Y DE MORTALIDAD</v>
          </cell>
          <cell r="D11626" t="str">
            <v>NA</v>
          </cell>
        </row>
        <row r="11627">
          <cell r="A11627" t="str">
            <v>Y591</v>
          </cell>
          <cell r="B11627" t="str">
            <v>EFECTOS ADVERSOS DE VACUNAS CONTRA RICKETTSIAS</v>
          </cell>
          <cell r="C11627" t="str">
            <v>CAUSAS EXTREMAS DE MORBILIDAD Y DE MORTALIDAD</v>
          </cell>
          <cell r="D11627" t="str">
            <v>NA</v>
          </cell>
        </row>
        <row r="11628">
          <cell r="A11628" t="str">
            <v>Y592</v>
          </cell>
          <cell r="B11628" t="str">
            <v>EFECTOS ADVERSOS DE VACUNAS ANTIPROTOZOARIAS</v>
          </cell>
          <cell r="C11628" t="str">
            <v>CAUSAS EXTREMAS DE MORBILIDAD Y DE MORTALIDAD</v>
          </cell>
          <cell r="D11628" t="str">
            <v>NA</v>
          </cell>
        </row>
        <row r="11629">
          <cell r="A11629" t="str">
            <v>Y593</v>
          </cell>
          <cell r="B11629" t="str">
            <v>EFECTOS ADVERSOS DE LA INMUNOGLOBULINA</v>
          </cell>
          <cell r="C11629" t="str">
            <v>CAUSAS EXTREMAS DE MORBILIDAD Y DE MORTALIDAD</v>
          </cell>
          <cell r="D11629" t="str">
            <v>NA</v>
          </cell>
        </row>
        <row r="11630">
          <cell r="A11630" t="str">
            <v>Y598</v>
          </cell>
          <cell r="B11630" t="str">
            <v>EFECTOS ADVERSOS DE OTRAS VACUNAS Y SUSTANCIAS BIOLOGICAS ESPECIFICADAS</v>
          </cell>
          <cell r="C11630" t="str">
            <v>CAUSAS EXTREMAS DE MORBILIDAD Y DE MORTALIDAD</v>
          </cell>
          <cell r="D11630" t="str">
            <v>NA</v>
          </cell>
        </row>
        <row r="11631">
          <cell r="A11631" t="str">
            <v>Y599</v>
          </cell>
          <cell r="B11631" t="str">
            <v>EFECTOS ADVERSOS DE OTRAS VACUNAS O SUSTANCIAS BIOLOGICAS NO ESPECIFICADAS</v>
          </cell>
          <cell r="C11631" t="str">
            <v>CAUSAS EXTREMAS DE MORBILIDAD Y DE MORTALIDAD</v>
          </cell>
          <cell r="D11631" t="str">
            <v>NA</v>
          </cell>
        </row>
        <row r="11632">
          <cell r="A11632" t="str">
            <v>Y600</v>
          </cell>
          <cell r="B11632" t="str">
            <v>INCIDENTE DURANTE OPERACIÓN QUIRURGICA</v>
          </cell>
          <cell r="C11632" t="str">
            <v>CAUSAS EXTREMAS DE MORBILIDAD Y DE MORTALIDAD</v>
          </cell>
          <cell r="D11632" t="str">
            <v>NA</v>
          </cell>
        </row>
        <row r="11633">
          <cell r="A11633" t="str">
            <v>Y601</v>
          </cell>
          <cell r="B11633" t="str">
            <v>INCIDENTE DURANTE INFUSION O TRANSFUSION</v>
          </cell>
          <cell r="C11633" t="str">
            <v>CAUSAS EXTREMAS DE MORBILIDAD Y DE MORTALIDAD</v>
          </cell>
          <cell r="D11633" t="str">
            <v>NA</v>
          </cell>
        </row>
        <row r="11634">
          <cell r="A11634" t="str">
            <v>Y602</v>
          </cell>
          <cell r="B11634" t="str">
            <v>INCIDENTE DURANTE DIALISIS RENAL U OTRA PERFUSION</v>
          </cell>
          <cell r="C11634" t="str">
            <v>CAUSAS EXTREMAS DE MORBILIDAD Y DE MORTALIDAD</v>
          </cell>
          <cell r="D11634" t="str">
            <v>NA</v>
          </cell>
        </row>
        <row r="11635">
          <cell r="A11635" t="str">
            <v>Y603</v>
          </cell>
          <cell r="B11635" t="str">
            <v>INCIDENTE DURANTE INYECCION O INMUNIZACION</v>
          </cell>
          <cell r="C11635" t="str">
            <v>CAUSAS EXTREMAS DE MORBILIDAD Y DE MORTALIDAD</v>
          </cell>
          <cell r="D11635" t="str">
            <v>NA</v>
          </cell>
        </row>
        <row r="11636">
          <cell r="A11636" t="str">
            <v>Y604</v>
          </cell>
          <cell r="B11636" t="str">
            <v>INCIDENTE DURANTE EXAMEN ENDOSCOPICO</v>
          </cell>
          <cell r="C11636" t="str">
            <v>CAUSAS EXTREMAS DE MORBILIDAD Y DE MORTALIDAD</v>
          </cell>
          <cell r="D11636" t="str">
            <v>NA</v>
          </cell>
        </row>
        <row r="11637">
          <cell r="A11637" t="str">
            <v>Y605</v>
          </cell>
          <cell r="B11637" t="str">
            <v>INCIDENTE DURANTE CATETERIZACION CARDIACA</v>
          </cell>
          <cell r="C11637" t="str">
            <v>CAUSAS EXTREMAS DE MORBILIDAD Y DE MORTALIDAD</v>
          </cell>
          <cell r="D11637" t="str">
            <v>NA</v>
          </cell>
        </row>
        <row r="11638">
          <cell r="A11638" t="str">
            <v>Y606</v>
          </cell>
          <cell r="B11638" t="str">
            <v>INCIDENTE DURANTE ASPIRACION, PUNCION Y OTRA CATETERIZACION</v>
          </cell>
          <cell r="C11638" t="str">
            <v>CAUSAS EXTREMAS DE MORBILIDAD Y DE MORTALIDAD</v>
          </cell>
          <cell r="D11638" t="str">
            <v>NA</v>
          </cell>
        </row>
        <row r="11639">
          <cell r="A11639" t="str">
            <v>Y607</v>
          </cell>
          <cell r="B11639" t="str">
            <v>INCIDENTE DURANTE ADMINISTRACION DE ENEMA</v>
          </cell>
          <cell r="C11639" t="str">
            <v>CAUSAS EXTREMAS DE MORBILIDAD Y DE MORTALIDAD</v>
          </cell>
          <cell r="D11639" t="str">
            <v>NA</v>
          </cell>
        </row>
        <row r="11640">
          <cell r="A11640" t="str">
            <v>Y608</v>
          </cell>
          <cell r="B11640" t="str">
            <v>INCIDENTE DURANTE OTRAS ATENCIONES MEDICAS Y QUIRURGICAS</v>
          </cell>
          <cell r="C11640" t="str">
            <v>CAUSAS EXTREMAS DE MORBILIDAD Y DE MORTALIDAD</v>
          </cell>
          <cell r="D11640" t="str">
            <v>NA</v>
          </cell>
        </row>
        <row r="11641">
          <cell r="A11641" t="str">
            <v>Y609</v>
          </cell>
          <cell r="B11641" t="str">
            <v>INCIDENTE DURANTE ATENCION MEDICA Y QUIRURGICA NO ESPECIFICADA</v>
          </cell>
          <cell r="C11641" t="str">
            <v>CAUSAS EXTREMAS DE MORBILIDAD Y DE MORTALIDAD</v>
          </cell>
          <cell r="D11641" t="str">
            <v>NA</v>
          </cell>
        </row>
        <row r="11642">
          <cell r="A11642" t="str">
            <v>Y610</v>
          </cell>
          <cell r="B11642" t="str">
            <v>OBJETO EXTRAÑO DEJADO ACCIDENTALMENTE EN EL CUERPO DURANTE OPERACIÓN QUIRURGICA</v>
          </cell>
          <cell r="C11642" t="str">
            <v>CAUSAS EXTREMAS DE MORBILIDAD Y DE MORTALIDAD</v>
          </cell>
          <cell r="D11642" t="str">
            <v>NA</v>
          </cell>
        </row>
        <row r="11643">
          <cell r="A11643" t="str">
            <v>Y611</v>
          </cell>
          <cell r="B11643" t="str">
            <v>OBJETO EXTRAÑO DEJADO ACCIDENTALMENTE EN EL CUERPO DURANTE INFUSION O TRANSFUSION</v>
          </cell>
          <cell r="C11643" t="str">
            <v>CAUSAS EXTREMAS DE MORBILIDAD Y DE MORTALIDAD</v>
          </cell>
          <cell r="D11643" t="str">
            <v>NA</v>
          </cell>
        </row>
        <row r="11644">
          <cell r="A11644" t="str">
            <v>Y612</v>
          </cell>
          <cell r="B11644" t="str">
            <v>OBJETO EXTRAÑO DEJADO ACCIDENTALMENTE EN EL CUERPO DURANTE DIALISIS RENAL U OTRA PERFUSION</v>
          </cell>
          <cell r="C11644" t="str">
            <v>CAUSAS EXTREMAS DE MORBILIDAD Y DE MORTALIDAD</v>
          </cell>
          <cell r="D11644" t="str">
            <v>NA</v>
          </cell>
        </row>
        <row r="11645">
          <cell r="A11645" t="str">
            <v>Y613</v>
          </cell>
          <cell r="B11645" t="str">
            <v>OBJETO EXTRAÑO DEJADO ACCIDENTALMENTE EN EL CUERPO DURANTE INYECCION O INMUNIZACION</v>
          </cell>
          <cell r="C11645" t="str">
            <v>CAUSAS EXTREMAS DE MORBILIDAD Y DE MORTALIDAD</v>
          </cell>
          <cell r="D11645" t="str">
            <v>NA</v>
          </cell>
        </row>
        <row r="11646">
          <cell r="A11646" t="str">
            <v>Y614</v>
          </cell>
          <cell r="B11646" t="str">
            <v>OBJETO EXTRAÑO DEJADO ACCIDENTALMENTE EN EL CUERPO DURANTE EXAMEN ENDOSCOPICO</v>
          </cell>
          <cell r="C11646" t="str">
            <v>CAUSAS EXTREMAS DE MORBILIDAD Y DE MORTALIDAD</v>
          </cell>
          <cell r="D11646" t="str">
            <v>NA</v>
          </cell>
        </row>
        <row r="11647">
          <cell r="A11647" t="str">
            <v>Y615</v>
          </cell>
          <cell r="B11647" t="str">
            <v>OBJETO EXTRAÑO DEJADO ACCIDENTALMENTE EN EL CUERPO DURANTE CATETERIZACION CARDIACA</v>
          </cell>
          <cell r="C11647" t="str">
            <v>CAUSAS EXTREMAS DE MORBILIDAD Y DE MORTALIDAD</v>
          </cell>
          <cell r="D11647" t="str">
            <v>NA</v>
          </cell>
        </row>
        <row r="11648">
          <cell r="A11648" t="str">
            <v>Y616</v>
          </cell>
          <cell r="B11648" t="str">
            <v>OBJETO EXTRAÑO DEJADO ACCIDENTALMENTE EN EL CUERPO DURANTE ASPIRACION, PUNCION Y OTRA CATETERIZACION</v>
          </cell>
          <cell r="C11648" t="str">
            <v>CAUSAS EXTREMAS DE MORBILIDAD Y DE MORTALIDAD</v>
          </cell>
          <cell r="D11648" t="str">
            <v>NA</v>
          </cell>
        </row>
        <row r="11649">
          <cell r="A11649" t="str">
            <v>Y617</v>
          </cell>
          <cell r="B11649" t="str">
            <v>OBJETO EXTRAÑO DEJADO ACCIDENTALMENTE EN EL CUERPO DURANTE REMOCION DE CATETER O TAPONAMIENTO</v>
          </cell>
          <cell r="C11649" t="str">
            <v>CAUSAS EXTREMAS DE MORBILIDAD Y DE MORTALIDAD</v>
          </cell>
          <cell r="D11649" t="str">
            <v>NA</v>
          </cell>
        </row>
        <row r="11650">
          <cell r="A11650" t="str">
            <v>Y618</v>
          </cell>
          <cell r="B11650" t="str">
            <v>OBJETO EXTRAÑO DEJADO ACCIDENTALMENTE EN EL CUERPO DURANTE OTRAS ATENCIONES MEDICAS Y QUIRURGICAS</v>
          </cell>
          <cell r="C11650" t="str">
            <v>CAUSAS EXTREMAS DE MORBILIDAD Y DE MORTALIDAD</v>
          </cell>
          <cell r="D11650" t="str">
            <v>NA</v>
          </cell>
        </row>
        <row r="11651">
          <cell r="A11651" t="str">
            <v>Y619</v>
          </cell>
          <cell r="B11651" t="str">
            <v>OBJETO EXTRAÑO DEJADO ACCIDENTALMENTE EN EL CUERPO DURANTE ATENCION MEDICA Y QUIRURGICA NO ESPECIFICADA</v>
          </cell>
          <cell r="C11651" t="str">
            <v>CAUSAS EXTREMAS DE MORBILIDAD Y DE MORTALIDAD</v>
          </cell>
          <cell r="D11651" t="str">
            <v>NA</v>
          </cell>
        </row>
        <row r="11652">
          <cell r="A11652" t="str">
            <v>Y620</v>
          </cell>
          <cell r="B11652" t="str">
            <v>FALLAS EN LA ESTERILIZACION DURANTE OPERACIÓN QUIRURGICA</v>
          </cell>
          <cell r="C11652" t="str">
            <v>CAUSAS EXTREMAS DE MORBILIDAD Y DE MORTALIDAD</v>
          </cell>
          <cell r="D11652" t="str">
            <v>NA</v>
          </cell>
        </row>
        <row r="11653">
          <cell r="A11653" t="str">
            <v>Y621</v>
          </cell>
          <cell r="B11653" t="str">
            <v>FALLAS EN LA ESTERILIZACION DURANTE INFUSION O TRANSFUSION</v>
          </cell>
          <cell r="C11653" t="str">
            <v>CAUSAS EXTREMAS DE MORBILIDAD Y DE MORTALIDAD</v>
          </cell>
          <cell r="D11653" t="str">
            <v>NA</v>
          </cell>
        </row>
        <row r="11654">
          <cell r="A11654" t="str">
            <v>Y622</v>
          </cell>
          <cell r="B11654" t="str">
            <v>FALLAS EN LA ESTERILIZACION DURANTE DIALISIS RENAL U OTRA PERFUSION</v>
          </cell>
          <cell r="C11654" t="str">
            <v>CAUSAS EXTREMAS DE MORBILIDAD Y DE MORTALIDAD</v>
          </cell>
          <cell r="D11654" t="str">
            <v>NA</v>
          </cell>
        </row>
        <row r="11655">
          <cell r="A11655" t="str">
            <v>Y623</v>
          </cell>
          <cell r="B11655" t="str">
            <v>FALLAS EN LA ESTERILIZACION DURANTE INYECCION O INMUNIZACION</v>
          </cell>
          <cell r="C11655" t="str">
            <v>CAUSAS EXTREMAS DE MORBILIDAD Y DE MORTALIDAD</v>
          </cell>
          <cell r="D11655" t="str">
            <v>NA</v>
          </cell>
        </row>
        <row r="11656">
          <cell r="A11656" t="str">
            <v>Y624</v>
          </cell>
          <cell r="B11656" t="str">
            <v>FALLAS EN LA ESTERILIZACION DURANTE EXAMEN ENDOSCOPICO</v>
          </cell>
          <cell r="C11656" t="str">
            <v>CAUSAS EXTREMAS DE MORBILIDAD Y DE MORTALIDAD</v>
          </cell>
          <cell r="D11656" t="str">
            <v>NA</v>
          </cell>
        </row>
        <row r="11657">
          <cell r="A11657" t="str">
            <v>Y625</v>
          </cell>
          <cell r="B11657" t="str">
            <v>FALLAS EN LA ESTERILIZACION DURANTE CATETERIZACION CARDIACA</v>
          </cell>
          <cell r="C11657" t="str">
            <v>CAUSAS EXTREMAS DE MORBILIDAD Y DE MORTALIDAD</v>
          </cell>
          <cell r="D11657" t="str">
            <v>NA</v>
          </cell>
        </row>
        <row r="11658">
          <cell r="A11658" t="str">
            <v>Y626</v>
          </cell>
          <cell r="B11658" t="str">
            <v>FALLAS EN LA ESTERILIZACION DURANTE ASPIRACION, PUNCION Y OTRA CATETERIZACION</v>
          </cell>
          <cell r="C11658" t="str">
            <v>CAUSAS EXTREMAS DE MORBILIDAD Y DE MORTALIDAD</v>
          </cell>
          <cell r="D11658" t="str">
            <v>NA</v>
          </cell>
        </row>
        <row r="11659">
          <cell r="A11659" t="str">
            <v>Y628</v>
          </cell>
          <cell r="B11659" t="str">
            <v>FALLAS EN LA ESTERILIZACION DURANTE OTRAS ATENCIONES MEDICAS Y QUIRURGICAS</v>
          </cell>
          <cell r="C11659" t="str">
            <v>CAUSAS EXTREMAS DE MORBILIDAD Y DE MORTALIDAD</v>
          </cell>
          <cell r="D11659" t="str">
            <v>NA</v>
          </cell>
        </row>
        <row r="11660">
          <cell r="A11660" t="str">
            <v>Y629</v>
          </cell>
          <cell r="B11660" t="str">
            <v>FALLAS EN LA ESTERILIZACION DURANTE ATENCION MEDICA Y QUIRURGICA NO ESPECIFICADA</v>
          </cell>
          <cell r="C11660" t="str">
            <v>CAUSAS EXTREMAS DE MORBILIDAD Y DE MORTALIDAD</v>
          </cell>
          <cell r="D11660" t="str">
            <v>NA</v>
          </cell>
        </row>
        <row r="11661">
          <cell r="A11661" t="str">
            <v>Y630</v>
          </cell>
          <cell r="B11661" t="str">
            <v>EXCESIVA CANTIDAD DE SANGRE U OTRO LIQUIDO ADMINISTRADO DURANTE UNA INFUSION O TRANSFUSION</v>
          </cell>
          <cell r="C11661" t="str">
            <v>CAUSAS EXTREMAS DE MORBILIDAD Y DE MORTALIDAD</v>
          </cell>
          <cell r="D11661" t="str">
            <v>NA</v>
          </cell>
        </row>
        <row r="11662">
          <cell r="A11662" t="str">
            <v>Y631</v>
          </cell>
          <cell r="B11662" t="str">
            <v>DILUCION INCORRECTA DE LIQUIDO DURANTE UNA INFUSION</v>
          </cell>
          <cell r="C11662" t="str">
            <v>CAUSAS EXTREMAS DE MORBILIDAD Y DE MORTALIDAD</v>
          </cell>
          <cell r="D11662" t="str">
            <v>NA</v>
          </cell>
        </row>
        <row r="11663">
          <cell r="A11663" t="str">
            <v>Y632</v>
          </cell>
          <cell r="B11663" t="str">
            <v>SOBREDOSIS DE RADIACION ADMINISTRADA DURANTE TERAPIA</v>
          </cell>
          <cell r="C11663" t="str">
            <v>CAUSAS EXTREMAS DE MORBILIDAD Y DE MORTALIDAD</v>
          </cell>
          <cell r="D11663" t="str">
            <v>NA</v>
          </cell>
        </row>
        <row r="11664">
          <cell r="A11664" t="str">
            <v>Y633</v>
          </cell>
          <cell r="B11664" t="str">
            <v>EXPOSICION INADVERTIDA DEL PACIENTE A RADIACION DURANTE LA ATENCION MEDICA</v>
          </cell>
          <cell r="C11664" t="str">
            <v>CAUSAS EXTREMAS DE MORBILIDAD Y DE MORTALIDAD</v>
          </cell>
          <cell r="D11664" t="str">
            <v>NA</v>
          </cell>
        </row>
        <row r="11665">
          <cell r="A11665" t="str">
            <v>Y634</v>
          </cell>
          <cell r="B11665" t="str">
            <v>FALLA EN LA DOSIFICACION EN ELECTROCHOQUE O EN CHOQUE INSULINICO</v>
          </cell>
          <cell r="C11665" t="str">
            <v>CAUSAS EXTREMAS DE MORBILIDAD Y DE MORTALIDAD</v>
          </cell>
          <cell r="D11665" t="str">
            <v>NA</v>
          </cell>
        </row>
        <row r="11666">
          <cell r="A11666" t="str">
            <v>Y635</v>
          </cell>
          <cell r="B11666" t="str">
            <v>FALLA EN EL CONTROL DE LA TEMPERATURA, EN TAPONAMIENTOS Y APLICACIONES LOCALES</v>
          </cell>
          <cell r="C11666" t="str">
            <v>CAUSAS EXTREMAS DE MORBILIDAD Y DE MORTALIDAD</v>
          </cell>
          <cell r="D11666" t="str">
            <v>NA</v>
          </cell>
        </row>
        <row r="11667">
          <cell r="A11667" t="str">
            <v>Y636</v>
          </cell>
          <cell r="B11667" t="str">
            <v>NO ADMINISTRACION DE DROGAS, MEDICAMENTOS O SUSTANCIAS BIOLOGICAS NECESARIAS</v>
          </cell>
          <cell r="C11667" t="str">
            <v>CAUSAS EXTREMAS DE MORBILIDAD Y DE MORTALIDAD</v>
          </cell>
          <cell r="D11667" t="str">
            <v>NA</v>
          </cell>
        </row>
        <row r="11668">
          <cell r="A11668" t="str">
            <v>Y638</v>
          </cell>
          <cell r="B11668" t="str">
            <v>FALLA EN LA DOSIFICACION DURANTE OTRAS ATENCIONES MEDICAS Y QUIRURGICAS</v>
          </cell>
          <cell r="C11668" t="str">
            <v>CAUSAS EXTREMAS DE MORBILIDAD Y DE MORTALIDAD</v>
          </cell>
          <cell r="D11668" t="str">
            <v>NA</v>
          </cell>
        </row>
        <row r="11669">
          <cell r="A11669" t="str">
            <v>Y639</v>
          </cell>
          <cell r="B11669" t="str">
            <v>FALLA EN LA DOSIFICACION DURANTE ATENCION MEDICA Y QUIRURGICA NO ESPECIFICADA</v>
          </cell>
          <cell r="C11669" t="str">
            <v>CAUSAS EXTREMAS DE MORBILIDAD Y DE MORTALIDAD</v>
          </cell>
          <cell r="D11669" t="str">
            <v>NA</v>
          </cell>
        </row>
        <row r="11670">
          <cell r="A11670" t="str">
            <v>Y640</v>
          </cell>
          <cell r="B11670" t="str">
            <v>MEDICAMENTO O SUSTANCIA BIOLOGICA CONTAMINADO EN INFUSION O TRANSFUSION</v>
          </cell>
          <cell r="C11670" t="str">
            <v>CAUSAS EXTREMAS DE MORBILIDAD Y DE MORTALIDAD</v>
          </cell>
          <cell r="D11670" t="str">
            <v>NA</v>
          </cell>
        </row>
        <row r="11671">
          <cell r="A11671" t="str">
            <v>Y641</v>
          </cell>
          <cell r="B11671" t="str">
            <v>MEDICAMENTO O SUSTANCIA BIOLOGICA CONTAMINADO, INYECTADO O USADO PARA INMUNIZACION</v>
          </cell>
          <cell r="C11671" t="str">
            <v>CAUSAS EXTREMAS DE MORBILIDAD Y DE MORTALIDAD</v>
          </cell>
          <cell r="D11671" t="str">
            <v>NA</v>
          </cell>
        </row>
        <row r="11672">
          <cell r="A11672" t="str">
            <v>Y648</v>
          </cell>
          <cell r="B11672" t="str">
            <v>MEDICAMENTO O SUSTANCIA BIOLOGICA CONTAMINADO, ADMINISTRADO POR OTROS MEDIOS</v>
          </cell>
          <cell r="C11672" t="str">
            <v>CAUSAS EXTREMAS DE MORBILIDAD Y DE MORTALIDAD</v>
          </cell>
          <cell r="D11672" t="str">
            <v>NA</v>
          </cell>
        </row>
        <row r="11673">
          <cell r="A11673" t="str">
            <v>Y649</v>
          </cell>
          <cell r="B11673" t="str">
            <v>MEDICAMENTO O SUSTANCIA BIOLOGICA CONTAMINADO, ADMINISTRADO POR MEDIOS NO ESPECIFICADOS</v>
          </cell>
          <cell r="C11673" t="str">
            <v>CAUSAS EXTREMAS DE MORBILIDAD Y DE MORTALIDAD</v>
          </cell>
          <cell r="D11673" t="str">
            <v>NA</v>
          </cell>
        </row>
        <row r="11674">
          <cell r="A11674" t="str">
            <v>Y650</v>
          </cell>
          <cell r="B11674" t="str">
            <v>SANGRE INCOMPATIBLE USADA EN TRANSFUSION</v>
          </cell>
          <cell r="C11674" t="str">
            <v>CAUSAS EXTREMAS DE MORBILIDAD Y DE MORTALIDAD</v>
          </cell>
          <cell r="D11674" t="str">
            <v>NA</v>
          </cell>
        </row>
        <row r="11675">
          <cell r="A11675" t="str">
            <v>Y651</v>
          </cell>
          <cell r="B11675" t="str">
            <v>LIQUIDO ERRONEO USADO EN INFUSION</v>
          </cell>
          <cell r="C11675" t="str">
            <v>CAUSAS EXTREMAS DE MORBILIDAD Y DE MORTALIDAD</v>
          </cell>
          <cell r="D11675" t="str">
            <v>NA</v>
          </cell>
        </row>
        <row r="11676">
          <cell r="A11676" t="str">
            <v>Y652</v>
          </cell>
          <cell r="B11676" t="str">
            <v>FALLA EN LA SUTURA O LIGADURA DURANTE OPERACIÓN QUIRURGICA</v>
          </cell>
          <cell r="C11676" t="str">
            <v>CAUSAS EXTREMAS DE MORBILIDAD Y DE MORTALIDAD</v>
          </cell>
          <cell r="D11676" t="str">
            <v>NA</v>
          </cell>
        </row>
        <row r="11677">
          <cell r="A11677" t="str">
            <v>Y653</v>
          </cell>
          <cell r="B11677" t="str">
            <v>TUBO ENDOTRAQUEAL COLOCADO ERRONEAMENTE DURANTE PROCEDIMIENTO ANESTESICO</v>
          </cell>
          <cell r="C11677" t="str">
            <v>CAUSAS EXTREMAS DE MORBILIDAD Y DE MORTALIDAD</v>
          </cell>
          <cell r="D11677" t="str">
            <v>NA</v>
          </cell>
        </row>
        <row r="11678">
          <cell r="A11678" t="str">
            <v>Y654</v>
          </cell>
          <cell r="B11678" t="str">
            <v>FALLA EN LA INTRODUCCION O REMOCION DE OTRO TUBO O INSTRUMENTO</v>
          </cell>
          <cell r="C11678" t="str">
            <v>CAUSAS EXTREMAS DE MORBILIDAD Y DE MORTALIDAD</v>
          </cell>
          <cell r="D11678" t="str">
            <v>NA</v>
          </cell>
        </row>
        <row r="11679">
          <cell r="A11679" t="str">
            <v>Y655</v>
          </cell>
          <cell r="B11679" t="str">
            <v>REALIZACION DE UNA OPERACIÓN INADECUADA</v>
          </cell>
          <cell r="C11679" t="str">
            <v>CAUSAS EXTREMAS DE MORBILIDAD Y DE MORTALIDAD</v>
          </cell>
          <cell r="D11679" t="str">
            <v>NA</v>
          </cell>
        </row>
        <row r="11680">
          <cell r="A11680" t="str">
            <v>Y658</v>
          </cell>
          <cell r="B11680" t="str">
            <v>OTROS INCIDENTES ESPECIFICADOS DURANTE LA ATENCION MEDICA Y QUIRURGICA</v>
          </cell>
          <cell r="C11680" t="str">
            <v>CAUSAS EXTREMAS DE MORBILIDAD Y DE MORTALIDAD</v>
          </cell>
          <cell r="D11680" t="str">
            <v>NA</v>
          </cell>
        </row>
        <row r="11681">
          <cell r="A11681" t="str">
            <v>Y66X</v>
          </cell>
          <cell r="B11681" t="str">
            <v>NO ADMINISTRACION DE LA ATENCION MEDICA Y QUIRURGICA</v>
          </cell>
          <cell r="C11681" t="str">
            <v>CAUSAS EXTREMAS DE MORBILIDAD Y DE MORTALIDAD</v>
          </cell>
          <cell r="D11681" t="str">
            <v>NA</v>
          </cell>
        </row>
        <row r="11682">
          <cell r="A11682" t="str">
            <v>Y69X</v>
          </cell>
          <cell r="B11682" t="str">
            <v>INCIDENTES NO ESPECIFICADOS DURANTE LA ATENCION MEDICA Y QUIRURGICA</v>
          </cell>
          <cell r="C11682" t="str">
            <v>CAUSAS EXTREMAS DE MORBILIDAD Y DE MORTALIDAD</v>
          </cell>
          <cell r="D11682" t="str">
            <v>NA</v>
          </cell>
        </row>
        <row r="11683">
          <cell r="A11683" t="str">
            <v>Y700</v>
          </cell>
          <cell r="B11683" t="str">
            <v>DISPOSITIVOS DE ANESTESIOLOGIA ASOCIADOS CON INCIDENTES ADVERSOS: DISPOSITIVOS DE DIAGNOSTICO Y MONITOREO</v>
          </cell>
          <cell r="C11683" t="str">
            <v>CAUSAS EXTREMAS DE MORBILIDAD Y DE MORTALIDAD</v>
          </cell>
          <cell r="D11683" t="str">
            <v>NA</v>
          </cell>
        </row>
        <row r="11684">
          <cell r="A11684" t="str">
            <v>Y701</v>
          </cell>
          <cell r="B11684" t="str">
            <v>DISPOSITIVOS DE ANESTESIOLOGIA ASOCIADOS CON INCIDENTES ADVERSOS: DISPOSITIVOS TERAPEUTICOS (NO QUIRURGICOS) Y DE REHABILITACION</v>
          </cell>
          <cell r="C11684" t="str">
            <v>CAUSAS EXTREMAS DE MORBILIDAD Y DE MORTALIDAD</v>
          </cell>
          <cell r="D11684" t="str">
            <v>NA</v>
          </cell>
        </row>
        <row r="11685">
          <cell r="A11685" t="str">
            <v>Y702</v>
          </cell>
          <cell r="B11685" t="str">
            <v>DISPOSITIVOS DE ANESTESIOLOGIA ASOCIADOS CON INCIDENTES ADVERSOS: DISPOSITIVOS PROTESICOS Y OTROS IMPLANTES, MATERIALES Y ACCESORIOS</v>
          </cell>
          <cell r="C11685" t="str">
            <v>CAUSAS EXTREMAS DE MORBILIDAD Y DE MORTALIDAD</v>
          </cell>
          <cell r="D11685" t="str">
            <v>NA</v>
          </cell>
        </row>
        <row r="11686">
          <cell r="A11686" t="str">
            <v>Y703</v>
          </cell>
          <cell r="B11686" t="str">
            <v>DISPOSITIVOS DE ANESTESIOLOGIA ASOCIADOS CON INCIDENTES ADVERSOS: INSTRUMENTOS QUIRURGICOS, DISPOSITIVOS Y MATERIALES (INCLUSIVE SUTURAS)</v>
          </cell>
          <cell r="C11686" t="str">
            <v>CAUSAS EXTREMAS DE MORBILIDAD Y DE MORTALIDAD</v>
          </cell>
          <cell r="D11686" t="str">
            <v>NA</v>
          </cell>
        </row>
        <row r="11687">
          <cell r="A11687" t="str">
            <v>Y708</v>
          </cell>
          <cell r="B11687" t="str">
            <v>DISPOSITIVOS DE ANESTESIOLOGIA ASOCIADOS CON INCIDENTES ADVERSOS: DISPOSITIVOS DIVERSOS, NO CLASIFICADOS EN OTRA PARTE</v>
          </cell>
          <cell r="C11687" t="str">
            <v>CAUSAS EXTREMAS DE MORBILIDAD Y DE MORTALIDAD</v>
          </cell>
          <cell r="D11687" t="str">
            <v>NA</v>
          </cell>
        </row>
        <row r="11688">
          <cell r="A11688" t="str">
            <v>Y710</v>
          </cell>
          <cell r="B11688" t="str">
            <v>DISPOSITIVOS CARDIOVASCULARES ASOCIADOS CON INCIDENTES ADVERSOS: DISPOSITIVOS DE DIAGNOSTICO Y MONITOREO</v>
          </cell>
          <cell r="C11688" t="str">
            <v>CAUSAS EXTREMAS DE MORBILIDAD Y DE MORTALIDAD</v>
          </cell>
          <cell r="D11688" t="str">
            <v>NA</v>
          </cell>
        </row>
        <row r="11689">
          <cell r="A11689" t="str">
            <v>Y711</v>
          </cell>
          <cell r="B11689" t="str">
            <v>DISPOSITIVOS CARDIOVASCULARES ASOCIADOS CON INCIDENTES ADVERSOS: DISPOSITIVOS TERAPEUTICOS (NO QUIRURGICOS) Y DE REHABILITACION</v>
          </cell>
          <cell r="C11689" t="str">
            <v>CAUSAS EXTREMAS DE MORBILIDAD Y DE MORTALIDAD</v>
          </cell>
          <cell r="D11689" t="str">
            <v>NA</v>
          </cell>
        </row>
        <row r="11690">
          <cell r="A11690" t="str">
            <v>Y712</v>
          </cell>
          <cell r="B11690" t="str">
            <v>DISPOSITIVOS CARDIOVASCULARES ASOCIADOS CON INCIDENTES ADVERSOS: DISPOSITIVOS PROTESICOS Y OTROS IMPLANTES, MATERIALES Y ACCESORIOS</v>
          </cell>
          <cell r="C11690" t="str">
            <v>CAUSAS EXTREMAS DE MORBILIDAD Y DE MORTALIDAD</v>
          </cell>
          <cell r="D11690" t="str">
            <v>NA</v>
          </cell>
        </row>
        <row r="11691">
          <cell r="A11691" t="str">
            <v>Y713</v>
          </cell>
          <cell r="B11691" t="str">
            <v>DISPOSITIVOS CARDIOVASCULARES ASOCIADOS CON INCIDENTES ADVERSOS: INSTRUMENTOS QUIRURGICOS, DISPOSITIVOS Y MATERIALES (INCLUSIVE SUTURAS)</v>
          </cell>
          <cell r="C11691" t="str">
            <v>CAUSAS EXTREMAS DE MORBILIDAD Y DE MORTALIDAD</v>
          </cell>
          <cell r="D11691" t="str">
            <v>NA</v>
          </cell>
        </row>
        <row r="11692">
          <cell r="A11692" t="str">
            <v>Y718</v>
          </cell>
          <cell r="B11692" t="str">
            <v>DISPOSITIVOS CARDIOVASCULARES ASOCIADOS CON INCIDENTES ADVERSOS: DISPOSITIVOS DIVERSOS, NO CLASIFICADOS EN OTRA PARTE</v>
          </cell>
          <cell r="C11692" t="str">
            <v>CAUSAS EXTREMAS DE MORBILIDAD Y DE MORTALIDAD</v>
          </cell>
          <cell r="D11692" t="str">
            <v>NA</v>
          </cell>
        </row>
        <row r="11693">
          <cell r="A11693" t="str">
            <v>Y720</v>
          </cell>
          <cell r="B11693" t="str">
            <v>DISPOSITIVOS OTORRINOLARINGOLOGICOS ASOCIADOS CON INCIDENTES ADVERSOS: DISPOSITIVOS DE DIAGNOSTICO Y MONITOREO</v>
          </cell>
          <cell r="C11693" t="str">
            <v>CAUSAS EXTREMAS DE MORBILIDAD Y DE MORTALIDAD</v>
          </cell>
          <cell r="D11693" t="str">
            <v>NA</v>
          </cell>
        </row>
        <row r="11694">
          <cell r="A11694" t="str">
            <v>Y721</v>
          </cell>
          <cell r="B11694" t="str">
            <v>DISPOSITIVOS OTORRINOLARINGOLOGICOS ASOCIADOS CON INCIDENTES ADVERSOS: DISPOSITIVOS TERAPEUTICOS (NO QUIRURGICOS) Y DE REHABILITACION</v>
          </cell>
          <cell r="C11694" t="str">
            <v>CAUSAS EXTREMAS DE MORBILIDAD Y DE MORTALIDAD</v>
          </cell>
          <cell r="D11694" t="str">
            <v>NA</v>
          </cell>
        </row>
        <row r="11695">
          <cell r="A11695" t="str">
            <v>Y722</v>
          </cell>
          <cell r="B11695" t="str">
            <v>DISPOSITIVOS OTORRINOLARINGOLOGICOS ASOCIADOS CON INCIDENTES ADVERSOS: DISPOSITIVOS PROTESICOS Y OTROS IMPLANTES, MATERIALES Y ACCESORIOS</v>
          </cell>
          <cell r="C11695" t="str">
            <v>CAUSAS EXTREMAS DE MORBILIDAD Y DE MORTALIDAD</v>
          </cell>
          <cell r="D11695" t="str">
            <v>NA</v>
          </cell>
        </row>
        <row r="11696">
          <cell r="A11696" t="str">
            <v>Y723</v>
          </cell>
          <cell r="B11696" t="str">
            <v>DISPOSITIVOS OTORRINOLARINGOLOGICOS ASOCIADOS CON INCIDENTES ADVERSOS: INSTRUMENTOS QUIRURGICOS, DISPOSITIVOS Y MATERIALES (INCLUSIVE SUTURAS)</v>
          </cell>
          <cell r="C11696" t="str">
            <v>CAUSAS EXTREMAS DE MORBILIDAD Y DE MORTALIDAD</v>
          </cell>
          <cell r="D11696" t="str">
            <v>NA</v>
          </cell>
        </row>
        <row r="11697">
          <cell r="A11697" t="str">
            <v>Y728</v>
          </cell>
          <cell r="B11697" t="str">
            <v>DISPOSITIVOS OTORRINOLARINGOLOGICOS ASOCIADOS CON INCIDENTES ADVERSOS: DISPOSITIVOS DIVERSOS, NO CLASIFICADOS EN OTRA PARTE</v>
          </cell>
          <cell r="C11697" t="str">
            <v>CAUSAS EXTREMAS DE MORBILIDAD Y DE MORTALIDAD</v>
          </cell>
          <cell r="D11697" t="str">
            <v>NA</v>
          </cell>
        </row>
        <row r="11698">
          <cell r="A11698" t="str">
            <v>Y730</v>
          </cell>
          <cell r="B11698" t="str">
            <v>DISPOSITIVOS DE GASTROENTEROLOGIA Y UROLOGIA ASOCIADOS CON INCIDENTES ADVERSOS: DISPOSITIVOS DE DIAGNOSTICO Y MONITOREO</v>
          </cell>
          <cell r="C11698" t="str">
            <v>CAUSAS EXTREMAS DE MORBILIDAD Y DE MORTALIDAD</v>
          </cell>
          <cell r="D11698" t="str">
            <v>NA</v>
          </cell>
        </row>
        <row r="11699">
          <cell r="A11699" t="str">
            <v>Y731</v>
          </cell>
          <cell r="B11699" t="str">
            <v>DISPOSITIVOS DE GASTROENTEROLOGIA Y UROLOGIA ASOCIADOS CON INCIDENTES ADVERSOS: DISPOSITIVOS TERAPEUTICOS (NO QUIRURGICOS) Y DE REHABILITACION</v>
          </cell>
          <cell r="C11699" t="str">
            <v>CAUSAS EXTREMAS DE MORBILIDAD Y DE MORTALIDAD</v>
          </cell>
          <cell r="D11699" t="str">
            <v>NA</v>
          </cell>
        </row>
        <row r="11700">
          <cell r="A11700" t="str">
            <v>Y732</v>
          </cell>
          <cell r="B11700" t="str">
            <v>DISPOSITIVOS DE GASTROENTEROLOGIA Y UROLOGIA ASOCIADOS CON INCIDENTES ADVERSOS: DISPOSITIVOS PROTESICOS Y OTROS IMPLANTES, MATERIALES Y ACCESORIOS</v>
          </cell>
          <cell r="C11700" t="str">
            <v>CAUSAS EXTREMAS DE MORBILIDAD Y DE MORTALIDAD</v>
          </cell>
          <cell r="D11700" t="str">
            <v>NA</v>
          </cell>
        </row>
        <row r="11701">
          <cell r="A11701" t="str">
            <v>Y733</v>
          </cell>
          <cell r="B11701" t="str">
            <v>DISPOSITIVOS DE GASTROENTEROLOGIA Y UROLOGIA ASOCIADOS CON INCIDENTES ADVERSOS: INSTRUMENTOS QUIRURGICOS, DISPOSITIVOS Y MATERIALES (INCLUSIVE SUTURAS)</v>
          </cell>
          <cell r="C11701" t="str">
            <v>CAUSAS EXTREMAS DE MORBILIDAD Y DE MORTALIDAD</v>
          </cell>
          <cell r="D11701" t="str">
            <v>NA</v>
          </cell>
        </row>
        <row r="11702">
          <cell r="A11702" t="str">
            <v>Y738</v>
          </cell>
          <cell r="B11702" t="str">
            <v>DISPOSITIVOS DE GASTROENTEROLOGIA Y UROLOGIA ASOCIADOS CON INCIDENTES ADVERSOS: DISPOSITIVOS DIVERSOS, NO CLASIFICADOS EN OTRA PARTE</v>
          </cell>
          <cell r="C11702" t="str">
            <v>CAUSAS EXTREMAS DE MORBILIDAD Y DE MORTALIDAD</v>
          </cell>
          <cell r="D11702" t="str">
            <v>NA</v>
          </cell>
        </row>
        <row r="11703">
          <cell r="A11703" t="str">
            <v>Y740</v>
          </cell>
          <cell r="B11703" t="str">
            <v>DISPOSITIVOS PARA USO HOSPITALARIO GENERAL Y PERSONAL ASOCIADOS CON INCIDENTES ADVERSOS: DISPOSITIVOS DE DIAGNOSTICO Y MONITOREO</v>
          </cell>
          <cell r="C11703" t="str">
            <v>CAUSAS EXTREMAS DE MORBILIDAD Y DE MORTALIDAD</v>
          </cell>
          <cell r="D11703" t="str">
            <v>NA</v>
          </cell>
        </row>
        <row r="11704">
          <cell r="A11704" t="str">
            <v>Y741</v>
          </cell>
          <cell r="B11704" t="str">
            <v>DISPOSITIVOS PARA USO HOSPITALARIO GENERAL Y PERSONAL ASOCIADOS CON INCIDENTES ADVERSOS: DISPOSITIVOS TERAPEUTICOS (NO QUIRURGICOS) Y DE REHABILITACION</v>
          </cell>
          <cell r="C11704" t="str">
            <v>CAUSAS EXTREMAS DE MORBILIDAD Y DE MORTALIDAD</v>
          </cell>
          <cell r="D11704" t="str">
            <v>NA</v>
          </cell>
        </row>
        <row r="11705">
          <cell r="A11705" t="str">
            <v>Y742</v>
          </cell>
          <cell r="B11705" t="str">
            <v>DISPOSITIVOS PARA USO HOSPITALARIO GENERAL Y PERSONAL ASOCIADOS CON INCIDENTES ADVERSOS: DISPOSITIVOS PROTESICOS Y OTROS IMPLANTES, MATERIALES Y ACCESORIOS</v>
          </cell>
          <cell r="C11705" t="str">
            <v>CAUSAS EXTREMAS DE MORBILIDAD Y DE MORTALIDAD</v>
          </cell>
          <cell r="D11705" t="str">
            <v>NA</v>
          </cell>
        </row>
        <row r="11706">
          <cell r="A11706" t="str">
            <v>Y743</v>
          </cell>
          <cell r="B11706" t="str">
            <v>DISPOSITIVOS PARA USO HOSPITALARIO GENERAL Y PERSONAL ASOCIADOS CON INCIDENTES ADVERSOS: INSTRUMENTOS QUIRURGICOS, DISPOSITIVOS Y MATERIALES (INCLUSIVE SUTURAS)</v>
          </cell>
          <cell r="C11706" t="str">
            <v>CAUSAS EXTREMAS DE MORBILIDAD Y DE MORTALIDAD</v>
          </cell>
          <cell r="D11706" t="str">
            <v>NA</v>
          </cell>
        </row>
        <row r="11707">
          <cell r="A11707" t="str">
            <v>Y748</v>
          </cell>
          <cell r="B11707" t="str">
            <v>DISPOSITIVOS PARA USO HOSPITALARIO GENERAL Y PERSONAL ASOCIADOS CON INCIDENTES ADVERSOS: DISPOSITIVOS DIVERSOS, NO CLASIFICADOS EN OTRA PARTE</v>
          </cell>
          <cell r="C11707" t="str">
            <v>CAUSAS EXTREMAS DE MORBILIDAD Y DE MORTALIDAD</v>
          </cell>
          <cell r="D11707" t="str">
            <v>NA</v>
          </cell>
        </row>
        <row r="11708">
          <cell r="A11708" t="str">
            <v>Y750</v>
          </cell>
          <cell r="B11708" t="str">
            <v>DISPOSITIVOS NEUROLOGICOS ASOCIADOS CON INCIDENTES ADVERSOS: DISPOSITIVOS DE DIAGNOSTICO Y MONITOREO</v>
          </cell>
          <cell r="C11708" t="str">
            <v>CAUSAS EXTREMAS DE MORBILIDAD Y DE MORTALIDAD</v>
          </cell>
          <cell r="D11708" t="str">
            <v>NA</v>
          </cell>
        </row>
        <row r="11709">
          <cell r="A11709" t="str">
            <v>Y751</v>
          </cell>
          <cell r="B11709" t="str">
            <v>DISPOSITIVOS NEUROLOGICOS ASOCIADOS CON INCIDENTES ADVERSOS: DISPOSITIVOS TERAPEUTICOS (NO QUIRURGICOS) Y DE REHABILITACION</v>
          </cell>
          <cell r="C11709" t="str">
            <v>CAUSAS EXTREMAS DE MORBILIDAD Y DE MORTALIDAD</v>
          </cell>
          <cell r="D11709" t="str">
            <v>NA</v>
          </cell>
        </row>
        <row r="11710">
          <cell r="A11710" t="str">
            <v>Y752</v>
          </cell>
          <cell r="B11710" t="str">
            <v>DISPOSITIVOS NEUROLOGICOS ASOCIADOS CON INCIDENTES ADVERSOS: DISPOSITIVOS PROTESICOS Y OTROS IMPLANTES, MATERIALES Y ACCESORIOS</v>
          </cell>
          <cell r="C11710" t="str">
            <v>CAUSAS EXTREMAS DE MORBILIDAD Y DE MORTALIDAD</v>
          </cell>
          <cell r="D11710" t="str">
            <v>NA</v>
          </cell>
        </row>
        <row r="11711">
          <cell r="A11711" t="str">
            <v>Y753</v>
          </cell>
          <cell r="B11711" t="str">
            <v>DISPOSITIVOS NEUROLOGICOS ASOCIADOS CON INCIDENTES ADVERSOS: INSTRUMENTOS QUIRURGICOS, DISPOSITIVOS Y MATERIALES (INCLUSIVE SUTURAS)</v>
          </cell>
          <cell r="C11711" t="str">
            <v>CAUSAS EXTREMAS DE MORBILIDAD Y DE MORTALIDAD</v>
          </cell>
          <cell r="D11711" t="str">
            <v>NA</v>
          </cell>
        </row>
        <row r="11712">
          <cell r="A11712" t="str">
            <v>Y758</v>
          </cell>
          <cell r="B11712" t="str">
            <v>DISPOSITIVOS NEUROLOGICOS ASOCIADOS CON INCIDENTES ADVERSOS: DISPOSITIVOS DIVERSOS, NO CLASIFICADOS EN OTRA PARTE</v>
          </cell>
          <cell r="C11712" t="str">
            <v>CAUSAS EXTREMAS DE MORBILIDAD Y DE MORTALIDAD</v>
          </cell>
          <cell r="D11712" t="str">
            <v>NA</v>
          </cell>
        </row>
        <row r="11713">
          <cell r="A11713" t="str">
            <v>Y760</v>
          </cell>
          <cell r="B11713" t="str">
            <v>DISPOSITIVOS GINECOLOGICOS Y OBSTETRICOS ASOCIADOS CON INCIDENTES ADVERSOS: DISPOSITIVOS DE DIAGNOSTICO Y MONITOREO</v>
          </cell>
          <cell r="C11713" t="str">
            <v>CAUSAS EXTREMAS DE MORBILIDAD Y DE MORTALIDAD</v>
          </cell>
          <cell r="D11713" t="str">
            <v>NA</v>
          </cell>
        </row>
        <row r="11714">
          <cell r="A11714" t="str">
            <v>Y761</v>
          </cell>
          <cell r="B11714" t="str">
            <v>DISPOSITIVOS GINECOLOGICOS Y OBSTETRICOS ASOCIADOS CON INCIDENTES ADVERSOS: DISPOSITIVOS TERAPEUTICOS (NO QUIRURGICOS) Y DE REHABILITACION</v>
          </cell>
          <cell r="C11714" t="str">
            <v>CAUSAS EXTREMAS DE MORBILIDAD Y DE MORTALIDAD</v>
          </cell>
          <cell r="D11714" t="str">
            <v>NA</v>
          </cell>
        </row>
        <row r="11715">
          <cell r="A11715" t="str">
            <v>Y762</v>
          </cell>
          <cell r="B11715" t="str">
            <v>DISPOSITIVOS GINECOLOGICOS Y OBSTETRICOS ASOCIADOS CON INCIDENTES ADVERSOS: DISPOSITIVOS PROTESICOS Y OTROS IMPLANTES, MATERIALES Y ACCESORIOS</v>
          </cell>
          <cell r="C11715" t="str">
            <v>CAUSAS EXTREMAS DE MORBILIDAD Y DE MORTALIDAD</v>
          </cell>
          <cell r="D11715" t="str">
            <v>NA</v>
          </cell>
        </row>
        <row r="11716">
          <cell r="A11716" t="str">
            <v>Y763</v>
          </cell>
          <cell r="B11716" t="str">
            <v>DISPOSITIVOS GINECOLOGICOS Y OBSTETRICOS ASOCIADOS CON INCIDENTES ADVERSOS: INSTRUMENTOS QUIRURGICOS, DISPOSITIVOS Y MATERIALES (INCLUSIVE SUTURAS)</v>
          </cell>
          <cell r="C11716" t="str">
            <v>CAUSAS EXTREMAS DE MORBILIDAD Y DE MORTALIDAD</v>
          </cell>
          <cell r="D11716" t="str">
            <v>NA</v>
          </cell>
        </row>
        <row r="11717">
          <cell r="A11717" t="str">
            <v>Y768</v>
          </cell>
          <cell r="B11717" t="str">
            <v>DISPOSITIVOS GINECOLOGICOS Y OBSTETRICOS ASOCIADOS CON INCIDENTES ADVERSOS: DISPOSITIVOS DIVERSOS, NO CLASIFICADOS EN OTRA PARTE</v>
          </cell>
          <cell r="C11717" t="str">
            <v>CAUSAS EXTREMAS DE MORBILIDAD Y DE MORTALIDAD</v>
          </cell>
          <cell r="D11717" t="str">
            <v>NA</v>
          </cell>
        </row>
        <row r="11718">
          <cell r="A11718" t="str">
            <v>Y770</v>
          </cell>
          <cell r="B11718" t="str">
            <v>DISPOSITIVOS OFTALMICOS ASOCIADOS CON INCIDENTES ADVERSOS: DISPOSITIVOS DE DIAGNOSTICO Y MONITOREO</v>
          </cell>
          <cell r="C11718" t="str">
            <v>CAUSAS EXTREMAS DE MORBILIDAD Y DE MORTALIDAD</v>
          </cell>
          <cell r="D11718" t="str">
            <v>NA</v>
          </cell>
        </row>
        <row r="11719">
          <cell r="A11719" t="str">
            <v>Y771</v>
          </cell>
          <cell r="B11719" t="str">
            <v>DISPOSITIVOS OFTALMICOS ASOCIADOS CON INCIDENTES ADVERSOS: DISPOSITIVOS TERAPEUTICOS (NO QUIRURGICOS) Y DE REHABILITACION</v>
          </cell>
          <cell r="C11719" t="str">
            <v>CAUSAS EXTREMAS DE MORBILIDAD Y DE MORTALIDAD</v>
          </cell>
          <cell r="D11719" t="str">
            <v>NA</v>
          </cell>
        </row>
        <row r="11720">
          <cell r="A11720" t="str">
            <v>Y772</v>
          </cell>
          <cell r="B11720" t="str">
            <v>DISPOSITIVOS OFTALMICOS ASOCIADOS CON INCIDENTES ADVERSOS: DISPOSITIVOS PROTESICOS Y OTROS IMPLANTES, MATERIALES Y ACCESORIOS</v>
          </cell>
          <cell r="C11720" t="str">
            <v>CAUSAS EXTREMAS DE MORBILIDAD Y DE MORTALIDAD</v>
          </cell>
          <cell r="D11720" t="str">
            <v>NA</v>
          </cell>
        </row>
        <row r="11721">
          <cell r="A11721" t="str">
            <v>Y773</v>
          </cell>
          <cell r="B11721" t="str">
            <v>DISPOSITIVOS OFTALMICOS ASOCIADOS CON INCIDENTES ADVERSOS: INSTRUMENTOS QUIRURGICOS, DISPOSITIVOS Y MATERIALES (INCLUSIVE SUTURAS)</v>
          </cell>
          <cell r="C11721" t="str">
            <v>CAUSAS EXTREMAS DE MORBILIDAD Y DE MORTALIDAD</v>
          </cell>
          <cell r="D11721" t="str">
            <v>NA</v>
          </cell>
        </row>
        <row r="11722">
          <cell r="A11722" t="str">
            <v>Y778</v>
          </cell>
          <cell r="B11722" t="str">
            <v>DISPOSITIVOS OFTALMICOS ASOCIADOS CON INCIDENTES ADVERSOS: DISPOSITIVOS DIVERSOS, NO CLASIFICADOS EN OTRA PARTE</v>
          </cell>
          <cell r="C11722" t="str">
            <v>CAUSAS EXTREMAS DE MORBILIDAD Y DE MORTALIDAD</v>
          </cell>
          <cell r="D11722" t="str">
            <v>NA</v>
          </cell>
        </row>
        <row r="11723">
          <cell r="A11723" t="str">
            <v>Y780</v>
          </cell>
          <cell r="B11723" t="str">
            <v>APARATOS RADIOLOGICOS ASOCIADOS CON INCIDENTES ADVERSOS: DISPOSITIVOS DE DIAGNOSTICO Y MONITOREO</v>
          </cell>
          <cell r="C11723" t="str">
            <v>CAUSAS EXTREMAS DE MORBILIDAD Y DE MORTALIDAD</v>
          </cell>
          <cell r="D11723" t="str">
            <v>NA</v>
          </cell>
        </row>
        <row r="11724">
          <cell r="A11724" t="str">
            <v>Y781</v>
          </cell>
          <cell r="B11724" t="str">
            <v>APARATOS RADIOLOGICOS ASOCIADOS CON INCIDENTES ADVERSOS: DISPOSITIVOS TERAPEUTICOS (NO QUIRURGICOS) Y DE REHABILITACION</v>
          </cell>
          <cell r="C11724" t="str">
            <v>CAUSAS EXTREMAS DE MORBILIDAD Y DE MORTALIDAD</v>
          </cell>
          <cell r="D11724" t="str">
            <v>NA</v>
          </cell>
        </row>
        <row r="11725">
          <cell r="A11725" t="str">
            <v>Y782</v>
          </cell>
          <cell r="B11725" t="str">
            <v>APARATOS RADIOLOGICOS ASOCIADOS CON INCIDENTES ADVERSOS: DISPOSITIVOS PROTESICOS Y OTROS IMPLANTES, MATERIALES Y ACCESORIOS</v>
          </cell>
          <cell r="C11725" t="str">
            <v>CAUSAS EXTREMAS DE MORBILIDAD Y DE MORTALIDAD</v>
          </cell>
          <cell r="D11725" t="str">
            <v>NA</v>
          </cell>
        </row>
        <row r="11726">
          <cell r="A11726" t="str">
            <v>Y783</v>
          </cell>
          <cell r="B11726" t="str">
            <v>APARATOS RADIOLOGICOS ASOCIADOS CON INCIDENTES ADVERSOS: INSTRUMENTOS QUIRURGICOS, DISPOSITIVOS Y MATERIALES (INCLUSIVE SUTURAS)</v>
          </cell>
          <cell r="C11726" t="str">
            <v>CAUSAS EXTREMAS DE MORBILIDAD Y DE MORTALIDAD</v>
          </cell>
          <cell r="D11726" t="str">
            <v>NA</v>
          </cell>
        </row>
        <row r="11727">
          <cell r="A11727" t="str">
            <v>Y788</v>
          </cell>
          <cell r="B11727" t="str">
            <v>APARATOS RADIOLOGICOS ASOCIADOS CON INCIDENTES ADVERSOS: DISPOSITIVOS DIVERSOS, NO CLASIFICADOS EN OTRA PARTE</v>
          </cell>
          <cell r="C11727" t="str">
            <v>CAUSAS EXTREMAS DE MORBILIDAD Y DE MORTALIDAD</v>
          </cell>
          <cell r="D11727" t="str">
            <v>NA</v>
          </cell>
        </row>
        <row r="11728">
          <cell r="A11728" t="str">
            <v>Y790</v>
          </cell>
          <cell r="B11728" t="str">
            <v>DISPOSITIVOS ORTOPEDICOS ASOCIADOS CON INCIDENTES ADVERSOS: DISPOSITIVOS DE DIAGNOSTICO Y MONITOREO</v>
          </cell>
          <cell r="C11728" t="str">
            <v>CAUSAS EXTREMAS DE MORBILIDAD Y DE MORTALIDAD</v>
          </cell>
          <cell r="D11728" t="str">
            <v>NA</v>
          </cell>
        </row>
        <row r="11729">
          <cell r="A11729" t="str">
            <v>Y791</v>
          </cell>
          <cell r="B11729" t="str">
            <v>DISPOSITIVOS ORTOPEDICOS ASOCIADOS CON INCIDENTES ADVERSOS: DISPOSITIVOS TERAPEUTICOS (NO QUIRURGICOS) Y DE REHABILITACION</v>
          </cell>
          <cell r="C11729" t="str">
            <v>CAUSAS EXTREMAS DE MORBILIDAD Y DE MORTALIDAD</v>
          </cell>
          <cell r="D11729" t="str">
            <v>NA</v>
          </cell>
        </row>
        <row r="11730">
          <cell r="A11730" t="str">
            <v>Y792</v>
          </cell>
          <cell r="B11730" t="str">
            <v>DISPOSITIVOS ORTOPEDICOS ASOCIADOS CON INCIDENTES ADVERSOS: DISPOSITIVOS PROTESICOS Y OTROS IMPLANTES, MATERIALES Y ACCESORIOS</v>
          </cell>
          <cell r="C11730" t="str">
            <v>CAUSAS EXTREMAS DE MORBILIDAD Y DE MORTALIDAD</v>
          </cell>
          <cell r="D11730" t="str">
            <v>NA</v>
          </cell>
        </row>
        <row r="11731">
          <cell r="A11731" t="str">
            <v>Y793</v>
          </cell>
          <cell r="B11731" t="str">
            <v>DISPOSITIVOS ORTOPEDICOS ASOCIADOS CON INCIDENTES ADVERSOS: INSTRUMENTOS QUIRURGICOS, DISPOSITIVOS Y MATERIALES (INCLUSIVE SUTURAS)</v>
          </cell>
          <cell r="C11731" t="str">
            <v>CAUSAS EXTREMAS DE MORBILIDAD Y DE MORTALIDAD</v>
          </cell>
          <cell r="D11731" t="str">
            <v>NA</v>
          </cell>
        </row>
        <row r="11732">
          <cell r="A11732" t="str">
            <v>Y798</v>
          </cell>
          <cell r="B11732" t="str">
            <v>DISPOSITIVOS ORTOPEDICOS ASOCIADOS CON INCIDENTES ADVERSOS: DISPOSITIVOS DIVERSOS, NO CLASIFICADOS EN OTRA PARTE</v>
          </cell>
          <cell r="C11732" t="str">
            <v>CAUSAS EXTREMAS DE MORBILIDAD Y DE MORTALIDAD</v>
          </cell>
          <cell r="D11732" t="str">
            <v>NA</v>
          </cell>
        </row>
        <row r="11733">
          <cell r="A11733" t="str">
            <v>Y800</v>
          </cell>
          <cell r="B11733" t="str">
            <v>APARATOS DE MEDICINA FISICA ASOCIADOS CON INCIDENTES ADVERSOS: DISPOSITIVOS DE DIAGNOSTICO Y MONITOREO</v>
          </cell>
          <cell r="C11733" t="str">
            <v>CAUSAS EXTREMAS DE MORBILIDAD Y DE MORTALIDAD</v>
          </cell>
          <cell r="D11733" t="str">
            <v>NA</v>
          </cell>
        </row>
        <row r="11734">
          <cell r="A11734" t="str">
            <v>Y801</v>
          </cell>
          <cell r="B11734" t="str">
            <v>APARATOS DE MEDICINA FISICA ASOCIADOS CON INCIDENTES ADVERSOS: DISPOSITIVOS TERAPEUTICOS (NO QUIRURGICOS) Y DE REHABILITACION</v>
          </cell>
          <cell r="C11734" t="str">
            <v>CAUSAS EXTREMAS DE MORBILIDAD Y DE MORTALIDAD</v>
          </cell>
          <cell r="D11734" t="str">
            <v>NA</v>
          </cell>
        </row>
        <row r="11735">
          <cell r="A11735" t="str">
            <v>Y802</v>
          </cell>
          <cell r="B11735" t="str">
            <v>APARATOS DE MEDICINA FISICA ASOCIADOS CON INCIDENTES ADVERSOS: DISPOSITIVOS PROTESICOS Y OTROS IMPLANTES, MATERIALES Y ACCESORIOS</v>
          </cell>
          <cell r="C11735" t="str">
            <v>CAUSAS EXTREMAS DE MORBILIDAD Y DE MORTALIDAD</v>
          </cell>
          <cell r="D11735" t="str">
            <v>NA</v>
          </cell>
        </row>
        <row r="11736">
          <cell r="A11736" t="str">
            <v>Y803</v>
          </cell>
          <cell r="B11736" t="str">
            <v>APARATOS DE MEDICINA FISICA ASOCIADOS CON INCIDENTES ADVERSOS: INSTRUMENTOS QUIRURGICOS, DISPOSITIVOS Y MATERIALES (INCLUSIVE SUTURAS)</v>
          </cell>
          <cell r="C11736" t="str">
            <v>CAUSAS EXTREMAS DE MORBILIDAD Y DE MORTALIDAD</v>
          </cell>
          <cell r="D11736" t="str">
            <v>NA</v>
          </cell>
        </row>
        <row r="11737">
          <cell r="A11737" t="str">
            <v>Y808</v>
          </cell>
          <cell r="B11737" t="str">
            <v>APARATOS DE MEDICINA FISICA ASOCIADOS CON INCIDENTES ADVERSOS: DISPOSITIVOS DIVERSOS, NO CLASIFICADOS EN OTRA PARTE</v>
          </cell>
          <cell r="C11737" t="str">
            <v>CAUSAS EXTREMAS DE MORBILIDAD Y DE MORTALIDAD</v>
          </cell>
          <cell r="D11737" t="str">
            <v>NA</v>
          </cell>
        </row>
        <row r="11738">
          <cell r="A11738" t="str">
            <v>Y810</v>
          </cell>
          <cell r="B11738" t="str">
            <v>DISPOSITIVOS DE CIRUGIA GENERAL Y PLASTICA ASOCIADOS CON INCIDENTES ADVERSOS: DISPOSITIVOS DE DIAGNOSTICO Y MONITOREO</v>
          </cell>
          <cell r="C11738" t="str">
            <v>CAUSAS EXTREMAS DE MORBILIDAD Y DE MORTALIDAD</v>
          </cell>
          <cell r="D11738" t="str">
            <v>NA</v>
          </cell>
        </row>
        <row r="11739">
          <cell r="A11739" t="str">
            <v>Y811</v>
          </cell>
          <cell r="B11739" t="str">
            <v>DISPOSITIVOS DE CIRUGIA GENERAL Y PLASTICA ASOCIADOS CON INCIDENTES ADVERSOS: DISPOSITIVOS TERAPEUTICOS (NO QUIRURGICOS) Y DE REHABILITACION</v>
          </cell>
          <cell r="C11739" t="str">
            <v>CAUSAS EXTREMAS DE MORBILIDAD Y DE MORTALIDAD</v>
          </cell>
          <cell r="D11739" t="str">
            <v>NA</v>
          </cell>
        </row>
        <row r="11740">
          <cell r="A11740" t="str">
            <v>Y812</v>
          </cell>
          <cell r="B11740" t="str">
            <v>DISPOSITIVOS DE CIRUGIA GENERAL Y PLASTICA ASOCIADOS CON INCIDENTES ADVERSOS: DISPOSITIVOS PROTESICOS Y OTROS IMPLANTES, MATERIALES Y ACCESORIOS</v>
          </cell>
          <cell r="C11740" t="str">
            <v>CAUSAS EXTREMAS DE MORBILIDAD Y DE MORTALIDAD</v>
          </cell>
          <cell r="D11740" t="str">
            <v>NA</v>
          </cell>
        </row>
        <row r="11741">
          <cell r="A11741" t="str">
            <v>Y813</v>
          </cell>
          <cell r="B11741" t="str">
            <v>DISPOSITIVOS DE CIRUGIA GENERAL Y PLASTICA ASOCIADOS CON INCIDENTES ADVERSOS: INSTRUMENTOS QUIRURGICOS, DISPOSITIVOS Y MATERIALES (INCLUSIVE SUTURAS)</v>
          </cell>
          <cell r="C11741" t="str">
            <v>CAUSAS EXTREMAS DE MORBILIDAD Y DE MORTALIDAD</v>
          </cell>
          <cell r="D11741" t="str">
            <v>NA</v>
          </cell>
        </row>
        <row r="11742">
          <cell r="A11742" t="str">
            <v>Y818</v>
          </cell>
          <cell r="B11742" t="str">
            <v>DISPOSITIVOS DE CIRUGIA GENERAL Y PLASTICA ASOCIADOS CON INCIDENTES ADVERSOS: DISPOSITIVOS DIVERSOS, NO CLASIFICADOS EN OTRA PARTE</v>
          </cell>
          <cell r="C11742" t="str">
            <v>CAUSAS EXTREMAS DE MORBILIDAD Y DE MORTALIDAD</v>
          </cell>
          <cell r="D11742" t="str">
            <v>NA</v>
          </cell>
        </row>
        <row r="11743">
          <cell r="A11743" t="str">
            <v>Y820</v>
          </cell>
          <cell r="B11743" t="str">
            <v>OTROS DISPOSITIVOS MEDICOS, Y LOS NO ESPECIFICADOS, ASOCIADOS CON INCIDENTES ADVERSOS: DISPOSITIVOS DE DIAGNOSTICO Y MONITOREO</v>
          </cell>
          <cell r="C11743" t="str">
            <v>CAUSAS EXTREMAS DE MORBILIDAD Y DE MORTALIDAD</v>
          </cell>
          <cell r="D11743" t="str">
            <v>NA</v>
          </cell>
        </row>
        <row r="11744">
          <cell r="A11744" t="str">
            <v>Y821</v>
          </cell>
          <cell r="B11744" t="str">
            <v>OTROS DISPOSITIVOS MEDICOS, Y LOS NO ESPECIFICADOS, ASOCIADOS CON INCIDENTES ADVERSOS: DISPOSITIVOS TERAPEUTICOS (NO QUIRURGICOS) Y DE REHABILITACION</v>
          </cell>
          <cell r="C11744" t="str">
            <v>CAUSAS EXTREMAS DE MORBILIDAD Y DE MORTALIDAD</v>
          </cell>
          <cell r="D11744" t="str">
            <v>NA</v>
          </cell>
        </row>
        <row r="11745">
          <cell r="A11745" t="str">
            <v>Y822</v>
          </cell>
          <cell r="B11745" t="str">
            <v>OTROS DISPOSITIVOS MEDICOS, Y LOS NO ESPECIFICADOS, ASOCIADOS CON INCIDENTES ADVERSOS: DISPOSITIVOS PROTESICOS Y OTROS IMPLANTES, MATERIALES Y ACCESORIOS</v>
          </cell>
          <cell r="C11745" t="str">
            <v>CAUSAS EXTREMAS DE MORBILIDAD Y DE MORTALIDAD</v>
          </cell>
          <cell r="D11745" t="str">
            <v>NA</v>
          </cell>
        </row>
        <row r="11746">
          <cell r="A11746" t="str">
            <v>Y823</v>
          </cell>
          <cell r="B11746" t="str">
            <v>OTROS DISPOSITIVOS MEDICOS, Y LOS NO ESPECIFICADOS, ASOCIADOS CON INCIDENTES ADVERSOS: INSTRUMENTOS QUIRURGICOS, DISPOSITIVOS Y MATERIALES (INCLUSIVE SUTURAS)</v>
          </cell>
          <cell r="C11746" t="str">
            <v>CAUSAS EXTREMAS DE MORBILIDAD Y DE MORTALIDAD</v>
          </cell>
          <cell r="D11746" t="str">
            <v>NA</v>
          </cell>
        </row>
        <row r="11747">
          <cell r="A11747" t="str">
            <v>Y828</v>
          </cell>
          <cell r="B11747" t="str">
            <v>OTROS DISPOSITIVOS MEDICOS, Y LOS NO ESPECIFICADOS, ASOCIADOS CON INCIDENTES ADVERSOS: DISPOSITIVOS DIVERSOS, NO CLASIFICADOS EN OTRA PARTE</v>
          </cell>
          <cell r="C11747" t="str">
            <v>CAUSAS EXTREMAS DE MORBILIDAD Y DE MORTALIDAD</v>
          </cell>
          <cell r="D11747" t="str">
            <v>NA</v>
          </cell>
        </row>
        <row r="11748">
          <cell r="A11748" t="str">
            <v>Y830</v>
          </cell>
          <cell r="B11748" t="str">
            <v>OPERACIÓN QUIRURGICA CON TRASPLANTE DE UN ORGANO COMPLETO</v>
          </cell>
          <cell r="C11748" t="str">
            <v>CAUSAS EXTREMAS DE MORBILIDAD Y DE MORTALIDAD</v>
          </cell>
          <cell r="D11748" t="str">
            <v>NA</v>
          </cell>
        </row>
        <row r="11749">
          <cell r="A11749" t="str">
            <v>Y831</v>
          </cell>
          <cell r="B11749" t="str">
            <v>OPERACIÓN QUIRURGICA CON IMPLANTE DE UN DISPOSITIVO ARTIFICIAL INTERNO</v>
          </cell>
          <cell r="C11749" t="str">
            <v>CAUSAS EXTREMAS DE MORBILIDAD Y DE MORTALIDAD</v>
          </cell>
          <cell r="D11749" t="str">
            <v>NA</v>
          </cell>
        </row>
        <row r="11750">
          <cell r="A11750" t="str">
            <v>Y832</v>
          </cell>
          <cell r="B11750" t="str">
            <v>OPERACIÓN QUIRURGICA CON ANASTOMOSIS, DERIVACION O INJERTO</v>
          </cell>
          <cell r="C11750" t="str">
            <v>CAUSAS EXTREMAS DE MORBILIDAD Y DE MORTALIDAD</v>
          </cell>
          <cell r="D11750" t="str">
            <v>NA</v>
          </cell>
        </row>
        <row r="11751">
          <cell r="A11751" t="str">
            <v>Y833</v>
          </cell>
          <cell r="B11751" t="str">
            <v>OPERACIÓN QUIRURGICA CON FORMACION DE ESTOMA EXTERNO</v>
          </cell>
          <cell r="C11751" t="str">
            <v>CAUSAS EXTREMAS DE MORBILIDAD Y DE MORTALIDAD</v>
          </cell>
          <cell r="D11751" t="str">
            <v>NA</v>
          </cell>
        </row>
        <row r="11752">
          <cell r="A11752" t="str">
            <v>Y834</v>
          </cell>
          <cell r="B11752" t="str">
            <v>OTRA CIRUGIA RECONSTRUCTIVA</v>
          </cell>
          <cell r="C11752" t="str">
            <v>CAUSAS EXTREMAS DE MORBILIDAD Y DE MORTALIDAD</v>
          </cell>
          <cell r="D11752" t="str">
            <v>NA</v>
          </cell>
        </row>
        <row r="11753">
          <cell r="A11753" t="str">
            <v>Y835</v>
          </cell>
          <cell r="B11753" t="str">
            <v>AMPUTACION DE MIEMBRO(S)</v>
          </cell>
          <cell r="C11753" t="str">
            <v>CAUSAS EXTREMAS DE MORBILIDAD Y DE MORTALIDAD</v>
          </cell>
          <cell r="D11753" t="str">
            <v>NA</v>
          </cell>
        </row>
        <row r="11754">
          <cell r="A11754" t="str">
            <v>Y836</v>
          </cell>
          <cell r="B11754" t="str">
            <v>REMOCION DE OTRO ORGANO (PARCIAL) (TOTAL)</v>
          </cell>
          <cell r="C11754" t="str">
            <v>CAUSAS EXTREMAS DE MORBILIDAD Y DE MORTALIDAD</v>
          </cell>
          <cell r="D11754" t="str">
            <v>NA</v>
          </cell>
        </row>
        <row r="11755">
          <cell r="A11755" t="str">
            <v>Y838</v>
          </cell>
          <cell r="B11755" t="str">
            <v>OTROS PROCEDIMIENTOS QUIRURGICOS</v>
          </cell>
          <cell r="C11755" t="str">
            <v>CAUSAS EXTREMAS DE MORBILIDAD Y DE MORTALIDAD</v>
          </cell>
          <cell r="D11755" t="str">
            <v>NA</v>
          </cell>
        </row>
        <row r="11756">
          <cell r="A11756" t="str">
            <v>Y839</v>
          </cell>
          <cell r="B11756" t="str">
            <v>PROCEDIMIENTO QUIRURGICO NO ESPECIFICADO</v>
          </cell>
          <cell r="C11756" t="str">
            <v>CAUSAS EXTREMAS DE MORBILIDAD Y DE MORTALIDAD</v>
          </cell>
          <cell r="D11756" t="str">
            <v>NA</v>
          </cell>
        </row>
        <row r="11757">
          <cell r="A11757" t="str">
            <v>Y840</v>
          </cell>
          <cell r="B11757" t="str">
            <v>CATETERIZACION CARDIACA</v>
          </cell>
          <cell r="C11757" t="str">
            <v>CAUSAS EXTREMAS DE MORBILIDAD Y DE MORTALIDAD</v>
          </cell>
          <cell r="D11757" t="str">
            <v>NA</v>
          </cell>
        </row>
        <row r="11758">
          <cell r="A11758" t="str">
            <v>Y841</v>
          </cell>
          <cell r="B11758" t="str">
            <v>DIALISIS RENAL</v>
          </cell>
          <cell r="C11758" t="str">
            <v>CAUSAS EXTREMAS DE MORBILIDAD Y DE MORTALIDAD</v>
          </cell>
          <cell r="D11758" t="str">
            <v>NA</v>
          </cell>
        </row>
        <row r="11759">
          <cell r="A11759" t="str">
            <v>Y842</v>
          </cell>
          <cell r="B11759" t="str">
            <v>PROCEDIMIENTO RADIOLOGICO Y RADIOTERAPIA</v>
          </cell>
          <cell r="C11759" t="str">
            <v>CAUSAS EXTREMAS DE MORBILIDAD Y DE MORTALIDAD</v>
          </cell>
          <cell r="D11759" t="str">
            <v>NA</v>
          </cell>
        </row>
        <row r="11760">
          <cell r="A11760" t="str">
            <v>Y843</v>
          </cell>
          <cell r="B11760" t="str">
            <v>TERAPIA POR CHOQUE</v>
          </cell>
          <cell r="C11760" t="str">
            <v>CAUSAS EXTREMAS DE MORBILIDAD Y DE MORTALIDAD</v>
          </cell>
          <cell r="D11760" t="str">
            <v>NA</v>
          </cell>
        </row>
        <row r="11761">
          <cell r="A11761" t="str">
            <v>Y844</v>
          </cell>
          <cell r="B11761" t="str">
            <v>ASPIRACION DE LIQUIDOS</v>
          </cell>
          <cell r="C11761" t="str">
            <v>CAUSAS EXTREMAS DE MORBILIDAD Y DE MORTALIDAD</v>
          </cell>
          <cell r="D11761" t="str">
            <v>NA</v>
          </cell>
        </row>
        <row r="11762">
          <cell r="A11762" t="str">
            <v>Y845</v>
          </cell>
          <cell r="B11762" t="str">
            <v>INSERCION DE SONDA GASTRICA O DUODENAL</v>
          </cell>
          <cell r="C11762" t="str">
            <v>CAUSAS EXTREMAS DE MORBILIDAD Y DE MORTALIDAD</v>
          </cell>
          <cell r="D11762" t="str">
            <v>NA</v>
          </cell>
        </row>
        <row r="11763">
          <cell r="A11763" t="str">
            <v>Y846</v>
          </cell>
          <cell r="B11763" t="str">
            <v>CATETERIZACION URINARIA</v>
          </cell>
          <cell r="C11763" t="str">
            <v>CAUSAS EXTREMAS DE MORBILIDAD Y DE MORTALIDAD</v>
          </cell>
          <cell r="D11763" t="str">
            <v>NA</v>
          </cell>
        </row>
        <row r="11764">
          <cell r="A11764" t="str">
            <v>Y847</v>
          </cell>
          <cell r="B11764" t="str">
            <v>MUESTRA DE SANGRE</v>
          </cell>
          <cell r="C11764" t="str">
            <v>CAUSAS EXTREMAS DE MORBILIDAD Y DE MORTALIDAD</v>
          </cell>
          <cell r="D11764" t="str">
            <v>NA</v>
          </cell>
        </row>
        <row r="11765">
          <cell r="A11765" t="str">
            <v>Y848</v>
          </cell>
          <cell r="B11765" t="str">
            <v>OTROS PROCEDIMIENTOS MEDICOS</v>
          </cell>
          <cell r="C11765" t="str">
            <v>CAUSAS EXTREMAS DE MORBILIDAD Y DE MORTALIDAD</v>
          </cell>
          <cell r="D11765" t="str">
            <v>NA</v>
          </cell>
        </row>
        <row r="11766">
          <cell r="A11766" t="str">
            <v>Y849</v>
          </cell>
          <cell r="B11766" t="str">
            <v>PROCEDIMIENTO MEDICO NO ESPECIFICADO</v>
          </cell>
          <cell r="C11766" t="str">
            <v>CAUSAS EXTREMAS DE MORBILIDAD Y DE MORTALIDAD</v>
          </cell>
          <cell r="D11766" t="str">
            <v>NA</v>
          </cell>
        </row>
        <row r="11767">
          <cell r="A11767" t="str">
            <v>Y850</v>
          </cell>
          <cell r="B11767" t="str">
            <v>SECUELAS DE ACCIDENTE DE VEHICULO DE MOTOR</v>
          </cell>
          <cell r="C11767" t="str">
            <v>CAUSAS EXTREMAS DE MORBILIDAD Y DE MORTALIDAD</v>
          </cell>
          <cell r="D11767" t="str">
            <v>NA</v>
          </cell>
        </row>
        <row r="11768">
          <cell r="A11768" t="str">
            <v>Y859</v>
          </cell>
          <cell r="B11768" t="str">
            <v>SECUELAS DE OTROS ACCIDENTES DE TRANSPORTE, Y LOS NO ESPECIFICADOS</v>
          </cell>
          <cell r="C11768" t="str">
            <v>CAUSAS EXTREMAS DE MORBILIDAD Y DE MORTALIDAD</v>
          </cell>
          <cell r="D11768" t="str">
            <v>NA</v>
          </cell>
        </row>
        <row r="11769">
          <cell r="A11769" t="str">
            <v>Y86X</v>
          </cell>
          <cell r="B11769" t="str">
            <v>SECUELAS DE OTROS ACCIDENTES</v>
          </cell>
          <cell r="C11769" t="str">
            <v>CAUSAS EXTREMAS DE MORBILIDAD Y DE MORTALIDAD</v>
          </cell>
          <cell r="D11769" t="str">
            <v>NA</v>
          </cell>
        </row>
        <row r="11770">
          <cell r="A11770" t="str">
            <v>Y870</v>
          </cell>
          <cell r="B11770" t="str">
            <v>SECUELAS DE LESIONES AUTOINFLIGIDAS</v>
          </cell>
          <cell r="C11770" t="str">
            <v>CAUSAS EXTREMAS DE MORBILIDAD Y DE MORTALIDAD</v>
          </cell>
          <cell r="D11770" t="str">
            <v>NA</v>
          </cell>
        </row>
        <row r="11771">
          <cell r="A11771" t="str">
            <v>Y871</v>
          </cell>
          <cell r="B11771" t="str">
            <v>SECUELAS DE AGRESIONES</v>
          </cell>
          <cell r="C11771" t="str">
            <v>CAUSAS EXTREMAS DE MORBILIDAD Y DE MORTALIDAD</v>
          </cell>
          <cell r="D11771" t="str">
            <v>NA</v>
          </cell>
        </row>
        <row r="11772">
          <cell r="A11772" t="str">
            <v>Y872</v>
          </cell>
          <cell r="B11772" t="str">
            <v>SECUELAS DE EVENTOS DE INTENCION NO DETERMINADA</v>
          </cell>
          <cell r="C11772" t="str">
            <v>CAUSAS EXTREMAS DE MORBILIDAD Y DE MORTALIDAD</v>
          </cell>
          <cell r="D11772" t="str">
            <v>NA</v>
          </cell>
        </row>
        <row r="11773">
          <cell r="A11773" t="str">
            <v>Y880</v>
          </cell>
          <cell r="B11773" t="str">
            <v>SECUELAS DE EFECTOS ADVERSOS CAUSADOS POR DROGAS, MEDICAMENTOS Y SUSTANCIAS BIOLOGICAS EN SU USO TERAPEUTICO</v>
          </cell>
          <cell r="C11773" t="str">
            <v>CAUSAS EXTREMAS DE MORBILIDAD Y DE MORTALIDAD</v>
          </cell>
          <cell r="D11773" t="str">
            <v>NA</v>
          </cell>
        </row>
        <row r="11774">
          <cell r="A11774" t="str">
            <v>Y881</v>
          </cell>
          <cell r="B11774" t="str">
            <v>SECUELAS DE INCIDENTES OCURRIDOS AL PACIENTE DURANTE PROCEDIMIENTOS MEDICOS Y QUIRURGICOS</v>
          </cell>
          <cell r="C11774" t="str">
            <v>CAUSAS EXTREMAS DE MORBILIDAD Y DE MORTALIDAD</v>
          </cell>
          <cell r="D11774" t="str">
            <v>NA</v>
          </cell>
        </row>
        <row r="11775">
          <cell r="A11775" t="str">
            <v>Y882</v>
          </cell>
          <cell r="B11775" t="str">
            <v>SECUELAS DE INCIDENTES ADVERSOS ASOCIADOS CON DISPOSITIVOS MEDICOS EN USO DIAGNOSTICO Y TERAPEUTICO</v>
          </cell>
          <cell r="C11775" t="str">
            <v>CAUSAS EXTREMAS DE MORBILIDAD Y DE MORTALIDAD</v>
          </cell>
          <cell r="D11775" t="str">
            <v>NA</v>
          </cell>
        </row>
        <row r="11776">
          <cell r="A11776" t="str">
            <v>Y883</v>
          </cell>
          <cell r="B11776" t="str">
            <v>SECUELAS DE PROCEDIMIENTOS MEDICOS Y QUIRURGICOS COMO LA CAUSA DE REACCION ANORMAL DEL PACIENTE O DE COMPLICACION POSTERIOR, SIN MENCION DE INCIDENTE EN EL MOMENTO DE EFECTUAR EL PROCEDIMIENTO</v>
          </cell>
          <cell r="C11776" t="str">
            <v>CAUSAS EXTREMAS DE MORBILIDAD Y DE MORTALIDAD</v>
          </cell>
          <cell r="D11776" t="str">
            <v>NA</v>
          </cell>
        </row>
        <row r="11777">
          <cell r="A11777" t="str">
            <v>Y890</v>
          </cell>
          <cell r="B11777" t="str">
            <v>SECUELAS DE INTERVENCION LEGAL</v>
          </cell>
          <cell r="C11777" t="str">
            <v>CAUSAS EXTREMAS DE MORBILIDAD Y DE MORTALIDAD</v>
          </cell>
          <cell r="D11777" t="str">
            <v>NA</v>
          </cell>
        </row>
        <row r="11778">
          <cell r="A11778" t="str">
            <v>Y891</v>
          </cell>
          <cell r="B11778" t="str">
            <v>SECUELAS DE OPERACIONES DE GUERRA</v>
          </cell>
          <cell r="C11778" t="str">
            <v>CAUSAS EXTREMAS DE MORBILIDAD Y DE MORTALIDAD</v>
          </cell>
          <cell r="D11778" t="str">
            <v>NA</v>
          </cell>
        </row>
        <row r="11779">
          <cell r="A11779" t="str">
            <v>Y899</v>
          </cell>
          <cell r="B11779" t="str">
            <v>SECUELAS DE CAUSA EXTERNA NO ESPECIFICADA</v>
          </cell>
          <cell r="C11779" t="str">
            <v>CAUSAS EXTREMAS DE MORBILIDAD Y DE MORTALIDAD</v>
          </cell>
          <cell r="D11779" t="str">
            <v>NA</v>
          </cell>
        </row>
        <row r="11780">
          <cell r="A11780" t="str">
            <v>Y900</v>
          </cell>
          <cell r="B11780" t="str">
            <v>NIVEL DE ALCOHOL EN LA SANGRE MENOR DE 20 mg/100 ml</v>
          </cell>
          <cell r="C11780" t="str">
            <v>CAUSAS EXTREMAS DE MORBILIDAD Y DE MORTALIDAD</v>
          </cell>
          <cell r="D11780" t="str">
            <v>NA</v>
          </cell>
        </row>
        <row r="11781">
          <cell r="A11781" t="str">
            <v>Y901</v>
          </cell>
          <cell r="B11781" t="str">
            <v>NIVEL DE ALCOHOL EN LA SANGRE DE 20 A 39 mg/100 ml</v>
          </cell>
          <cell r="C11781" t="str">
            <v>CAUSAS EXTREMAS DE MORBILIDAD Y DE MORTALIDAD</v>
          </cell>
          <cell r="D11781" t="str">
            <v>NA</v>
          </cell>
        </row>
        <row r="11782">
          <cell r="A11782" t="str">
            <v>Y902</v>
          </cell>
          <cell r="B11782" t="str">
            <v>NIVEL DE ALCOHOL EN LA SANGRE DE 40 A 59 mg/100 ml</v>
          </cell>
          <cell r="C11782" t="str">
            <v>CAUSAS EXTREMAS DE MORBILIDAD Y DE MORTALIDAD</v>
          </cell>
          <cell r="D11782" t="str">
            <v>NA</v>
          </cell>
        </row>
        <row r="11783">
          <cell r="A11783" t="str">
            <v>Y903</v>
          </cell>
          <cell r="B11783" t="str">
            <v>NIVEL DE ALCOHOL EN LA SANGRE DE 60 A 79 mg/100 ml</v>
          </cell>
          <cell r="C11783" t="str">
            <v>CAUSAS EXTREMAS DE MORBILIDAD Y DE MORTALIDAD</v>
          </cell>
          <cell r="D11783" t="str">
            <v>NA</v>
          </cell>
        </row>
        <row r="11784">
          <cell r="A11784" t="str">
            <v>Y904</v>
          </cell>
          <cell r="B11784" t="str">
            <v>NIVEL DE ALCOHOL EN LA SANGRE DE 80 A 99 mg/100 ml</v>
          </cell>
          <cell r="C11784" t="str">
            <v>CAUSAS EXTREMAS DE MORBILIDAD Y DE MORTALIDAD</v>
          </cell>
          <cell r="D11784" t="str">
            <v>NA</v>
          </cell>
        </row>
        <row r="11785">
          <cell r="A11785" t="str">
            <v>Y905</v>
          </cell>
          <cell r="B11785" t="str">
            <v>NIVEL DE ALCOHOL EN LA SANGRE DE 100 A 119 mg/100 ml</v>
          </cell>
          <cell r="C11785" t="str">
            <v>CAUSAS EXTREMAS DE MORBILIDAD Y DE MORTALIDAD</v>
          </cell>
          <cell r="D11785" t="str">
            <v>NA</v>
          </cell>
        </row>
        <row r="11786">
          <cell r="A11786" t="str">
            <v>Y906</v>
          </cell>
          <cell r="B11786" t="str">
            <v>NIVEL DE ALCOHOL EN LA SANGRE DE 120 A 199 mg/100 ml</v>
          </cell>
          <cell r="C11786" t="str">
            <v>CAUSAS EXTREMAS DE MORBILIDAD Y DE MORTALIDAD</v>
          </cell>
          <cell r="D11786" t="str">
            <v>NA</v>
          </cell>
        </row>
        <row r="11787">
          <cell r="A11787" t="str">
            <v>Y907</v>
          </cell>
          <cell r="B11787" t="str">
            <v>NIVEL DE ALCOHOL EN LA SANGRE DE 200 A 239 mg/100 ml</v>
          </cell>
          <cell r="C11787" t="str">
            <v>CAUSAS EXTREMAS DE MORBILIDAD Y DE MORTALIDAD</v>
          </cell>
          <cell r="D11787" t="str">
            <v>NA</v>
          </cell>
        </row>
        <row r="11788">
          <cell r="A11788" t="str">
            <v>Y908</v>
          </cell>
          <cell r="B11788" t="str">
            <v>NIVEL DE ALCOHOL EN LA SANGRE DE 240 mg/100 ml O MAS</v>
          </cell>
          <cell r="C11788" t="str">
            <v>CAUSAS EXTREMAS DE MORBILIDAD Y DE MORTALIDAD</v>
          </cell>
          <cell r="D11788" t="str">
            <v>NA</v>
          </cell>
        </row>
        <row r="11789">
          <cell r="A11789" t="str">
            <v>Y909</v>
          </cell>
          <cell r="B11789" t="str">
            <v>PRESENCIA DE ALCOHOL EN LA SANGRE, NIVEL NO ESPECIFICADO</v>
          </cell>
          <cell r="C11789" t="str">
            <v>CAUSAS EXTREMAS DE MORBILIDAD Y DE MORTALIDAD</v>
          </cell>
          <cell r="D11789" t="str">
            <v>NA</v>
          </cell>
        </row>
        <row r="11790">
          <cell r="A11790" t="str">
            <v>Y910</v>
          </cell>
          <cell r="B11790" t="str">
            <v>INTOXICACION ALCOHOLICA LEVE</v>
          </cell>
          <cell r="C11790" t="str">
            <v>CAUSAS EXTREMAS DE MORBILIDAD Y DE MORTALIDAD</v>
          </cell>
          <cell r="D11790" t="str">
            <v>NA</v>
          </cell>
        </row>
        <row r="11791">
          <cell r="A11791" t="str">
            <v>Y911</v>
          </cell>
          <cell r="B11791" t="str">
            <v>INTOXICACION ALCOHOLICA MODERADA</v>
          </cell>
          <cell r="C11791" t="str">
            <v>CAUSAS EXTREMAS DE MORBILIDAD Y DE MORTALIDAD</v>
          </cell>
          <cell r="D11791" t="str">
            <v>NA</v>
          </cell>
        </row>
        <row r="11792">
          <cell r="A11792" t="str">
            <v>Y912</v>
          </cell>
          <cell r="B11792" t="str">
            <v>INTOXICACION ALCOHOLICA SEVERA</v>
          </cell>
          <cell r="C11792" t="str">
            <v>CAUSAS EXTREMAS DE MORBILIDAD Y DE MORTALIDAD</v>
          </cell>
          <cell r="D11792" t="str">
            <v>NA</v>
          </cell>
        </row>
        <row r="11793">
          <cell r="A11793" t="str">
            <v>Y913</v>
          </cell>
          <cell r="B11793" t="str">
            <v>INTOXICACION ALCOHOLICA MUY SEVERA</v>
          </cell>
          <cell r="C11793" t="str">
            <v>CAUSAS EXTREMAS DE MORBILIDAD Y DE MORTALIDAD</v>
          </cell>
          <cell r="D11793" t="str">
            <v>NA</v>
          </cell>
        </row>
        <row r="11794">
          <cell r="A11794" t="str">
            <v>Y919</v>
          </cell>
          <cell r="B11794" t="str">
            <v>ALCOHOLISMO, NIVEL DE INTOXICACION NO ESPECIFICADO</v>
          </cell>
          <cell r="C11794" t="str">
            <v>CAUSAS EXTREMAS DE MORBILIDAD Y DE MORTALIDAD</v>
          </cell>
          <cell r="D11794" t="str">
            <v>NA</v>
          </cell>
        </row>
        <row r="11795">
          <cell r="A11795" t="str">
            <v>Y95X</v>
          </cell>
          <cell r="B11795" t="str">
            <v>AFECCION NOSOCOMIAL</v>
          </cell>
          <cell r="C11795" t="str">
            <v>CAUSAS EXTREMAS DE MORBILIDAD Y DE MORTALIDAD</v>
          </cell>
          <cell r="D11795" t="str">
            <v>NA</v>
          </cell>
        </row>
        <row r="11796">
          <cell r="A11796" t="str">
            <v>Y96X</v>
          </cell>
          <cell r="B11796" t="str">
            <v>AFECCION RELACIONADA CON EL TRABAJO</v>
          </cell>
          <cell r="C11796" t="str">
            <v>CAUSAS EXTREMAS DE MORBILIDAD Y DE MORTALIDAD</v>
          </cell>
          <cell r="D11796" t="str">
            <v>NA</v>
          </cell>
        </row>
        <row r="11797">
          <cell r="A11797" t="str">
            <v>Y97X</v>
          </cell>
          <cell r="B11797" t="str">
            <v>AFECCION RELACIONADA CON LA CONTAMINACION AMBIENTAL</v>
          </cell>
          <cell r="C11797" t="str">
            <v>CAUSAS EXTREMAS DE MORBILIDAD Y DE MORTALIDAD</v>
          </cell>
          <cell r="D11797" t="str">
            <v>NA</v>
          </cell>
        </row>
        <row r="11798">
          <cell r="A11798" t="str">
            <v>Y98X</v>
          </cell>
          <cell r="B11798" t="str">
            <v>AFECCION RELACIONADA CON ESTILO DE VIDA</v>
          </cell>
          <cell r="C11798" t="str">
            <v>CAUSAS EXTREMAS DE MORBILIDAD Y DE MORTALIDAD</v>
          </cell>
          <cell r="D11798" t="str">
            <v>NA</v>
          </cell>
        </row>
        <row r="11799">
          <cell r="A11799" t="str">
            <v>Z000</v>
          </cell>
          <cell r="B11799" t="str">
            <v>EXAMEN MEDICO GENERAL</v>
          </cell>
          <cell r="C11799" t="str">
            <v>FACTORES QUE INFLUYEN EN EL ESTADO DE SALUD Y CONTACTO CON LOS SERVICIOS DE SALUD</v>
          </cell>
          <cell r="D11799" t="str">
            <v>NA</v>
          </cell>
        </row>
        <row r="11800">
          <cell r="A11800" t="str">
            <v>Z001</v>
          </cell>
          <cell r="B11800" t="str">
            <v>CONTROL DE SALUD DE RUTINA DEL NIÑO</v>
          </cell>
          <cell r="C11800" t="str">
            <v>FACTORES QUE INFLUYEN EN EL ESTADO DE SALUD Y CONTACTO CON LOS SERVICIOS DE SALUD</v>
          </cell>
          <cell r="D11800" t="str">
            <v>NA</v>
          </cell>
        </row>
        <row r="11801">
          <cell r="A11801" t="str">
            <v>Z002</v>
          </cell>
          <cell r="B11801" t="str">
            <v>EXAMEN DURANTE EL PERIODO DE CRECIMIENTO RAPIDO EN LA INFANCIA</v>
          </cell>
          <cell r="C11801" t="str">
            <v>FACTORES QUE INFLUYEN EN EL ESTADO DE SALUD Y CONTACTO CON LOS SERVICIOS DE SALUD</v>
          </cell>
          <cell r="D11801" t="str">
            <v>NA</v>
          </cell>
        </row>
        <row r="11802">
          <cell r="A11802" t="str">
            <v>Z003</v>
          </cell>
          <cell r="B11802" t="str">
            <v>EXAMEN DEL ESTADO DE DESARROLLO DEL ADOLESCENTE</v>
          </cell>
          <cell r="C11802" t="str">
            <v>FACTORES QUE INFLUYEN EN EL ESTADO DE SALUD Y CONTACTO CON LOS SERVICIOS DE SALUD</v>
          </cell>
          <cell r="D11802" t="str">
            <v>NA</v>
          </cell>
        </row>
        <row r="11803">
          <cell r="A11803" t="str">
            <v>Z004</v>
          </cell>
          <cell r="B11803" t="str">
            <v>EXAMEN PSIQUIATRICO GENERAL, NO CLASIFICADO EN OTRA PARTE</v>
          </cell>
          <cell r="C11803" t="str">
            <v>FACTORES QUE INFLUYEN EN EL ESTADO DE SALUD Y CONTACTO CON LOS SERVICIOS DE SALUD</v>
          </cell>
          <cell r="D11803" t="str">
            <v>NA</v>
          </cell>
        </row>
        <row r="11804">
          <cell r="A11804" t="str">
            <v>Z005</v>
          </cell>
          <cell r="B11804" t="str">
            <v>EXAMEN DE DONANTE POTENCIAL DE ORGANO O TEJIDO</v>
          </cell>
          <cell r="C11804" t="str">
            <v>FACTORES QUE INFLUYEN EN EL ESTADO DE SALUD Y CONTACTO CON LOS SERVICIOS DE SALUD</v>
          </cell>
          <cell r="D11804" t="str">
            <v>NA</v>
          </cell>
        </row>
        <row r="11805">
          <cell r="A11805" t="str">
            <v>Z006</v>
          </cell>
          <cell r="B11805" t="str">
            <v>EXAMEN PARA COMPARACION Y CONTROL NORMALES EN PROGRAMA DE INVESTIGACION CLINICA</v>
          </cell>
          <cell r="C11805" t="str">
            <v>FACTORES QUE INFLUYEN EN EL ESTADO DE SALUD Y CONTACTO CON LOS SERVICIOS DE SALUD</v>
          </cell>
          <cell r="D11805" t="str">
            <v>NA</v>
          </cell>
        </row>
        <row r="11806">
          <cell r="A11806" t="str">
            <v>Z008</v>
          </cell>
          <cell r="B11806" t="str">
            <v>OTROS EXAMENES GENERALES</v>
          </cell>
          <cell r="C11806" t="str">
            <v>FACTORES QUE INFLUYEN EN EL ESTADO DE SALUD Y CONTACTO CON LOS SERVICIOS DE SALUD</v>
          </cell>
          <cell r="D11806" t="str">
            <v>NA</v>
          </cell>
        </row>
        <row r="11807">
          <cell r="A11807" t="str">
            <v>Z010</v>
          </cell>
          <cell r="B11807" t="str">
            <v>EXAMEN DE OJOS Y DE LA VISION</v>
          </cell>
          <cell r="C11807" t="str">
            <v>FACTORES QUE INFLUYEN EN EL ESTADO DE SALUD Y CONTACTO CON LOS SERVICIOS DE SALUD</v>
          </cell>
          <cell r="D11807" t="str">
            <v>NA</v>
          </cell>
        </row>
        <row r="11808">
          <cell r="A11808" t="str">
            <v>Z011</v>
          </cell>
          <cell r="B11808" t="str">
            <v>EXAMEN DE OIDOS Y DE LA AUDICION</v>
          </cell>
          <cell r="C11808" t="str">
            <v>FACTORES QUE INFLUYEN EN EL ESTADO DE SALUD Y CONTACTO CON LOS SERVICIOS DE SALUD</v>
          </cell>
          <cell r="D11808" t="str">
            <v>NA</v>
          </cell>
        </row>
        <row r="11809">
          <cell r="A11809" t="str">
            <v>Z012</v>
          </cell>
          <cell r="B11809" t="str">
            <v>EXAMEN ODONTOLOGICO</v>
          </cell>
          <cell r="C11809" t="str">
            <v>FACTORES QUE INFLUYEN EN EL ESTADO DE SALUD Y CONTACTO CON LOS SERVICIOS DE SALUD</v>
          </cell>
          <cell r="D11809" t="str">
            <v>NA</v>
          </cell>
        </row>
        <row r="11810">
          <cell r="A11810" t="str">
            <v>Z013</v>
          </cell>
          <cell r="B11810" t="str">
            <v>EXAMEN DE LA PRESION SANGUINEA</v>
          </cell>
          <cell r="C11810" t="str">
            <v>FACTORES QUE INFLUYEN EN EL ESTADO DE SALUD Y CONTACTO CON LOS SERVICIOS DE SALUD</v>
          </cell>
          <cell r="D11810" t="str">
            <v>NA</v>
          </cell>
        </row>
        <row r="11811">
          <cell r="A11811" t="str">
            <v>Z014</v>
          </cell>
          <cell r="B11811" t="str">
            <v>EXAMEN GINECOLOGICO (GENERAL) (DE RUTINA)</v>
          </cell>
          <cell r="C11811" t="str">
            <v>FACTORES QUE INFLUYEN EN EL ESTADO DE SALUD Y CONTACTO CON LOS SERVICIOS DE SALUD</v>
          </cell>
          <cell r="D11811" t="str">
            <v>NA</v>
          </cell>
        </row>
        <row r="11812">
          <cell r="A11812" t="str">
            <v>Z015</v>
          </cell>
          <cell r="B11812" t="str">
            <v>PRUEBAS DE SENSIBILIZACION Y DIAGNOSTICO CUTANEO</v>
          </cell>
          <cell r="C11812" t="str">
            <v>FACTORES QUE INFLUYEN EN EL ESTADO DE SALUD Y CONTACTO CON LOS SERVICIOS DE SALUD</v>
          </cell>
          <cell r="D11812" t="str">
            <v>NA</v>
          </cell>
        </row>
        <row r="11813">
          <cell r="A11813" t="str">
            <v>Z016</v>
          </cell>
          <cell r="B11813" t="str">
            <v>EXAMEN RADIOLOGICO, NO CLASIFICADO EN OTRA PARTE</v>
          </cell>
          <cell r="C11813" t="str">
            <v>FACTORES QUE INFLUYEN EN EL ESTADO DE SALUD Y CONTACTO CON LOS SERVICIOS DE SALUD</v>
          </cell>
          <cell r="D11813" t="str">
            <v>NA</v>
          </cell>
        </row>
        <row r="11814">
          <cell r="A11814" t="str">
            <v>Z017</v>
          </cell>
          <cell r="B11814" t="str">
            <v>EXAMEN DE LABORATORIO</v>
          </cell>
          <cell r="C11814" t="str">
            <v>FACTORES QUE INFLUYEN EN EL ESTADO DE SALUD Y CONTACTO CON LOS SERVICIOS DE SALUD</v>
          </cell>
          <cell r="D11814" t="str">
            <v>NA</v>
          </cell>
        </row>
        <row r="11815">
          <cell r="A11815" t="str">
            <v>Z018</v>
          </cell>
          <cell r="B11815" t="str">
            <v>OTROS EXAMENES ESPECIALES ESPECIFICADOS</v>
          </cell>
          <cell r="C11815" t="str">
            <v>FACTORES QUE INFLUYEN EN EL ESTADO DE SALUD Y CONTACTO CON LOS SERVICIOS DE SALUD</v>
          </cell>
          <cell r="D11815" t="str">
            <v>NA</v>
          </cell>
        </row>
        <row r="11816">
          <cell r="A11816" t="str">
            <v>Z019</v>
          </cell>
          <cell r="B11816" t="str">
            <v>EXAMEN ESPECIAL NO ESPECIFICADO</v>
          </cell>
          <cell r="C11816" t="str">
            <v>FACTORES QUE INFLUYEN EN EL ESTADO DE SALUD Y CONTACTO CON LOS SERVICIOS DE SALUD</v>
          </cell>
          <cell r="D11816" t="str">
            <v>NA</v>
          </cell>
        </row>
        <row r="11817">
          <cell r="A11817" t="str">
            <v>Z020</v>
          </cell>
          <cell r="B11817" t="str">
            <v>EXAMEN PARA ADMISION A INSTITUCIONES EDUCATIVAS</v>
          </cell>
          <cell r="C11817" t="str">
            <v>FACTORES QUE INFLUYEN EN EL ESTADO DE SALUD Y CONTACTO CON LOS SERVICIOS DE SALUD</v>
          </cell>
          <cell r="D11817" t="str">
            <v>NA</v>
          </cell>
        </row>
        <row r="11818">
          <cell r="A11818" t="str">
            <v>Z021</v>
          </cell>
          <cell r="B11818" t="str">
            <v>EXAMEN PREEMPLEO</v>
          </cell>
          <cell r="C11818" t="str">
            <v>FACTORES QUE INFLUYEN EN EL ESTADO DE SALUD Y CONTACTO CON LOS SERVICIOS DE SALUD</v>
          </cell>
          <cell r="D11818" t="str">
            <v>NA</v>
          </cell>
        </row>
        <row r="11819">
          <cell r="A11819" t="str">
            <v>Z022</v>
          </cell>
          <cell r="B11819" t="str">
            <v>EXAMEN PARA ADMISION A INSTITUCIONES RESIDENCIALES</v>
          </cell>
          <cell r="C11819" t="str">
            <v>FACTORES QUE INFLUYEN EN EL ESTADO DE SALUD Y CONTACTO CON LOS SERVICIOS DE SALUD</v>
          </cell>
          <cell r="D11819" t="str">
            <v>NA</v>
          </cell>
        </row>
        <row r="11820">
          <cell r="A11820" t="str">
            <v>Z023</v>
          </cell>
          <cell r="B11820" t="str">
            <v>EXAMEN PARA RECLUTAMIENTO EN LAS FUERZAS ARMADAS</v>
          </cell>
          <cell r="C11820" t="str">
            <v>FACTORES QUE INFLUYEN EN EL ESTADO DE SALUD Y CONTACTO CON LOS SERVICIOS DE SALUD</v>
          </cell>
          <cell r="D11820" t="str">
            <v>NA</v>
          </cell>
        </row>
        <row r="11821">
          <cell r="A11821" t="str">
            <v>Z024</v>
          </cell>
          <cell r="B11821" t="str">
            <v>EXAMEN PARA OBTENCION DE LICENCIA DE CONDUCIR</v>
          </cell>
          <cell r="C11821" t="str">
            <v>FACTORES QUE INFLUYEN EN EL ESTADO DE SALUD Y CONTACTO CON LOS SERVICIOS DE SALUD</v>
          </cell>
          <cell r="D11821" t="str">
            <v>NA</v>
          </cell>
        </row>
        <row r="11822">
          <cell r="A11822" t="str">
            <v>Z025</v>
          </cell>
          <cell r="B11822" t="str">
            <v>EXAMEN PARA PARTICIPACION EN COMPETENCIAS DEPORTIVAS</v>
          </cell>
          <cell r="C11822" t="str">
            <v>FACTORES QUE INFLUYEN EN EL ESTADO DE SALUD Y CONTACTO CON LOS SERVICIOS DE SALUD</v>
          </cell>
          <cell r="D11822" t="str">
            <v>NA</v>
          </cell>
        </row>
        <row r="11823">
          <cell r="A11823" t="str">
            <v>Z026</v>
          </cell>
          <cell r="B11823" t="str">
            <v>EXAMEN PARA FINES DE SEGUROS</v>
          </cell>
          <cell r="C11823" t="str">
            <v>FACTORES QUE INFLUYEN EN EL ESTADO DE SALUD Y CONTACTO CON LOS SERVICIOS DE SALUD</v>
          </cell>
          <cell r="D11823" t="str">
            <v>NA</v>
          </cell>
        </row>
        <row r="11824">
          <cell r="A11824" t="str">
            <v>Z027</v>
          </cell>
          <cell r="B11824" t="str">
            <v>EXTENSION DE CERTIFICADO MEDICO</v>
          </cell>
          <cell r="C11824" t="str">
            <v>FACTORES QUE INFLUYEN EN EL ESTADO DE SALUD Y CONTACTO CON LOS SERVICIOS DE SALUD</v>
          </cell>
          <cell r="D11824" t="str">
            <v>NA</v>
          </cell>
        </row>
        <row r="11825">
          <cell r="A11825" t="str">
            <v>Z028</v>
          </cell>
          <cell r="B11825" t="str">
            <v>OTROS EXAMENES PARA FINES ADMINISTRATIVOS</v>
          </cell>
          <cell r="C11825" t="str">
            <v>FACTORES QUE INFLUYEN EN EL ESTADO DE SALUD Y CONTACTO CON LOS SERVICIOS DE SALUD</v>
          </cell>
          <cell r="D11825" t="str">
            <v>NA</v>
          </cell>
        </row>
        <row r="11826">
          <cell r="A11826" t="str">
            <v>Z029</v>
          </cell>
          <cell r="B11826" t="str">
            <v>EXAMEN PARA FINES ADMINISTRATIVOS, NO ESPECIFICADO</v>
          </cell>
          <cell r="C11826" t="str">
            <v>FACTORES QUE INFLUYEN EN EL ESTADO DE SALUD Y CONTACTO CON LOS SERVICIOS DE SALUD</v>
          </cell>
          <cell r="D11826" t="str">
            <v>NA</v>
          </cell>
        </row>
        <row r="11827">
          <cell r="A11827" t="str">
            <v>Z030</v>
          </cell>
          <cell r="B11827" t="str">
            <v>OBSERVACION POR SOSPECHA DE TUBERCULOSIS</v>
          </cell>
          <cell r="C11827" t="str">
            <v>FACTORES QUE INFLUYEN EN EL ESTADO DE SALUD Y CONTACTO CON LOS SERVICIOS DE SALUD</v>
          </cell>
          <cell r="D11827" t="str">
            <v>NA</v>
          </cell>
        </row>
        <row r="11828">
          <cell r="A11828" t="str">
            <v>Z031</v>
          </cell>
          <cell r="B11828" t="str">
            <v>OBSERVACION POR SOSPECHA DE TUMOR MALIGNO</v>
          </cell>
          <cell r="C11828" t="str">
            <v>FACTORES QUE INFLUYEN EN EL ESTADO DE SALUD Y CONTACTO CON LOS SERVICIOS DE SALUD</v>
          </cell>
          <cell r="D11828" t="str">
            <v>NA</v>
          </cell>
        </row>
        <row r="11829">
          <cell r="A11829" t="str">
            <v>Z032</v>
          </cell>
          <cell r="B11829" t="str">
            <v>OBSERVACION POR SOSPECHA DE TRASTORNO MENTAL Y DEL COMPORTAMIENTO</v>
          </cell>
          <cell r="C11829" t="str">
            <v>FACTORES QUE INFLUYEN EN EL ESTADO DE SALUD Y CONTACTO CON LOS SERVICIOS DE SALUD</v>
          </cell>
          <cell r="D11829" t="str">
            <v>NA</v>
          </cell>
        </row>
        <row r="11830">
          <cell r="A11830" t="str">
            <v>Z033</v>
          </cell>
          <cell r="B11830" t="str">
            <v>OBSERVACION POR SOSPECHA DE TRASTORNO DEL SISTEMA NERVIOSO</v>
          </cell>
          <cell r="C11830" t="str">
            <v>FACTORES QUE INFLUYEN EN EL ESTADO DE SALUD Y CONTACTO CON LOS SERVICIOS DE SALUD</v>
          </cell>
          <cell r="D11830" t="str">
            <v>NA</v>
          </cell>
        </row>
        <row r="11831">
          <cell r="A11831" t="str">
            <v>Z034</v>
          </cell>
          <cell r="B11831" t="str">
            <v>OBSERVACION POR SOSPECHA DE INFARTO DE MIOCARDIO</v>
          </cell>
          <cell r="C11831" t="str">
            <v>FACTORES QUE INFLUYEN EN EL ESTADO DE SALUD Y CONTACTO CON LOS SERVICIOS DE SALUD</v>
          </cell>
          <cell r="D11831" t="str">
            <v>NA</v>
          </cell>
        </row>
        <row r="11832">
          <cell r="A11832" t="str">
            <v>Z035</v>
          </cell>
          <cell r="B11832" t="str">
            <v>OBSERVACION POR SOSPECHA DE OTRAS ENFERMEDADES CARDIOVASCULARES</v>
          </cell>
          <cell r="C11832" t="str">
            <v>FACTORES QUE INFLUYEN EN EL ESTADO DE SALUD Y CONTACTO CON LOS SERVICIOS DE SALUD</v>
          </cell>
          <cell r="D11832" t="str">
            <v>NA</v>
          </cell>
        </row>
        <row r="11833">
          <cell r="A11833" t="str">
            <v>Z036</v>
          </cell>
          <cell r="B11833" t="str">
            <v>OBSERVACION POR SOSPECHA DE EFECTOS TOXICOS DE SUSTANCIAS INGERIDAS</v>
          </cell>
          <cell r="C11833" t="str">
            <v>FACTORES QUE INFLUYEN EN EL ESTADO DE SALUD Y CONTACTO CON LOS SERVICIOS DE SALUD</v>
          </cell>
          <cell r="D11833" t="str">
            <v>NA</v>
          </cell>
        </row>
        <row r="11834">
          <cell r="A11834" t="str">
            <v>Z038</v>
          </cell>
          <cell r="B11834" t="str">
            <v>OBSERVACION POR SOSPECHA DE OTRAS ENFERMEDADES Y AFECCIONES</v>
          </cell>
          <cell r="C11834" t="str">
            <v>FACTORES QUE INFLUYEN EN EL ESTADO DE SALUD Y CONTACTO CON LOS SERVICIOS DE SALUD</v>
          </cell>
          <cell r="D11834" t="str">
            <v>NA</v>
          </cell>
        </row>
        <row r="11835">
          <cell r="A11835" t="str">
            <v>Z039</v>
          </cell>
          <cell r="B11835" t="str">
            <v>OBSERVACION POR SOSPECHA DE ENFERMEDAD O AFECCION NO ESPECIFICADA</v>
          </cell>
          <cell r="C11835" t="str">
            <v>FACTORES QUE INFLUYEN EN EL ESTADO DE SALUD Y CONTACTO CON LOS SERVICIOS DE SALUD</v>
          </cell>
          <cell r="D11835" t="str">
            <v>NA</v>
          </cell>
        </row>
        <row r="11836">
          <cell r="A11836" t="str">
            <v>Z040</v>
          </cell>
          <cell r="B11836" t="str">
            <v>PRUEBA DE ALCOHOL O DROGAS EN LA SANGRE</v>
          </cell>
          <cell r="C11836" t="str">
            <v>FACTORES QUE INFLUYEN EN EL ESTADO DE SALUD Y CONTACTO CON LOS SERVICIOS DE SALUD</v>
          </cell>
          <cell r="D11836" t="str">
            <v>NA</v>
          </cell>
        </row>
        <row r="11837">
          <cell r="A11837" t="str">
            <v>Z041</v>
          </cell>
          <cell r="B11837" t="str">
            <v>EXAMEN Y OBSERVACION CONSECUTIVOS A ACCIDENTE DE TRANSPORTE</v>
          </cell>
          <cell r="C11837" t="str">
            <v>FACTORES QUE INFLUYEN EN EL ESTADO DE SALUD Y CONTACTO CON LOS SERVICIOS DE SALUD</v>
          </cell>
          <cell r="D11837" t="str">
            <v>NA</v>
          </cell>
        </row>
        <row r="11838">
          <cell r="A11838" t="str">
            <v>Z042</v>
          </cell>
          <cell r="B11838" t="str">
            <v>EXAMEN Y OBSERVACION CONSECUTIVOS A ACCIDENTE DE TRABAJO</v>
          </cell>
          <cell r="C11838" t="str">
            <v>FACTORES QUE INFLUYEN EN EL ESTADO DE SALUD Y CONTACTO CON LOS SERVICIOS DE SALUD</v>
          </cell>
          <cell r="D11838" t="str">
            <v>NA</v>
          </cell>
        </row>
        <row r="11839">
          <cell r="A11839" t="str">
            <v>Z043</v>
          </cell>
          <cell r="B11839" t="str">
            <v>EXAMEN Y OBSERVACION CONSECUTIVOS A OTRO ACCIDENTE</v>
          </cell>
          <cell r="C11839" t="str">
            <v>FACTORES QUE INFLUYEN EN EL ESTADO DE SALUD Y CONTACTO CON LOS SERVICIOS DE SALUD</v>
          </cell>
          <cell r="D11839" t="str">
            <v>NA</v>
          </cell>
        </row>
        <row r="11840">
          <cell r="A11840" t="str">
            <v>Z044</v>
          </cell>
          <cell r="B11840" t="str">
            <v>EXAMEN Y OBSERVACION CONSECUTIVOS A DENUNCIA DE VIOLACION Y SEDUCCION</v>
          </cell>
          <cell r="C11840" t="str">
            <v>FACTORES QUE INFLUYEN EN EL ESTADO DE SALUD Y CONTACTO CON LOS SERVICIOS DE SALUD</v>
          </cell>
          <cell r="D11840" t="str">
            <v>NA</v>
          </cell>
        </row>
        <row r="11841">
          <cell r="A11841" t="str">
            <v>Z045</v>
          </cell>
          <cell r="B11841" t="str">
            <v>EXAMEN Y OBSERVACION CONSECUTIVOS A OTRA LESION INFLIGIDA</v>
          </cell>
          <cell r="C11841" t="str">
            <v>FACTORES QUE INFLUYEN EN EL ESTADO DE SALUD Y CONTACTO CON LOS SERVICIOS DE SALUD</v>
          </cell>
          <cell r="D11841" t="str">
            <v>NA</v>
          </cell>
        </row>
        <row r="11842">
          <cell r="A11842" t="str">
            <v>Z046</v>
          </cell>
          <cell r="B11842" t="str">
            <v>EXAMEN PSIQUIATRICO GENERAL, SOLICITADO POR UNA AUTORIDAD</v>
          </cell>
          <cell r="C11842" t="str">
            <v>FACTORES QUE INFLUYEN EN EL ESTADO DE SALUD Y CONTACTO CON LOS SERVICIOS DE SALUD</v>
          </cell>
          <cell r="D11842" t="str">
            <v>NA</v>
          </cell>
        </row>
        <row r="11843">
          <cell r="A11843" t="str">
            <v>Z048</v>
          </cell>
          <cell r="B11843" t="str">
            <v>EXAMEN Y OBSERVACION POR OTRAS RAZONES ESPECIFICADAS</v>
          </cell>
          <cell r="C11843" t="str">
            <v>FACTORES QUE INFLUYEN EN EL ESTADO DE SALUD Y CONTACTO CON LOS SERVICIOS DE SALUD</v>
          </cell>
          <cell r="D11843" t="str">
            <v>NA</v>
          </cell>
        </row>
        <row r="11844">
          <cell r="A11844" t="str">
            <v>Z049</v>
          </cell>
          <cell r="B11844" t="str">
            <v>EXAMEN Y OBSERVACION POR RAZONES NO ESPECIFICADAS</v>
          </cell>
          <cell r="C11844" t="str">
            <v>FACTORES QUE INFLUYEN EN EL ESTADO DE SALUD Y CONTACTO CON LOS SERVICIOS DE SALUD</v>
          </cell>
          <cell r="D11844" t="str">
            <v>NA</v>
          </cell>
        </row>
        <row r="11845">
          <cell r="A11845" t="str">
            <v>Z080</v>
          </cell>
          <cell r="B11845" t="str">
            <v>EXAMEN DE SEGUIMIENTO CONSECUTIVO A CIRUGIA POR TUMOR MALIGNO</v>
          </cell>
          <cell r="C11845" t="str">
            <v>FACTORES QUE INFLUYEN EN EL ESTADO DE SALUD Y CONTACTO CON LOS SERVICIOS DE SALUD</v>
          </cell>
          <cell r="D11845" t="str">
            <v>NA</v>
          </cell>
        </row>
        <row r="11846">
          <cell r="A11846" t="str">
            <v>Z081</v>
          </cell>
          <cell r="B11846" t="str">
            <v>EXAMEN DE SEGUIMIENTO CONSECUTIVO A RADIOTERAPIA POR TUMOR MALIGNO</v>
          </cell>
          <cell r="C11846" t="str">
            <v>FACTORES QUE INFLUYEN EN EL ESTADO DE SALUD Y CONTACTO CON LOS SERVICIOS DE SALUD</v>
          </cell>
          <cell r="D11846" t="str">
            <v>NA</v>
          </cell>
        </row>
        <row r="11847">
          <cell r="A11847" t="str">
            <v>Z082</v>
          </cell>
          <cell r="B11847" t="str">
            <v>EXAMEN DE SEGUIMIENTO CONSECUTIVO A QUIMIOTERAPIA POR TUMOR MALIGNO</v>
          </cell>
          <cell r="C11847" t="str">
            <v>FACTORES QUE INFLUYEN EN EL ESTADO DE SALUD Y CONTACTO CON LOS SERVICIOS DE SALUD</v>
          </cell>
          <cell r="D11847" t="str">
            <v>NA</v>
          </cell>
        </row>
        <row r="11848">
          <cell r="A11848" t="str">
            <v>Z087</v>
          </cell>
          <cell r="B11848" t="str">
            <v>EXAMEN DE SEGUIMIENTO CONSECUTIVO A TRATAMIENTO COMBINADO POR TUMOR MALIGNO</v>
          </cell>
          <cell r="C11848" t="str">
            <v>FACTORES QUE INFLUYEN EN EL ESTADO DE SALUD Y CONTACTO CON LOS SERVICIOS DE SALUD</v>
          </cell>
          <cell r="D11848" t="str">
            <v>NA</v>
          </cell>
        </row>
        <row r="11849">
          <cell r="A11849" t="str">
            <v>Z088</v>
          </cell>
          <cell r="B11849" t="str">
            <v>EXAMEN DE SEGUIMIENTO CONSECUTIVO A OTRO TRATAMIENTO POR TUMOR MALIGNO</v>
          </cell>
          <cell r="C11849" t="str">
            <v>FACTORES QUE INFLUYEN EN EL ESTADO DE SALUD Y CONTACTO CON LOS SERVICIOS DE SALUD</v>
          </cell>
          <cell r="D11849" t="str">
            <v>NA</v>
          </cell>
        </row>
        <row r="11850">
          <cell r="A11850" t="str">
            <v>Z089</v>
          </cell>
          <cell r="B11850" t="str">
            <v>EXAMEN DE SEGUIMIENTO CONSECUTIVO A OTRO TRATAMIENTO NO ESPECIFICADO POR TUMOR MALIGNO</v>
          </cell>
          <cell r="C11850" t="str">
            <v>FACTORES QUE INFLUYEN EN EL ESTADO DE SALUD Y CONTACTO CON LOS SERVICIOS DE SALUD</v>
          </cell>
          <cell r="D11850" t="str">
            <v>NA</v>
          </cell>
        </row>
        <row r="11851">
          <cell r="A11851" t="str">
            <v>Z090</v>
          </cell>
          <cell r="B11851" t="str">
            <v>EXAMEN DE SEGUIMIENTO CONSECUTIVO A CIRUGIA POR OTRAS AFECCIONES</v>
          </cell>
          <cell r="C11851" t="str">
            <v>FACTORES QUE INFLUYEN EN EL ESTADO DE SALUD Y CONTACTO CON LOS SERVICIOS DE SALUD</v>
          </cell>
          <cell r="D11851" t="str">
            <v>NA</v>
          </cell>
        </row>
        <row r="11852">
          <cell r="A11852" t="str">
            <v>Z091</v>
          </cell>
          <cell r="B11852" t="str">
            <v>EXAMEN DE SEGUIMIENTO CONSECUTIVO A RADIOTERAPIA POR OTRAS AFECCIONES</v>
          </cell>
          <cell r="C11852" t="str">
            <v>FACTORES QUE INFLUYEN EN EL ESTADO DE SALUD Y CONTACTO CON LOS SERVICIOS DE SALUD</v>
          </cell>
          <cell r="D11852" t="str">
            <v>NA</v>
          </cell>
        </row>
        <row r="11853">
          <cell r="A11853" t="str">
            <v>Z092</v>
          </cell>
          <cell r="B11853" t="str">
            <v>EXAMEN DE SEGUIMIENTO CONSECUTIVO A QUIMIOTERAPIA POR OTRAS AFECCIONES</v>
          </cell>
          <cell r="C11853" t="str">
            <v>FACTORES QUE INFLUYEN EN EL ESTADO DE SALUD Y CONTACTO CON LOS SERVICIOS DE SALUD</v>
          </cell>
          <cell r="D11853" t="str">
            <v>NA</v>
          </cell>
        </row>
        <row r="11854">
          <cell r="A11854" t="str">
            <v>Z093</v>
          </cell>
          <cell r="B11854" t="str">
            <v>EXAMEN DE SEGUIMIENTO CONSECUTIVO A PSICOTERAPIA</v>
          </cell>
          <cell r="C11854" t="str">
            <v>FACTORES QUE INFLUYEN EN EL ESTADO DE SALUD Y CONTACTO CON LOS SERVICIOS DE SALUD</v>
          </cell>
          <cell r="D11854" t="str">
            <v>NA</v>
          </cell>
        </row>
        <row r="11855">
          <cell r="A11855" t="str">
            <v>Z094</v>
          </cell>
          <cell r="B11855" t="str">
            <v>EXAMEN DE SEGUIMIENTO CONSECUTIVO A TRATAMIENTO DE FRACTURA</v>
          </cell>
          <cell r="C11855" t="str">
            <v>FACTORES QUE INFLUYEN EN EL ESTADO DE SALUD Y CONTACTO CON LOS SERVICIOS DE SALUD</v>
          </cell>
          <cell r="D11855" t="str">
            <v>NA</v>
          </cell>
        </row>
        <row r="11856">
          <cell r="A11856" t="str">
            <v>Z097</v>
          </cell>
          <cell r="B11856" t="str">
            <v>EXAMEN DE SEGUIMIENTO CONSECUTIVO A TRATAMIENTO COMBINADO POR OTRAS AFECCIONES</v>
          </cell>
          <cell r="C11856" t="str">
            <v>FACTORES QUE INFLUYEN EN EL ESTADO DE SALUD Y CONTACTO CON LOS SERVICIOS DE SALUD</v>
          </cell>
          <cell r="D11856" t="str">
            <v>NA</v>
          </cell>
        </row>
        <row r="11857">
          <cell r="A11857" t="str">
            <v>Z098</v>
          </cell>
          <cell r="B11857" t="str">
            <v>EXAMEN DE SEGUIMIENTO CONSECUTIVO A OTRO TRATAMIENTO POR OTRAS AFECCIONES</v>
          </cell>
          <cell r="C11857" t="str">
            <v>FACTORES QUE INFLUYEN EN EL ESTADO DE SALUD Y CONTACTO CON LOS SERVICIOS DE SALUD</v>
          </cell>
          <cell r="D11857" t="str">
            <v>NA</v>
          </cell>
        </row>
        <row r="11858">
          <cell r="A11858" t="str">
            <v>Z099</v>
          </cell>
          <cell r="B11858" t="str">
            <v>EXAMEN DE SEGUIMIENTO CONSECUTIVO A TRATAMIENTO NO ESPECIFICADO POR OTRAS AFECCIONES</v>
          </cell>
          <cell r="C11858" t="str">
            <v>FACTORES QUE INFLUYEN EN EL ESTADO DE SALUD Y CONTACTO CON LOS SERVICIOS DE SALUD</v>
          </cell>
          <cell r="D11858" t="str">
            <v>NA</v>
          </cell>
        </row>
        <row r="11859">
          <cell r="A11859" t="str">
            <v>Z100</v>
          </cell>
          <cell r="B11859" t="str">
            <v>EXAMEN DE SALUD OCUPACIONAL</v>
          </cell>
          <cell r="C11859" t="str">
            <v>FACTORES QUE INFLUYEN EN EL ESTADO DE SALUD Y CONTACTO CON LOS SERVICIOS DE SALUD</v>
          </cell>
          <cell r="D11859" t="str">
            <v>NA</v>
          </cell>
        </row>
        <row r="11860">
          <cell r="A11860" t="str">
            <v>Z101</v>
          </cell>
          <cell r="B11860" t="str">
            <v>CONTROL GENERAL DE SALUD DE RUTINA DE RESIDENTES DE INSTITUCIONES</v>
          </cell>
          <cell r="C11860" t="str">
            <v>FACTORES QUE INFLUYEN EN EL ESTADO DE SALUD Y CONTACTO CON LOS SERVICIOS DE SALUD</v>
          </cell>
          <cell r="D11860" t="str">
            <v>NA</v>
          </cell>
        </row>
        <row r="11861">
          <cell r="A11861" t="str">
            <v>Z102</v>
          </cell>
          <cell r="B11861" t="str">
            <v>CONTROL GENERAL DE SALUD DE RUTINA A MIEMBROS DE LAS FUERZAS ARMADAS</v>
          </cell>
          <cell r="C11861" t="str">
            <v>FACTORES QUE INFLUYEN EN EL ESTADO DE SALUD Y CONTACTO CON LOS SERVICIOS DE SALUD</v>
          </cell>
          <cell r="D11861" t="str">
            <v>NA</v>
          </cell>
        </row>
        <row r="11862">
          <cell r="A11862" t="str">
            <v>Z103</v>
          </cell>
          <cell r="B11862" t="str">
            <v>CONTROL GENERAL DE SALUD DE RUTINA A INTEGRANTES DE EQUIPOS DEPORTIVOS</v>
          </cell>
          <cell r="C11862" t="str">
            <v>FACTORES QUE INFLUYEN EN EL ESTADO DE SALUD Y CONTACTO CON LOS SERVICIOS DE SALUD</v>
          </cell>
          <cell r="D11862" t="str">
            <v>NA</v>
          </cell>
        </row>
        <row r="11863">
          <cell r="A11863" t="str">
            <v>Z108</v>
          </cell>
          <cell r="B11863" t="str">
            <v>OTROS CONTROLES GENERALES DE SALUD DE RUTINA DE OTRAS SUBPOBLACIONES DEFINIDAS</v>
          </cell>
          <cell r="C11863" t="str">
            <v>FACTORES QUE INFLUYEN EN EL ESTADO DE SALUD Y CONTACTO CON LOS SERVICIOS DE SALUD</v>
          </cell>
          <cell r="D11863" t="str">
            <v>NA</v>
          </cell>
        </row>
        <row r="11864">
          <cell r="A11864" t="str">
            <v>Z110</v>
          </cell>
          <cell r="B11864" t="str">
            <v>EXAMEN DE PESQUISA ESPECIAL PARA ENFERMEDADES INFECCIOSAS INTESTINALES</v>
          </cell>
          <cell r="C11864" t="str">
            <v>FACTORES QUE INFLUYEN EN EL ESTADO DE SALUD Y CONTACTO CON LOS SERVICIOS DE SALUD</v>
          </cell>
          <cell r="D11864" t="str">
            <v>NA</v>
          </cell>
        </row>
        <row r="11865">
          <cell r="A11865" t="str">
            <v>Z111</v>
          </cell>
          <cell r="B11865" t="str">
            <v>EXAMEN DE PESQUISA ESPECIAL PARA TUBERCULOSIS RESPIRATORIA</v>
          </cell>
          <cell r="C11865" t="str">
            <v>FACTORES QUE INFLUYEN EN EL ESTADO DE SALUD Y CONTACTO CON LOS SERVICIOS DE SALUD</v>
          </cell>
          <cell r="D11865" t="str">
            <v>NA</v>
          </cell>
        </row>
        <row r="11866">
          <cell r="A11866" t="str">
            <v>Z112</v>
          </cell>
          <cell r="B11866" t="str">
            <v>EXAMEN DE PESQUISA ESPECIAL PARA OTRAS ENFERMEDADES BACTERIANAS</v>
          </cell>
          <cell r="C11866" t="str">
            <v>FACTORES QUE INFLUYEN EN EL ESTADO DE SALUD Y CONTACTO CON LOS SERVICIOS DE SALUD</v>
          </cell>
          <cell r="D11866" t="str">
            <v>NA</v>
          </cell>
        </row>
        <row r="11867">
          <cell r="A11867" t="str">
            <v>Z113</v>
          </cell>
          <cell r="B11867" t="str">
            <v>EXAMEN DE PESQUISA ESPECIAL PARA INFECCIONES DE TRANSMISION PREDOMINANTEMENTE SEXUAL</v>
          </cell>
          <cell r="C11867" t="str">
            <v>FACTORES QUE INFLUYEN EN EL ESTADO DE SALUD Y CONTACTO CON LOS SERVICIOS DE SALUD</v>
          </cell>
          <cell r="D11867" t="str">
            <v>NA</v>
          </cell>
        </row>
        <row r="11868">
          <cell r="A11868" t="str">
            <v>Z114</v>
          </cell>
          <cell r="B11868" t="str">
            <v>EXAMEN DE PESQUISA ESPECIAL PARA EL VIRUS DE LA INMUNODEFICIENCIA HUMANA [VIH]</v>
          </cell>
          <cell r="C11868" t="str">
            <v>FACTORES QUE INFLUYEN EN EL ESTADO DE SALUD Y CONTACTO CON LOS SERVICIOS DE SALUD</v>
          </cell>
          <cell r="D11868" t="str">
            <v>NA</v>
          </cell>
        </row>
        <row r="11869">
          <cell r="A11869" t="str">
            <v>Z115</v>
          </cell>
          <cell r="B11869" t="str">
            <v>EXAMEN DE PESQUISA ESPECIAL PARA OTRAS ENFERMEDADES VIRALES</v>
          </cell>
          <cell r="C11869" t="str">
            <v>FACTORES QUE INFLUYEN EN EL ESTADO DE SALUD Y CONTACTO CON LOS SERVICIOS DE SALUD</v>
          </cell>
          <cell r="D11869" t="str">
            <v>NA</v>
          </cell>
        </row>
        <row r="11870">
          <cell r="A11870" t="str">
            <v>Z116</v>
          </cell>
          <cell r="B11870" t="str">
            <v>EXAMEN DE PESQUISA ESPECIAL PARA OTRAS ENFERMEDADES DEBIDAS A PROTOZOARIOS Y HELMINTOS</v>
          </cell>
          <cell r="C11870" t="str">
            <v>FACTORES QUE INFLUYEN EN EL ESTADO DE SALUD Y CONTACTO CON LOS SERVICIOS DE SALUD</v>
          </cell>
          <cell r="D11870" t="str">
            <v>NA</v>
          </cell>
        </row>
        <row r="11871">
          <cell r="A11871" t="str">
            <v>Z118</v>
          </cell>
          <cell r="B11871" t="str">
            <v>EXAMEN DE PESQUISA ESPECIAL PARA OTRAS ENFERMEDADES INFECCIOSAS Y PARASITARIAS ESPECIFICADAS</v>
          </cell>
          <cell r="C11871" t="str">
            <v>FACTORES QUE INFLUYEN EN EL ESTADO DE SALUD Y CONTACTO CON LOS SERVICIOS DE SALUD</v>
          </cell>
          <cell r="D11871" t="str">
            <v>NA</v>
          </cell>
        </row>
        <row r="11872">
          <cell r="A11872" t="str">
            <v>Z119</v>
          </cell>
          <cell r="B11872" t="str">
            <v>EXAMEN DE PESQUISA ESPECIAL PARA ENFERMEDADES INFECCIOSAS Y PARASITARIAS NO ESPECIFICADAS</v>
          </cell>
          <cell r="C11872" t="str">
            <v>FACTORES QUE INFLUYEN EN EL ESTADO DE SALUD Y CONTACTO CON LOS SERVICIOS DE SALUD</v>
          </cell>
          <cell r="D11872" t="str">
            <v>NA</v>
          </cell>
        </row>
        <row r="11873">
          <cell r="A11873" t="str">
            <v>Z120</v>
          </cell>
          <cell r="B11873" t="str">
            <v>EXAMEN DE PESQUISA ESPECIAL PARA TUMOR DE ESTOMAGO</v>
          </cell>
          <cell r="C11873" t="str">
            <v>FACTORES QUE INFLUYEN EN EL ESTADO DE SALUD Y CONTACTO CON LOS SERVICIOS DE SALUD</v>
          </cell>
          <cell r="D11873" t="str">
            <v>NA</v>
          </cell>
        </row>
        <row r="11874">
          <cell r="A11874" t="str">
            <v>Z121</v>
          </cell>
          <cell r="B11874" t="str">
            <v>EXAMEN DE PESQUISA ESPECIAL PARA TUMOR DE INTESTINO</v>
          </cell>
          <cell r="C11874" t="str">
            <v>FACTORES QUE INFLUYEN EN EL ESTADO DE SALUD Y CONTACTO CON LOS SERVICIOS DE SALUD</v>
          </cell>
          <cell r="D11874" t="str">
            <v>NA</v>
          </cell>
        </row>
        <row r="11875">
          <cell r="A11875" t="str">
            <v>Z122</v>
          </cell>
          <cell r="B11875" t="str">
            <v>EXAMEN DE PESQUISA ESPECIAL PARA TUMORES DE ORGANOS RESPIRATORIOS</v>
          </cell>
          <cell r="C11875" t="str">
            <v>FACTORES QUE INFLUYEN EN EL ESTADO DE SALUD Y CONTACTO CON LOS SERVICIOS DE SALUD</v>
          </cell>
          <cell r="D11875" t="str">
            <v>NA</v>
          </cell>
        </row>
        <row r="11876">
          <cell r="A11876" t="str">
            <v>Z123</v>
          </cell>
          <cell r="B11876" t="str">
            <v>EXAMEN DE PESQUISA ESPECIAL PARA TUMOR DE LA MAMA</v>
          </cell>
          <cell r="C11876" t="str">
            <v>FACTORES QUE INFLUYEN EN EL ESTADO DE SALUD Y CONTACTO CON LOS SERVICIOS DE SALUD</v>
          </cell>
          <cell r="D11876" t="str">
            <v>NA</v>
          </cell>
        </row>
        <row r="11877">
          <cell r="A11877" t="str">
            <v>Z124</v>
          </cell>
          <cell r="B11877" t="str">
            <v>EXAMEN DE PESQUISA ESPECIAL PARA TUMOR DEL CUELLO UTERINO</v>
          </cell>
          <cell r="C11877" t="str">
            <v>FACTORES QUE INFLUYEN EN EL ESTADO DE SALUD Y CONTACTO CON LOS SERVICIOS DE SALUD</v>
          </cell>
          <cell r="D11877" t="str">
            <v>NA</v>
          </cell>
        </row>
        <row r="11878">
          <cell r="A11878" t="str">
            <v>Z125</v>
          </cell>
          <cell r="B11878" t="str">
            <v>EXAMEN DE PESQUISA ESPECIAL PARA TUMOR DE LA PROSTATA</v>
          </cell>
          <cell r="C11878" t="str">
            <v>FACTORES QUE INFLUYEN EN EL ESTADO DE SALUD Y CONTACTO CON LOS SERVICIOS DE SALUD</v>
          </cell>
          <cell r="D11878" t="str">
            <v>NA</v>
          </cell>
        </row>
        <row r="11879">
          <cell r="A11879" t="str">
            <v>Z126</v>
          </cell>
          <cell r="B11879" t="str">
            <v>EXAMEN DE PESQUISA ESPECIAL PARA TUMOR DE LA VEJIGA</v>
          </cell>
          <cell r="C11879" t="str">
            <v>FACTORES QUE INFLUYEN EN EL ESTADO DE SALUD Y CONTACTO CON LOS SERVICIOS DE SALUD</v>
          </cell>
          <cell r="D11879" t="str">
            <v>NA</v>
          </cell>
        </row>
        <row r="11880">
          <cell r="A11880" t="str">
            <v>Z128</v>
          </cell>
          <cell r="B11880" t="str">
            <v>EXAMEN DE PESQUISA ESPECIAL PARA TUMORES DE OTROS SITIOS</v>
          </cell>
          <cell r="C11880" t="str">
            <v>FACTORES QUE INFLUYEN EN EL ESTADO DE SALUD Y CONTACTO CON LOS SERVICIOS DE SALUD</v>
          </cell>
          <cell r="D11880" t="str">
            <v>NA</v>
          </cell>
        </row>
        <row r="11881">
          <cell r="A11881" t="str">
            <v>Z129</v>
          </cell>
          <cell r="B11881" t="str">
            <v>EXAMEN DE PESQUISA ESPECIAL PARA TUMOR DE SITIO NO ESPECIFICADO</v>
          </cell>
          <cell r="C11881" t="str">
            <v>FACTORES QUE INFLUYEN EN EL ESTADO DE SALUD Y CONTACTO CON LOS SERVICIOS DE SALUD</v>
          </cell>
          <cell r="D11881" t="str">
            <v>NA</v>
          </cell>
        </row>
        <row r="11882">
          <cell r="A11882" t="str">
            <v>Z130</v>
          </cell>
          <cell r="B11882" t="str">
            <v>EXAMEN DE PESQUISA ESPECIAL PARA ENFERMEDADES DE LA SANGRE Y ORGANOS HEMATOPOYETICOS Y CIERTOS TRASTORNOS DEL MECANISMO DE LA INMUNIDAD</v>
          </cell>
          <cell r="C11882" t="str">
            <v>FACTORES QUE INFLUYEN EN EL ESTADO DE SALUD Y CONTACTO CON LOS SERVICIOS DE SALUD</v>
          </cell>
          <cell r="D11882" t="str">
            <v>NA</v>
          </cell>
        </row>
        <row r="11883">
          <cell r="A11883" t="str">
            <v>Z131</v>
          </cell>
          <cell r="B11883" t="str">
            <v>EXAMEN DE PESQUISA ESPECIAL PARA DIABETES MELLITUS</v>
          </cell>
          <cell r="C11883" t="str">
            <v>FACTORES QUE INFLUYEN EN EL ESTADO DE SALUD Y CONTACTO CON LOS SERVICIOS DE SALUD</v>
          </cell>
          <cell r="D11883" t="str">
            <v>NA</v>
          </cell>
        </row>
        <row r="11884">
          <cell r="A11884" t="str">
            <v>Z132</v>
          </cell>
          <cell r="B11884" t="str">
            <v>EXAMEN DE PESQUISA ESPECIAL PARA TRASTORNOS DE LA NUTRICION</v>
          </cell>
          <cell r="C11884" t="str">
            <v>FACTORES QUE INFLUYEN EN EL ESTADO DE SALUD Y CONTACTO CON LOS SERVICIOS DE SALUD</v>
          </cell>
          <cell r="D11884" t="str">
            <v>NA</v>
          </cell>
        </row>
        <row r="11885">
          <cell r="A11885" t="str">
            <v>Z133</v>
          </cell>
          <cell r="B11885" t="str">
            <v>EXAMEN DE PESQUISA ESPECIAL PARA TRASTORNOS MENTALES Y DEL COMPORTAMIENTO</v>
          </cell>
          <cell r="C11885" t="str">
            <v>FACTORES QUE INFLUYEN EN EL ESTADO DE SALUD Y CONTACTO CON LOS SERVICIOS DE SALUD</v>
          </cell>
          <cell r="D11885" t="str">
            <v>NA</v>
          </cell>
        </row>
        <row r="11886">
          <cell r="A11886" t="str">
            <v>Z134</v>
          </cell>
          <cell r="B11886" t="str">
            <v>EXAMEN DE PESQUISA ESPECIAL PARA CIERTOS TRASTORNOS DEL DESARROLLO EN EL NIÑO</v>
          </cell>
          <cell r="C11886" t="str">
            <v>FACTORES QUE INFLUYEN EN EL ESTADO DE SALUD Y CONTACTO CON LOS SERVICIOS DE SALUD</v>
          </cell>
          <cell r="D11886" t="str">
            <v>NA</v>
          </cell>
        </row>
        <row r="11887">
          <cell r="A11887" t="str">
            <v>Z135</v>
          </cell>
          <cell r="B11887" t="str">
            <v>EXAMEN DE PESQUISA ESPECIAL PARA TRASTORNOS DEL OJO Y DEL OIDO</v>
          </cell>
          <cell r="C11887" t="str">
            <v>FACTORES QUE INFLUYEN EN EL ESTADO DE SALUD Y CONTACTO CON LOS SERVICIOS DE SALUD</v>
          </cell>
          <cell r="D11887" t="str">
            <v>NA</v>
          </cell>
        </row>
        <row r="11888">
          <cell r="A11888" t="str">
            <v>Z136</v>
          </cell>
          <cell r="B11888" t="str">
            <v>EXAMEN DE PESQUISA ESPECIAL PARA TRASTORNOS CARDIOVASCULARES</v>
          </cell>
          <cell r="C11888" t="str">
            <v>FACTORES QUE INFLUYEN EN EL ESTADO DE SALUD Y CONTACTO CON LOS SERVICIOS DE SALUD</v>
          </cell>
          <cell r="D11888" t="str">
            <v>NA</v>
          </cell>
        </row>
        <row r="11889">
          <cell r="A11889" t="str">
            <v>Z137</v>
          </cell>
          <cell r="B11889" t="str">
            <v>EXAMEN DE PESQUISA ESPECIAL PARA MALFORMACIONES CONGENITAS, DEFORMIDADES Y ANOMALIAS CROMOSOMICAS</v>
          </cell>
          <cell r="C11889" t="str">
            <v>FACTORES QUE INFLUYEN EN EL ESTADO DE SALUD Y CONTACTO CON LOS SERVICIOS DE SALUD</v>
          </cell>
          <cell r="D11889" t="str">
            <v>NA</v>
          </cell>
        </row>
        <row r="11890">
          <cell r="A11890" t="str">
            <v>Z138</v>
          </cell>
          <cell r="B11890" t="str">
            <v>EXAMEN DE PESQUISA ESPECIAL PARA OTRAS ENFERMEDADES Y TRASTORNOS ESPECIFICADOS</v>
          </cell>
          <cell r="C11890" t="str">
            <v>FACTORES QUE INFLUYEN EN EL ESTADO DE SALUD Y CONTACTO CON LOS SERVICIOS DE SALUD</v>
          </cell>
          <cell r="D11890" t="str">
            <v>NA</v>
          </cell>
        </row>
        <row r="11891">
          <cell r="A11891" t="str">
            <v>Z139</v>
          </cell>
          <cell r="B11891" t="str">
            <v>EXAMEN DE PESQUISA ESPECIAL, NO ESPECIFICADO</v>
          </cell>
          <cell r="C11891" t="str">
            <v>FACTORES QUE INFLUYEN EN EL ESTADO DE SALUD Y CONTACTO CON LOS SERVICIOS DE SALUD</v>
          </cell>
          <cell r="D11891" t="str">
            <v>NA</v>
          </cell>
        </row>
        <row r="11892">
          <cell r="A11892" t="str">
            <v>Z200</v>
          </cell>
          <cell r="B11892" t="str">
            <v>CONTACTO CON Y EXPOSICION A ENFERMEDADES INFECCIOSAS INTESTINALES</v>
          </cell>
          <cell r="C11892" t="str">
            <v>FACTORES QUE INFLUYEN EN EL ESTADO DE SALUD Y CONTACTO CON LOS SERVICIOS DE SALUD</v>
          </cell>
          <cell r="D11892" t="str">
            <v>NA</v>
          </cell>
        </row>
        <row r="11893">
          <cell r="A11893" t="str">
            <v>Z201</v>
          </cell>
          <cell r="B11893" t="str">
            <v>CONTACTO CON Y EXPOSICION A TUBERCULOSIS</v>
          </cell>
          <cell r="C11893" t="str">
            <v>FACTORES QUE INFLUYEN EN EL ESTADO DE SALUD Y CONTACTO CON LOS SERVICIOS DE SALUD</v>
          </cell>
          <cell r="D11893" t="str">
            <v>NA</v>
          </cell>
        </row>
        <row r="11894">
          <cell r="A11894" t="str">
            <v>Z202</v>
          </cell>
          <cell r="B11894" t="str">
            <v>CONTACTO CON Y EXPOSICION A ENFERMEDADES INFECCIOSAS CON UN MODO DE TRANSMISION PREDOMINANTEMENTE SEXUAL</v>
          </cell>
          <cell r="C11894" t="str">
            <v>FACTORES QUE INFLUYEN EN EL ESTADO DE SALUD Y CONTACTO CON LOS SERVICIOS DE SALUD</v>
          </cell>
          <cell r="D11894" t="str">
            <v>NA</v>
          </cell>
        </row>
        <row r="11895">
          <cell r="A11895" t="str">
            <v>Z203</v>
          </cell>
          <cell r="B11895" t="str">
            <v>CONTACTO CON Y EXPOSICION A RABIA</v>
          </cell>
          <cell r="C11895" t="str">
            <v>FACTORES QUE INFLUYEN EN EL ESTADO DE SALUD Y CONTACTO CON LOS SERVICIOS DE SALUD</v>
          </cell>
          <cell r="D11895" t="str">
            <v>NA</v>
          </cell>
        </row>
        <row r="11896">
          <cell r="A11896" t="str">
            <v>Z204</v>
          </cell>
          <cell r="B11896" t="str">
            <v>CONTACTO CON Y EXPOSICION A RUBEOLA</v>
          </cell>
          <cell r="C11896" t="str">
            <v>FACTORES QUE INFLUYEN EN EL ESTADO DE SALUD Y CONTACTO CON LOS SERVICIOS DE SALUD</v>
          </cell>
          <cell r="D11896" t="str">
            <v>NA</v>
          </cell>
        </row>
        <row r="11897">
          <cell r="A11897" t="str">
            <v>Z205</v>
          </cell>
          <cell r="B11897" t="str">
            <v>CONTACTO CON Y EXPOSICION A HEPATITIS VIRAL</v>
          </cell>
          <cell r="C11897" t="str">
            <v>FACTORES QUE INFLUYEN EN EL ESTADO DE SALUD Y CONTACTO CON LOS SERVICIOS DE SALUD</v>
          </cell>
          <cell r="D11897" t="str">
            <v>NA</v>
          </cell>
        </row>
        <row r="11898">
          <cell r="A11898" t="str">
            <v>Z206</v>
          </cell>
          <cell r="B11898" t="str">
            <v>CONTACTO CON Y EXPOSICION AL VIRUS DE LA INMUNODEFICIENCIA HUMANA [VIH]</v>
          </cell>
          <cell r="C11898" t="str">
            <v>FACTORES QUE INFLUYEN EN EL ESTADO DE SALUD Y CONTACTO CON LOS SERVICIOS DE SALUD</v>
          </cell>
          <cell r="D11898" t="str">
            <v>NA</v>
          </cell>
        </row>
        <row r="11899">
          <cell r="A11899" t="str">
            <v>Z207</v>
          </cell>
          <cell r="B11899" t="str">
            <v>CONTACTO CON Y EXPOSICION A PEDICULOSIS, ACARIASIS Y OTRAS INFESTACIONES</v>
          </cell>
          <cell r="C11899" t="str">
            <v>FACTORES QUE INFLUYEN EN EL ESTADO DE SALUD Y CONTACTO CON LOS SERVICIOS DE SALUD</v>
          </cell>
          <cell r="D11899" t="str">
            <v>NA</v>
          </cell>
        </row>
        <row r="11900">
          <cell r="A11900" t="str">
            <v>Z208</v>
          </cell>
          <cell r="B11900" t="str">
            <v>CONTACTO CON Y EXPOSICION A OTRAS ENFERMEDADES TRANSMISIBLES</v>
          </cell>
          <cell r="C11900" t="str">
            <v>FACTORES QUE INFLUYEN EN EL ESTADO DE SALUD Y CONTACTO CON LOS SERVICIOS DE SALUD</v>
          </cell>
          <cell r="D11900" t="str">
            <v>NA</v>
          </cell>
        </row>
        <row r="11901">
          <cell r="A11901" t="str">
            <v>Z209</v>
          </cell>
          <cell r="B11901" t="str">
            <v>CONTACTO CON Y EXPOSICION A ENFERMEDADES TRANSMISIBLES NO ESPECIFICADAS</v>
          </cell>
          <cell r="C11901" t="str">
            <v>FACTORES QUE INFLUYEN EN EL ESTADO DE SALUD Y CONTACTO CON LOS SERVICIOS DE SALUD</v>
          </cell>
          <cell r="D11901" t="str">
            <v>NA</v>
          </cell>
        </row>
        <row r="11902">
          <cell r="A11902" t="str">
            <v>Z21X</v>
          </cell>
          <cell r="B11902" t="str">
            <v>ESTADO DE INFECCION ASINTOMATICA POR EL VIRUS DE LA INMUNODEFICIENCIA HUMANA [VIH]</v>
          </cell>
          <cell r="C11902" t="str">
            <v>FACTORES QUE INFLUYEN EN EL ESTADO DE SALUD Y CONTACTO CON LOS SERVICIOS DE SALUD</v>
          </cell>
          <cell r="D11902" t="str">
            <v>NA</v>
          </cell>
        </row>
        <row r="11903">
          <cell r="A11903" t="str">
            <v>Z220</v>
          </cell>
          <cell r="B11903" t="str">
            <v>PORTADOR DE FIEBRE TIFOIDEA</v>
          </cell>
          <cell r="C11903" t="str">
            <v>FACTORES QUE INFLUYEN EN EL ESTADO DE SALUD Y CONTACTO CON LOS SERVICIOS DE SALUD</v>
          </cell>
          <cell r="D11903" t="str">
            <v>NA</v>
          </cell>
        </row>
        <row r="11904">
          <cell r="A11904" t="str">
            <v>Z221</v>
          </cell>
          <cell r="B11904" t="str">
            <v>PORTADOR DE OTRAS ENFERMEDADES INFECCIOSAS INTESTINALES</v>
          </cell>
          <cell r="C11904" t="str">
            <v>FACTORES QUE INFLUYEN EN EL ESTADO DE SALUD Y CONTACTO CON LOS SERVICIOS DE SALUD</v>
          </cell>
          <cell r="D11904" t="str">
            <v>NA</v>
          </cell>
        </row>
        <row r="11905">
          <cell r="A11905" t="str">
            <v>Z222</v>
          </cell>
          <cell r="B11905" t="str">
            <v>PORTADOR DE DIFTERIA</v>
          </cell>
          <cell r="C11905" t="str">
            <v>FACTORES QUE INFLUYEN EN EL ESTADO DE SALUD Y CONTACTO CON LOS SERVICIOS DE SALUD</v>
          </cell>
          <cell r="D11905" t="str">
            <v>NA</v>
          </cell>
        </row>
        <row r="11906">
          <cell r="A11906" t="str">
            <v>Z223</v>
          </cell>
          <cell r="B11906" t="str">
            <v>PORTADOR DE OTRAS ENFERMEDADES BACTERIANAS ESPECIFICADAS</v>
          </cell>
          <cell r="C11906" t="str">
            <v>FACTORES QUE INFLUYEN EN EL ESTADO DE SALUD Y CONTACTO CON LOS SERVICIOS DE SALUD</v>
          </cell>
          <cell r="D11906" t="str">
            <v>NA</v>
          </cell>
        </row>
        <row r="11907">
          <cell r="A11907" t="str">
            <v>Z224</v>
          </cell>
          <cell r="B11907" t="str">
            <v>PORTADOR DE ENFERMEDADES INFECCIOSAS CON UN MODO DE TRANSMISION PREDOMINANTEMENTE SEXUAL</v>
          </cell>
          <cell r="C11907" t="str">
            <v>FACTORES QUE INFLUYEN EN EL ESTADO DE SALUD Y CONTACTO CON LOS SERVICIOS DE SALUD</v>
          </cell>
          <cell r="D11907" t="str">
            <v>NA</v>
          </cell>
        </row>
        <row r="11908">
          <cell r="A11908" t="str">
            <v>Z225</v>
          </cell>
          <cell r="B11908" t="str">
            <v>PORTADOR DE HEPATITIS VIRAL</v>
          </cell>
          <cell r="C11908" t="str">
            <v>FACTORES QUE INFLUYEN EN EL ESTADO DE SALUD Y CONTACTO CON LOS SERVICIOS DE SALUD</v>
          </cell>
          <cell r="D11908" t="str">
            <v>NA</v>
          </cell>
        </row>
        <row r="11909">
          <cell r="A11909" t="str">
            <v>Z226</v>
          </cell>
          <cell r="B11909" t="str">
            <v>PORTADOR DE ENFERMEDAD INFECCIOSA DEBIDA AL VIRUS HUMANO T-LINFOTROPICO TIPO 1 [VHTL-1]</v>
          </cell>
          <cell r="C11909" t="str">
            <v>FACTORES QUE INFLUYEN EN EL ESTADO DE SALUD Y CONTACTO CON LOS SERVICIOS DE SALUD</v>
          </cell>
          <cell r="D11909" t="str">
            <v>NA</v>
          </cell>
        </row>
        <row r="11910">
          <cell r="A11910" t="str">
            <v>Z228</v>
          </cell>
          <cell r="B11910" t="str">
            <v>PORTADOR DE OTRAS ENFERMEDADES INFECCIOSAS</v>
          </cell>
          <cell r="C11910" t="str">
            <v>FACTORES QUE INFLUYEN EN EL ESTADO DE SALUD Y CONTACTO CON LOS SERVICIOS DE SALUD</v>
          </cell>
          <cell r="D11910" t="str">
            <v>NA</v>
          </cell>
        </row>
        <row r="11911">
          <cell r="A11911" t="str">
            <v>Z229</v>
          </cell>
          <cell r="B11911" t="str">
            <v>PORTADOR DE ENFERMEDAD INFECCIOSA NO ESPECIFICADA</v>
          </cell>
          <cell r="C11911" t="str">
            <v>FACTORES QUE INFLUYEN EN EL ESTADO DE SALUD Y CONTACTO CON LOS SERVICIOS DE SALUD</v>
          </cell>
          <cell r="D11911" t="str">
            <v>NA</v>
          </cell>
        </row>
        <row r="11912">
          <cell r="A11912" t="str">
            <v>Z230</v>
          </cell>
          <cell r="B11912" t="str">
            <v>NECESIDAD DE INMUNIZACION SOLO CONTRA EL COLERA</v>
          </cell>
          <cell r="C11912" t="str">
            <v>FACTORES QUE INFLUYEN EN EL ESTADO DE SALUD Y CONTACTO CON LOS SERVICIOS DE SALUD</v>
          </cell>
          <cell r="D11912" t="str">
            <v>NA</v>
          </cell>
        </row>
        <row r="11913">
          <cell r="A11913" t="str">
            <v>Z231</v>
          </cell>
          <cell r="B11913" t="str">
            <v>NECESIDAD DE INMUNIZACION SOLO CONTRA LA TIFOIDEA - PARATIFOIDEA [TAB]</v>
          </cell>
          <cell r="C11913" t="str">
            <v>FACTORES QUE INFLUYEN EN EL ESTADO DE SALUD Y CONTACTO CON LOS SERVICIOS DE SALUD</v>
          </cell>
          <cell r="D11913" t="str">
            <v>NA</v>
          </cell>
        </row>
        <row r="11914">
          <cell r="A11914" t="str">
            <v>Z232</v>
          </cell>
          <cell r="B11914" t="str">
            <v>NECESIDAD DE INMUNIZACION CONTRA LA TUBERCULOSIS [BCG]</v>
          </cell>
          <cell r="C11914" t="str">
            <v>FACTORES QUE INFLUYEN EN EL ESTADO DE SALUD Y CONTACTO CON LOS SERVICIOS DE SALUD</v>
          </cell>
          <cell r="D11914" t="str">
            <v>NA</v>
          </cell>
        </row>
        <row r="11915">
          <cell r="A11915" t="str">
            <v>Z233</v>
          </cell>
          <cell r="B11915" t="str">
            <v>NECESIDAD DE INMUNIZACION CONTRA LA PESTE</v>
          </cell>
          <cell r="C11915" t="str">
            <v>FACTORES QUE INFLUYEN EN EL ESTADO DE SALUD Y CONTACTO CON LOS SERVICIOS DE SALUD</v>
          </cell>
          <cell r="D11915" t="str">
            <v>NA</v>
          </cell>
        </row>
        <row r="11916">
          <cell r="A11916" t="str">
            <v>Z234</v>
          </cell>
          <cell r="B11916" t="str">
            <v>NECESIDAD DE INMUNIZACION CONTRA LA TULAREMIA</v>
          </cell>
          <cell r="C11916" t="str">
            <v>FACTORES QUE INFLUYEN EN EL ESTADO DE SALUD Y CONTACTO CON LOS SERVICIOS DE SALUD</v>
          </cell>
          <cell r="D11916" t="str">
            <v>NA</v>
          </cell>
        </row>
        <row r="11917">
          <cell r="A11917" t="str">
            <v>Z235</v>
          </cell>
          <cell r="B11917" t="str">
            <v>NECESIDAD DE INMUNIZACION SOLO CONTRA EL TETANOS</v>
          </cell>
          <cell r="C11917" t="str">
            <v>FACTORES QUE INFLUYEN EN EL ESTADO DE SALUD Y CONTACTO CON LOS SERVICIOS DE SALUD</v>
          </cell>
          <cell r="D11917" t="str">
            <v>NA</v>
          </cell>
        </row>
        <row r="11918">
          <cell r="A11918" t="str">
            <v>Z236</v>
          </cell>
          <cell r="B11918" t="str">
            <v>NECESIDAD DE INMUNIZACION SOLO CONTRA LA DIFTERIA</v>
          </cell>
          <cell r="C11918" t="str">
            <v>FACTORES QUE INFLUYEN EN EL ESTADO DE SALUD Y CONTACTO CON LOS SERVICIOS DE SALUD</v>
          </cell>
          <cell r="D11918" t="str">
            <v>NA</v>
          </cell>
        </row>
        <row r="11919">
          <cell r="A11919" t="str">
            <v>Z237</v>
          </cell>
          <cell r="B11919" t="str">
            <v>NECESIDAD DE INMUNIZACION SOLO CONTRA LA TOS FERINA</v>
          </cell>
          <cell r="C11919" t="str">
            <v>FACTORES QUE INFLUYEN EN EL ESTADO DE SALUD Y CONTACTO CON LOS SERVICIOS DE SALUD</v>
          </cell>
          <cell r="D11919" t="str">
            <v>NA</v>
          </cell>
        </row>
        <row r="11920">
          <cell r="A11920" t="str">
            <v>Z238</v>
          </cell>
          <cell r="B11920" t="str">
            <v>NECESIDAD DE INMUNIZACION SOLO CONTRA OTRA ENFERMEDAD BACTERIANA</v>
          </cell>
          <cell r="C11920" t="str">
            <v>FACTORES QUE INFLUYEN EN EL ESTADO DE SALUD Y CONTACTO CON LOS SERVICIOS DE SALUD</v>
          </cell>
          <cell r="D11920" t="str">
            <v>NA</v>
          </cell>
        </row>
        <row r="11921">
          <cell r="A11921" t="str">
            <v>Z240</v>
          </cell>
          <cell r="B11921" t="str">
            <v>NECESIDAD DE INMUNIZACION CONTRA LA POLIOMIELITIS</v>
          </cell>
          <cell r="C11921" t="str">
            <v>FACTORES QUE INFLUYEN EN EL ESTADO DE SALUD Y CONTACTO CON LOS SERVICIOS DE SALUD</v>
          </cell>
          <cell r="D11921" t="str">
            <v>NA</v>
          </cell>
        </row>
        <row r="11922">
          <cell r="A11922" t="str">
            <v>Z241</v>
          </cell>
          <cell r="B11922" t="str">
            <v>NECESIDAD DE INMUNIZACION CONTRA LA ENCEFALITIS VIRAL TRANSMITIDA POR ARTROPODOS</v>
          </cell>
          <cell r="C11922" t="str">
            <v>FACTORES QUE INFLUYEN EN EL ESTADO DE SALUD Y CONTACTO CON LOS SERVICIOS DE SALUD</v>
          </cell>
          <cell r="D11922" t="str">
            <v>NA</v>
          </cell>
        </row>
        <row r="11923">
          <cell r="A11923" t="str">
            <v>Z242</v>
          </cell>
          <cell r="B11923" t="str">
            <v>NECESIDAD DE INMUNIZACION CONTRA LA RABIA</v>
          </cell>
          <cell r="C11923" t="str">
            <v>FACTORES QUE INFLUYEN EN EL ESTADO DE SALUD Y CONTACTO CON LOS SERVICIOS DE SALUD</v>
          </cell>
          <cell r="D11923" t="str">
            <v>NA</v>
          </cell>
        </row>
        <row r="11924">
          <cell r="A11924" t="str">
            <v>Z243</v>
          </cell>
          <cell r="B11924" t="str">
            <v>NECESIDAD DE INMUNIZACION CONTRA LA FIEBRE AMARILLA</v>
          </cell>
          <cell r="C11924" t="str">
            <v>FACTORES QUE INFLUYEN EN EL ESTADO DE SALUD Y CONTACTO CON LOS SERVICIOS DE SALUD</v>
          </cell>
          <cell r="D11924" t="str">
            <v>NA</v>
          </cell>
        </row>
        <row r="11925">
          <cell r="A11925" t="str">
            <v>Z244</v>
          </cell>
          <cell r="B11925" t="str">
            <v>NECESIDAD DE INMUNIZACION SOLO CONTRA EL SARAMPION</v>
          </cell>
          <cell r="C11925" t="str">
            <v>FACTORES QUE INFLUYEN EN EL ESTADO DE SALUD Y CONTACTO CON LOS SERVICIOS DE SALUD</v>
          </cell>
          <cell r="D11925" t="str">
            <v>NA</v>
          </cell>
        </row>
        <row r="11926">
          <cell r="A11926" t="str">
            <v>Z245</v>
          </cell>
          <cell r="B11926" t="str">
            <v>NECESIDAD DE INMUNIZACION SOLO CONTRA LA RUBEOLA</v>
          </cell>
          <cell r="C11926" t="str">
            <v>FACTORES QUE INFLUYEN EN EL ESTADO DE SALUD Y CONTACTO CON LOS SERVICIOS DE SALUD</v>
          </cell>
          <cell r="D11926" t="str">
            <v>NA</v>
          </cell>
        </row>
        <row r="11927">
          <cell r="A11927" t="str">
            <v>Z246</v>
          </cell>
          <cell r="B11927" t="str">
            <v>NECESIDAD DE INMUNIZACION CONTRA LA HEPATITIS VIRAL</v>
          </cell>
          <cell r="C11927" t="str">
            <v>FACTORES QUE INFLUYEN EN EL ESTADO DE SALUD Y CONTACTO CON LOS SERVICIOS DE SALUD</v>
          </cell>
          <cell r="D11927" t="str">
            <v>NA</v>
          </cell>
        </row>
        <row r="11928">
          <cell r="A11928" t="str">
            <v>Z250</v>
          </cell>
          <cell r="B11928" t="str">
            <v>NECESIDAD DE INMUNIZACION SOLO CONTRA LA PAROTIDITIS</v>
          </cell>
          <cell r="C11928" t="str">
            <v>FACTORES QUE INFLUYEN EN EL ESTADO DE SALUD Y CONTACTO CON LOS SERVICIOS DE SALUD</v>
          </cell>
          <cell r="D11928" t="str">
            <v>NA</v>
          </cell>
        </row>
        <row r="11929">
          <cell r="A11929" t="str">
            <v>Z251</v>
          </cell>
          <cell r="B11929" t="str">
            <v>NECESIDAD DE INMUNIZACION CONTRA LA INFLUENZA [GRIPE]</v>
          </cell>
          <cell r="C11929" t="str">
            <v>FACTORES QUE INFLUYEN EN EL ESTADO DE SALUD Y CONTACTO CON LOS SERVICIOS DE SALUD</v>
          </cell>
          <cell r="D11929" t="str">
            <v>NA</v>
          </cell>
        </row>
        <row r="11930">
          <cell r="A11930" t="str">
            <v>Z258</v>
          </cell>
          <cell r="B11930" t="str">
            <v>NECESIDAD DE INMUNIZACION CONTRA OTRAS ENFERMEDADES VIRALES UNICAS ESPECIFICADAS</v>
          </cell>
          <cell r="C11930" t="str">
            <v>FACTORES QUE INFLUYEN EN EL ESTADO DE SALUD Y CONTACTO CON LOS SERVICIOS DE SALUD</v>
          </cell>
          <cell r="D11930" t="str">
            <v>NA</v>
          </cell>
        </row>
        <row r="11931">
          <cell r="A11931" t="str">
            <v>Z260</v>
          </cell>
          <cell r="B11931" t="str">
            <v>NECESIDAD DE INMUNIZACION CONTRA LA LEISHMANIASIS</v>
          </cell>
          <cell r="C11931" t="str">
            <v>FACTORES QUE INFLUYEN EN EL ESTADO DE SALUD Y CONTACTO CON LOS SERVICIOS DE SALUD</v>
          </cell>
          <cell r="D11931" t="str">
            <v>NA</v>
          </cell>
        </row>
        <row r="11932">
          <cell r="A11932" t="str">
            <v>Z268</v>
          </cell>
          <cell r="B11932" t="str">
            <v>NECESIDAD DE INMUNIZACION CONTRA OTRAS ENFERMEDADES INFECCIOSAS UNICAS ESPECIFICADAS</v>
          </cell>
          <cell r="C11932" t="str">
            <v>FACTORES QUE INFLUYEN EN EL ESTADO DE SALUD Y CONTACTO CON LOS SERVICIOS DE SALUD</v>
          </cell>
          <cell r="D11932" t="str">
            <v>NA</v>
          </cell>
        </row>
        <row r="11933">
          <cell r="A11933" t="str">
            <v>Z269</v>
          </cell>
          <cell r="B11933" t="str">
            <v>NECESIDAD DE INMUNIZACION CONTRA ENFERMEDAD INFECCIOSA NO ESPECIFICADAS</v>
          </cell>
          <cell r="C11933" t="str">
            <v>FACTORES QUE INFLUYEN EN EL ESTADO DE SALUD Y CONTACTO CON LOS SERVICIOS DE SALUD</v>
          </cell>
          <cell r="D11933" t="str">
            <v>NA</v>
          </cell>
        </row>
        <row r="11934">
          <cell r="A11934" t="str">
            <v>Z270</v>
          </cell>
          <cell r="B11934" t="str">
            <v>NECESIDAD DE INMUNIZACION CONTRA EL COLERA Y LA TIFOIDEA - PARATIFOIDEA [COLERA + TAB]</v>
          </cell>
          <cell r="C11934" t="str">
            <v>FACTORES QUE INFLUYEN EN EL ESTADO DE SALUD Y CONTACTO CON LOS SERVICIOS DE SALUD</v>
          </cell>
          <cell r="D11934" t="str">
            <v>NA</v>
          </cell>
        </row>
        <row r="11935">
          <cell r="A11935" t="str">
            <v>Z271</v>
          </cell>
          <cell r="B11935" t="str">
            <v>NECESIDAD DE INMUNIZACION CONTRA DIFTERIA - PERTUSSIS - TETANOS COMBINADOS [DPT]</v>
          </cell>
          <cell r="C11935" t="str">
            <v>FACTORES QUE INFLUYEN EN EL ESTADO DE SALUD Y CONTACTO CON LOS SERVICIOS DE SALUD</v>
          </cell>
          <cell r="D11935" t="str">
            <v>NA</v>
          </cell>
        </row>
        <row r="11936">
          <cell r="A11936" t="str">
            <v>Z272</v>
          </cell>
          <cell r="B11936" t="str">
            <v>NECESIDAD DE INMUNIZACION CONTRA DIFTERIA - PERTUSSIS - TETANOS Y TIFOIDEA - PARATIFOIDEA [DPT + TAB]</v>
          </cell>
          <cell r="C11936" t="str">
            <v>FACTORES QUE INFLUYEN EN EL ESTADO DE SALUD Y CONTACTO CON LOS SERVICIOS DE SALUD</v>
          </cell>
          <cell r="D11936" t="str">
            <v>NA</v>
          </cell>
        </row>
        <row r="11937">
          <cell r="A11937" t="str">
            <v>Z273</v>
          </cell>
          <cell r="B11937" t="str">
            <v>NECESIDAD DE INMUNIZACION CONTRA DIFTERIA - PERTUSSIS - TETANOS Y POLIOMIELITIS [DPT + POLIO]]</v>
          </cell>
          <cell r="C11937" t="str">
            <v>FACTORES QUE INFLUYEN EN EL ESTADO DE SALUD Y CONTACTO CON LOS SERVICIOS DE SALUD</v>
          </cell>
          <cell r="D11937" t="str">
            <v>NA</v>
          </cell>
        </row>
        <row r="11938">
          <cell r="A11938" t="str">
            <v>Z274</v>
          </cell>
          <cell r="B11938" t="str">
            <v>NECESIDAD DE INMUNIZACION CONTRA SARAMPION - PAROTIDITIS - RUBEOLA [SPR] [MMR]</v>
          </cell>
          <cell r="C11938" t="str">
            <v>FACTORES QUE INFLUYEN EN EL ESTADO DE SALUD Y CONTACTO CON LOS SERVICIOS DE SALUD</v>
          </cell>
          <cell r="D11938" t="str">
            <v>NA</v>
          </cell>
        </row>
        <row r="11939">
          <cell r="A11939" t="str">
            <v>Z278</v>
          </cell>
          <cell r="B11939" t="str">
            <v>NECESIDAD DE INMUNIZACION CONTRA OTRAS COMBINACIONES DE ENFERMEDADES INFECCIOSAS</v>
          </cell>
          <cell r="C11939" t="str">
            <v>FACTORES QUE INFLUYEN EN EL ESTADO DE SALUD Y CONTACTO CON LOS SERVICIOS DE SALUD</v>
          </cell>
          <cell r="D11939" t="str">
            <v>NA</v>
          </cell>
        </row>
        <row r="11940">
          <cell r="A11940" t="str">
            <v>Z279</v>
          </cell>
          <cell r="B11940" t="str">
            <v>NECESIDAD DE INMUNIZACION CONTRA COMBINACIONES NO ESPECIFICADAS DE ENFERMEDADES INFECCIOSAS</v>
          </cell>
          <cell r="C11940" t="str">
            <v>FACTORES QUE INFLUYEN EN EL ESTADO DE SALUD Y CONTACTO CON LOS SERVICIOS DE SALUD</v>
          </cell>
          <cell r="D11940" t="str">
            <v>NA</v>
          </cell>
        </row>
        <row r="11941">
          <cell r="A11941" t="str">
            <v>Z280</v>
          </cell>
          <cell r="B11941" t="str">
            <v>INMUNIZACION NO REALIZADA POR CONTRAINDICACION</v>
          </cell>
          <cell r="C11941" t="str">
            <v>FACTORES QUE INFLUYEN EN EL ESTADO DE SALUD Y CONTACTO CON LOS SERVICIOS DE SALUD</v>
          </cell>
          <cell r="D11941" t="str">
            <v>NA</v>
          </cell>
        </row>
        <row r="11942">
          <cell r="A11942" t="str">
            <v>Z281</v>
          </cell>
          <cell r="B11942" t="str">
            <v>INMUNIZACION NO REALIZADA POR DECISION DEL PACIENTE, POR MOTIVOS DE CREENCIA O PRESION DEL GRUPO</v>
          </cell>
          <cell r="C11942" t="str">
            <v>FACTORES QUE INFLUYEN EN EL ESTADO DE SALUD Y CONTACTO CON LOS SERVICIOS DE SALUD</v>
          </cell>
          <cell r="D11942" t="str">
            <v>NA</v>
          </cell>
        </row>
        <row r="11943">
          <cell r="A11943" t="str">
            <v>Z282</v>
          </cell>
          <cell r="B11943" t="str">
            <v>INMUNIZACION NO REALIZADA POR DECISION DEL PACIENTE, POR OTRAS RAZONES Y LAS NO ESPECIFICADAS</v>
          </cell>
          <cell r="C11943" t="str">
            <v>FACTORES QUE INFLUYEN EN EL ESTADO DE SALUD Y CONTACTO CON LOS SERVICIOS DE SALUD</v>
          </cell>
          <cell r="D11943" t="str">
            <v>NA</v>
          </cell>
        </row>
        <row r="11944">
          <cell r="A11944" t="str">
            <v>Z288</v>
          </cell>
          <cell r="B11944" t="str">
            <v>INMUNIZACION NO REALIZADA POR OTRAS RAZONES</v>
          </cell>
          <cell r="C11944" t="str">
            <v>FACTORES QUE INFLUYEN EN EL ESTADO DE SALUD Y CONTACTO CON LOS SERVICIOS DE SALUD</v>
          </cell>
          <cell r="D11944" t="str">
            <v>NA</v>
          </cell>
        </row>
        <row r="11945">
          <cell r="A11945" t="str">
            <v>Z289</v>
          </cell>
          <cell r="B11945" t="str">
            <v>INMUNIZACION NO REALIZADA POR RAZON NO ESPECIFICADA</v>
          </cell>
          <cell r="C11945" t="str">
            <v>FACTORES QUE INFLUYEN EN EL ESTADO DE SALUD Y CONTACTO CON LOS SERVICIOS DE SALUD</v>
          </cell>
          <cell r="D11945" t="str">
            <v>NA</v>
          </cell>
        </row>
        <row r="11946">
          <cell r="A11946" t="str">
            <v>Z290</v>
          </cell>
          <cell r="B11946" t="str">
            <v>AISLAMIENTO</v>
          </cell>
          <cell r="C11946" t="str">
            <v>FACTORES QUE INFLUYEN EN EL ESTADO DE SALUD Y CONTACTO CON LOS SERVICIOS DE SALUD</v>
          </cell>
          <cell r="D11946" t="str">
            <v>NA</v>
          </cell>
        </row>
        <row r="11947">
          <cell r="A11947" t="str">
            <v>Z291</v>
          </cell>
          <cell r="B11947" t="str">
            <v>INMUNOTERAPIA PROFILACTICA</v>
          </cell>
          <cell r="C11947" t="str">
            <v>FACTORES QUE INFLUYEN EN EL ESTADO DE SALUD Y CONTACTO CON LOS SERVICIOS DE SALUD</v>
          </cell>
          <cell r="D11947" t="str">
            <v>NA</v>
          </cell>
        </row>
        <row r="11948">
          <cell r="A11948" t="str">
            <v>Z292</v>
          </cell>
          <cell r="B11948" t="str">
            <v>OTRA QUIMIOTERAPIA PROFILACTICA</v>
          </cell>
          <cell r="C11948" t="str">
            <v>FACTORES QUE INFLUYEN EN EL ESTADO DE SALUD Y CONTACTO CON LOS SERVICIOS DE SALUD</v>
          </cell>
          <cell r="D11948" t="str">
            <v>NA</v>
          </cell>
        </row>
        <row r="11949">
          <cell r="A11949" t="str">
            <v>Z298</v>
          </cell>
          <cell r="B11949" t="str">
            <v>OTRAS MEDIDAS PROFILACTICAS ESPECIFICADAS</v>
          </cell>
          <cell r="C11949" t="str">
            <v>FACTORES QUE INFLUYEN EN EL ESTADO DE SALUD Y CONTACTO CON LOS SERVICIOS DE SALUD</v>
          </cell>
          <cell r="D11949" t="str">
            <v>NA</v>
          </cell>
        </row>
        <row r="11950">
          <cell r="A11950" t="str">
            <v>Z299</v>
          </cell>
          <cell r="B11950" t="str">
            <v>MEDIDA PROFILACTICA NO ESPECIFICADA</v>
          </cell>
          <cell r="C11950" t="str">
            <v>FACTORES QUE INFLUYEN EN EL ESTADO DE SALUD Y CONTACTO CON LOS SERVICIOS DE SALUD</v>
          </cell>
          <cell r="D11950" t="str">
            <v>NA</v>
          </cell>
        </row>
        <row r="11951">
          <cell r="A11951" t="str">
            <v>Z300</v>
          </cell>
          <cell r="B11951" t="str">
            <v>CONSEJO Y ASESORAMIENTO GENERAL SOBRE LA ANTICONCEPCION</v>
          </cell>
          <cell r="C11951" t="str">
            <v>FACTORES QUE INFLUYEN EN EL ESTADO DE SALUD Y CONTACTO CON LOS SERVICIOS DE SALUD</v>
          </cell>
          <cell r="D11951" t="str">
            <v>NA</v>
          </cell>
        </row>
        <row r="11952">
          <cell r="A11952" t="str">
            <v>Z301</v>
          </cell>
          <cell r="B11952" t="str">
            <v>INSERCION DE DISPOSITIVO ANTICONCEPTIVO (INTRAUTERINO)</v>
          </cell>
          <cell r="C11952" t="str">
            <v>FACTORES QUE INFLUYEN EN EL ESTADO DE SALUD Y CONTACTO CON LOS SERVICIOS DE SALUD</v>
          </cell>
          <cell r="D11952" t="str">
            <v>NA</v>
          </cell>
        </row>
        <row r="11953">
          <cell r="A11953" t="str">
            <v>Z302</v>
          </cell>
          <cell r="B11953" t="str">
            <v>ESTERILIZACION</v>
          </cell>
          <cell r="C11953" t="str">
            <v>FACTORES QUE INFLUYEN EN EL ESTADO DE SALUD Y CONTACTO CON LOS SERVICIOS DE SALUD</v>
          </cell>
          <cell r="D11953" t="str">
            <v>NA</v>
          </cell>
        </row>
        <row r="11954">
          <cell r="A11954" t="str">
            <v>Z303</v>
          </cell>
          <cell r="B11954" t="str">
            <v>EXTRACCION MENSTRUAL</v>
          </cell>
          <cell r="C11954" t="str">
            <v>FACTORES QUE INFLUYEN EN EL ESTADO DE SALUD Y CONTACTO CON LOS SERVICIOS DE SALUD</v>
          </cell>
          <cell r="D11954" t="str">
            <v>NA</v>
          </cell>
        </row>
        <row r="11955">
          <cell r="A11955" t="str">
            <v>Z304</v>
          </cell>
          <cell r="B11955" t="str">
            <v>SUPERVISION DEL USO DE DROGAS ANTICONCEPTIVAS</v>
          </cell>
          <cell r="C11955" t="str">
            <v>FACTORES QUE INFLUYEN EN EL ESTADO DE SALUD Y CONTACTO CON LOS SERVICIOS DE SALUD</v>
          </cell>
          <cell r="D11955" t="str">
            <v>NA</v>
          </cell>
        </row>
        <row r="11956">
          <cell r="A11956" t="str">
            <v>Z305</v>
          </cell>
          <cell r="B11956" t="str">
            <v>SUPERVISION DEL USO DE DISPOSITIVO ANTICONCEPTIVO (INTRAUTERINO)</v>
          </cell>
          <cell r="C11956" t="str">
            <v>FACTORES QUE INFLUYEN EN EL ESTADO DE SALUD Y CONTACTO CON LOS SERVICIOS DE SALUD</v>
          </cell>
          <cell r="D11956" t="str">
            <v>NA</v>
          </cell>
        </row>
        <row r="11957">
          <cell r="A11957" t="str">
            <v>Z308</v>
          </cell>
          <cell r="B11957" t="str">
            <v>OTRAS ATENCIONES ESPECIFICADAS PARA LA ANTICONCEPCION</v>
          </cell>
          <cell r="C11957" t="str">
            <v>FACTORES QUE INFLUYEN EN EL ESTADO DE SALUD Y CONTACTO CON LOS SERVICIOS DE SALUD</v>
          </cell>
          <cell r="D11957" t="str">
            <v>NA</v>
          </cell>
        </row>
        <row r="11958">
          <cell r="A11958" t="str">
            <v>Z309</v>
          </cell>
          <cell r="B11958" t="str">
            <v>ASISTENCIA PARA LA ANTICONCEPCION, NO ESPECIFICADA</v>
          </cell>
          <cell r="C11958" t="str">
            <v>FACTORES QUE INFLUYEN EN EL ESTADO DE SALUD Y CONTACTO CON LOS SERVICIOS DE SALUD</v>
          </cell>
          <cell r="D11958" t="str">
            <v>NA</v>
          </cell>
        </row>
        <row r="11959">
          <cell r="A11959" t="str">
            <v>Z310</v>
          </cell>
          <cell r="B11959" t="str">
            <v>TUBOPLASTIA O VASOPLASTIA POSTERIOR A ESTERILIZACION</v>
          </cell>
          <cell r="C11959" t="str">
            <v>FACTORES QUE INFLUYEN EN EL ESTADO DE SALUD Y CONTACTO CON LOS SERVICIOS DE SALUD</v>
          </cell>
          <cell r="D11959" t="str">
            <v>NA</v>
          </cell>
        </row>
        <row r="11960">
          <cell r="A11960" t="str">
            <v>Z311</v>
          </cell>
          <cell r="B11960" t="str">
            <v>INSEMINACION ARTIFICIAL</v>
          </cell>
          <cell r="C11960" t="str">
            <v>FACTORES QUE INFLUYEN EN EL ESTADO DE SALUD Y CONTACTO CON LOS SERVICIOS DE SALUD</v>
          </cell>
          <cell r="D11960" t="str">
            <v>NA</v>
          </cell>
        </row>
        <row r="11961">
          <cell r="A11961" t="str">
            <v>Z312</v>
          </cell>
          <cell r="B11961" t="str">
            <v>FECUNDACION IN VITRO</v>
          </cell>
          <cell r="C11961" t="str">
            <v>FACTORES QUE INFLUYEN EN EL ESTADO DE SALUD Y CONTACTO CON LOS SERVICIOS DE SALUD</v>
          </cell>
          <cell r="D11961" t="str">
            <v>NA</v>
          </cell>
        </row>
        <row r="11962">
          <cell r="A11962" t="str">
            <v>Z313</v>
          </cell>
          <cell r="B11962" t="str">
            <v>OTROS METODOS DE ATENCION PARA LA FECUNDACION</v>
          </cell>
          <cell r="C11962" t="str">
            <v>FACTORES QUE INFLUYEN EN EL ESTADO DE SALUD Y CONTACTO CON LOS SERVICIOS DE SALUD</v>
          </cell>
          <cell r="D11962" t="str">
            <v>NA</v>
          </cell>
        </row>
        <row r="11963">
          <cell r="A11963" t="str">
            <v>Z314</v>
          </cell>
          <cell r="B11963" t="str">
            <v>INVESTIGACION Y PRUEBA PARA LA PROCREACION</v>
          </cell>
          <cell r="C11963" t="str">
            <v>FACTORES QUE INFLUYEN EN EL ESTADO DE SALUD Y CONTACTO CON LOS SERVICIOS DE SALUD</v>
          </cell>
          <cell r="D11963" t="str">
            <v>NA</v>
          </cell>
        </row>
        <row r="11964">
          <cell r="A11964" t="str">
            <v>Z315</v>
          </cell>
          <cell r="B11964" t="str">
            <v>ASESORAMIENTO GENETICO</v>
          </cell>
          <cell r="C11964" t="str">
            <v>FACTORES QUE INFLUYEN EN EL ESTADO DE SALUD Y CONTACTO CON LOS SERVICIOS DE SALUD</v>
          </cell>
          <cell r="D11964" t="str">
            <v>NA</v>
          </cell>
        </row>
        <row r="11965">
          <cell r="A11965" t="str">
            <v>Z316</v>
          </cell>
          <cell r="B11965" t="str">
            <v>CONSEJO Y ASESORAMIENTO GENERAL SOBRE LA PROCREACION</v>
          </cell>
          <cell r="C11965" t="str">
            <v>FACTORES QUE INFLUYEN EN EL ESTADO DE SALUD Y CONTACTO CON LOS SERVICIOS DE SALUD</v>
          </cell>
          <cell r="D11965" t="str">
            <v>NA</v>
          </cell>
        </row>
        <row r="11966">
          <cell r="A11966" t="str">
            <v>Z318</v>
          </cell>
          <cell r="B11966" t="str">
            <v>OTRA ATENCION ESPECIFICADA PARA LA PROCREACION</v>
          </cell>
          <cell r="C11966" t="str">
            <v>FACTORES QUE INFLUYEN EN EL ESTADO DE SALUD Y CONTACTO CON LOS SERVICIOS DE SALUD</v>
          </cell>
          <cell r="D11966" t="str">
            <v>NA</v>
          </cell>
        </row>
        <row r="11967">
          <cell r="A11967" t="str">
            <v>Z319</v>
          </cell>
          <cell r="B11967" t="str">
            <v>ATENCION NO ESPECIFICADA RELACIONADA CON LA PROCREACION</v>
          </cell>
          <cell r="C11967" t="str">
            <v>FACTORES QUE INFLUYEN EN EL ESTADO DE SALUD Y CONTACTO CON LOS SERVICIOS DE SALUD</v>
          </cell>
          <cell r="D11967" t="str">
            <v>NA</v>
          </cell>
        </row>
        <row r="11968">
          <cell r="A11968" t="str">
            <v>Z320</v>
          </cell>
          <cell r="B11968" t="str">
            <v>EMBARAZO (AUN) NO CONFIRMADO</v>
          </cell>
          <cell r="C11968" t="str">
            <v>FACTORES QUE INFLUYEN EN EL ESTADO DE SALUD Y CONTACTO CON LOS SERVICIOS DE SALUD</v>
          </cell>
          <cell r="D11968" t="str">
            <v>NA</v>
          </cell>
        </row>
        <row r="11969">
          <cell r="A11969" t="str">
            <v>Z321</v>
          </cell>
          <cell r="B11969" t="str">
            <v>EMBARAZO CONFIRMADO</v>
          </cell>
          <cell r="C11969" t="str">
            <v>FACTORES QUE INFLUYEN EN EL ESTADO DE SALUD Y CONTACTO CON LOS SERVICIOS DE SALUD</v>
          </cell>
          <cell r="D11969" t="str">
            <v>NA</v>
          </cell>
        </row>
        <row r="11970">
          <cell r="A11970" t="str">
            <v>Z33X</v>
          </cell>
          <cell r="B11970" t="str">
            <v>ESTADO DE EMBARAZO, INCIDENTAL</v>
          </cell>
          <cell r="C11970" t="str">
            <v>FACTORES QUE INFLUYEN EN EL ESTADO DE SALUD Y CONTACTO CON LOS SERVICIOS DE SALUD</v>
          </cell>
          <cell r="D11970" t="str">
            <v>NA</v>
          </cell>
        </row>
        <row r="11971">
          <cell r="A11971" t="str">
            <v>Z340</v>
          </cell>
          <cell r="B11971" t="str">
            <v>SUPERVISION DE PRIMER EMBARAZO NORMAL</v>
          </cell>
          <cell r="C11971" t="str">
            <v>FACTORES QUE INFLUYEN EN EL ESTADO DE SALUD Y CONTACTO CON LOS SERVICIOS DE SALUD</v>
          </cell>
          <cell r="D11971" t="str">
            <v>NA</v>
          </cell>
        </row>
        <row r="11972">
          <cell r="A11972" t="str">
            <v>Z348</v>
          </cell>
          <cell r="B11972" t="str">
            <v>SUPERVISION DE OTROS EMBARAZOS NORMALES</v>
          </cell>
          <cell r="C11972" t="str">
            <v>FACTORES QUE INFLUYEN EN EL ESTADO DE SALUD Y CONTACTO CON LOS SERVICIOS DE SALUD</v>
          </cell>
          <cell r="D11972" t="str">
            <v>NA</v>
          </cell>
        </row>
        <row r="11973">
          <cell r="A11973" t="str">
            <v>Z349</v>
          </cell>
          <cell r="B11973" t="str">
            <v>SUPERVISION DE EMBARAZO NORMAL NO ESPECIFICADO</v>
          </cell>
          <cell r="C11973" t="str">
            <v>FACTORES QUE INFLUYEN EN EL ESTADO DE SALUD Y CONTACTO CON LOS SERVICIOS DE SALUD</v>
          </cell>
          <cell r="D11973" t="str">
            <v>NA</v>
          </cell>
        </row>
        <row r="11974">
          <cell r="A11974" t="str">
            <v>Z350</v>
          </cell>
          <cell r="B11974" t="str">
            <v>SUPERVISION DE EMBARAZO CON HISTORIA DE ESTERILIDAD</v>
          </cell>
          <cell r="C11974" t="str">
            <v>FACTORES QUE INFLUYEN EN EL ESTADO DE SALUD Y CONTACTO CON LOS SERVICIOS DE SALUD</v>
          </cell>
          <cell r="D11974" t="str">
            <v>NA</v>
          </cell>
        </row>
        <row r="11975">
          <cell r="A11975" t="str">
            <v>Z351</v>
          </cell>
          <cell r="B11975" t="str">
            <v>SUPERVISION DE EMBARAZO CON HISTORIA DE ABORTO</v>
          </cell>
          <cell r="C11975" t="str">
            <v>FACTORES QUE INFLUYEN EN EL ESTADO DE SALUD Y CONTACTO CON LOS SERVICIOS DE SALUD</v>
          </cell>
          <cell r="D11975" t="str">
            <v>NA</v>
          </cell>
        </row>
        <row r="11976">
          <cell r="A11976" t="str">
            <v>Z352</v>
          </cell>
          <cell r="B11976" t="str">
            <v>SUPERVISION DE EMBARAZO CON OTRO RIESGO EN LA HISTORIA OBSTETRICA O REPRODUCTIVA</v>
          </cell>
          <cell r="C11976" t="str">
            <v>FACTORES QUE INFLUYEN EN EL ESTADO DE SALUD Y CONTACTO CON LOS SERVICIOS DE SALUD</v>
          </cell>
          <cell r="D11976" t="str">
            <v>NA</v>
          </cell>
        </row>
        <row r="11977">
          <cell r="A11977" t="str">
            <v>Z353</v>
          </cell>
          <cell r="B11977" t="str">
            <v>SUPERVISION DE EMBARAZO CON HISTORIA DE INSUFICIENTE ATENCION PRENATAL</v>
          </cell>
          <cell r="C11977" t="str">
            <v>FACTORES QUE INFLUYEN EN EL ESTADO DE SALUD Y CONTACTO CON LOS SERVICIOS DE SALUD</v>
          </cell>
          <cell r="D11977" t="str">
            <v>NA</v>
          </cell>
        </row>
        <row r="11978">
          <cell r="A11978" t="str">
            <v>Z354</v>
          </cell>
          <cell r="B11978" t="str">
            <v>SUPERVISION DE EMBARAZO CON GRAN MULTIPARIDAD</v>
          </cell>
          <cell r="C11978" t="str">
            <v>FACTORES QUE INFLUYEN EN EL ESTADO DE SALUD Y CONTACTO CON LOS SERVICIOS DE SALUD</v>
          </cell>
          <cell r="D11978" t="str">
            <v>NA</v>
          </cell>
        </row>
        <row r="11979">
          <cell r="A11979" t="str">
            <v>Z355</v>
          </cell>
          <cell r="B11979" t="str">
            <v>SUPERVISION DE PRIMIGESTA AÑOSA</v>
          </cell>
          <cell r="C11979" t="str">
            <v>FACTORES QUE INFLUYEN EN EL ESTADO DE SALUD Y CONTACTO CON LOS SERVICIOS DE SALUD</v>
          </cell>
          <cell r="D11979" t="str">
            <v>NA</v>
          </cell>
        </row>
        <row r="11980">
          <cell r="A11980" t="str">
            <v>Z356</v>
          </cell>
          <cell r="B11980" t="str">
            <v>SUPERVISION DE PRIMIGESTA MUY JOVEN</v>
          </cell>
          <cell r="C11980" t="str">
            <v>FACTORES QUE INFLUYEN EN EL ESTADO DE SALUD Y CONTACTO CON LOS SERVICIOS DE SALUD</v>
          </cell>
          <cell r="D11980" t="str">
            <v>NA</v>
          </cell>
        </row>
        <row r="11981">
          <cell r="A11981" t="str">
            <v>Z357</v>
          </cell>
          <cell r="B11981" t="str">
            <v>SUPERVISION DE EMBARAZO DE ALTO RIESGO DEBIDO A PROBLEMAS SOCIALES</v>
          </cell>
          <cell r="C11981" t="str">
            <v>FACTORES QUE INFLUYEN EN EL ESTADO DE SALUD Y CONTACTO CON LOS SERVICIOS DE SALUD</v>
          </cell>
          <cell r="D11981" t="str">
            <v>NA</v>
          </cell>
        </row>
        <row r="11982">
          <cell r="A11982" t="str">
            <v>Z358</v>
          </cell>
          <cell r="B11982" t="str">
            <v>SUPERVISION DE OTROS EMBARAZOS DE ALTO RIESGO</v>
          </cell>
          <cell r="C11982" t="str">
            <v>FACTORES QUE INFLUYEN EN EL ESTADO DE SALUD Y CONTACTO CON LOS SERVICIOS DE SALUD</v>
          </cell>
          <cell r="D11982" t="str">
            <v>NA</v>
          </cell>
        </row>
        <row r="11983">
          <cell r="A11983" t="str">
            <v>Z359</v>
          </cell>
          <cell r="B11983" t="str">
            <v>SUPERVISION DE EMBARAZO DE ALTO RIESGO, SIN OTRA ESPECIFICACION</v>
          </cell>
          <cell r="C11983" t="str">
            <v>FACTORES QUE INFLUYEN EN EL ESTADO DE SALUD Y CONTACTO CON LOS SERVICIOS DE SALUD</v>
          </cell>
          <cell r="D11983" t="str">
            <v>NA</v>
          </cell>
        </row>
        <row r="11984">
          <cell r="A11984" t="str">
            <v>Z360</v>
          </cell>
          <cell r="B11984" t="str">
            <v>PESQUISA PRENATAL PARA ANOMALIAS CROMOSOMICAS</v>
          </cell>
          <cell r="C11984" t="str">
            <v>FACTORES QUE INFLUYEN EN EL ESTADO DE SALUD Y CONTACTO CON LOS SERVICIOS DE SALUD</v>
          </cell>
          <cell r="D11984" t="str">
            <v>NA</v>
          </cell>
        </row>
        <row r="11985">
          <cell r="A11985" t="str">
            <v>Z361</v>
          </cell>
          <cell r="B11985" t="str">
            <v>PESQUISA PRENATAL PARA MEDIR NIVELES ELEVADOS DE ALFAFETOPROTEINAS</v>
          </cell>
          <cell r="C11985" t="str">
            <v>FACTORES QUE INFLUYEN EN EL ESTADO DE SALUD Y CONTACTO CON LOS SERVICIOS DE SALUD</v>
          </cell>
          <cell r="D11985" t="str">
            <v>NA</v>
          </cell>
        </row>
        <row r="11986">
          <cell r="A11986" t="str">
            <v>Z362</v>
          </cell>
          <cell r="B11986" t="str">
            <v>OTRAS PESQUISAS PRENATALES BASADAS EN AMNIOCENTESIS</v>
          </cell>
          <cell r="C11986" t="str">
            <v>FACTORES QUE INFLUYEN EN EL ESTADO DE SALUD Y CONTACTO CON LOS SERVICIOS DE SALUD</v>
          </cell>
          <cell r="D11986" t="str">
            <v>NA</v>
          </cell>
        </row>
        <row r="11987">
          <cell r="A11987" t="str">
            <v>Z363</v>
          </cell>
          <cell r="B11987" t="str">
            <v>PESQUISA PRENATAL DE MALFORMACIONES USANDO ALTRASONIDO Y OTROS METODOS FISICOS</v>
          </cell>
          <cell r="C11987" t="str">
            <v>FACTORES QUE INFLUYEN EN EL ESTADO DE SALUD Y CONTACTO CON LOS SERVICIOS DE SALUD</v>
          </cell>
          <cell r="D11987" t="str">
            <v>NA</v>
          </cell>
        </row>
        <row r="11988">
          <cell r="A11988" t="str">
            <v>Z364</v>
          </cell>
          <cell r="B11988" t="str">
            <v>PESQUISA PRENATAL DEL RETARDO DEL CRECIMIENTO FETAL USANDO ULTRASONIDO Y OTROS METODOS FISICOS</v>
          </cell>
          <cell r="C11988" t="str">
            <v>FACTORES QUE INFLUYEN EN EL ESTADO DE SALUD Y CONTACTO CON LOS SERVICIOS DE SALUD</v>
          </cell>
          <cell r="D11988" t="str">
            <v>NA</v>
          </cell>
        </row>
        <row r="11989">
          <cell r="A11989" t="str">
            <v>Z365</v>
          </cell>
          <cell r="B11989" t="str">
            <v>PESQUISA PRENATAL PARA ISOINMUNIZACION</v>
          </cell>
          <cell r="C11989" t="str">
            <v>FACTORES QUE INFLUYEN EN EL ESTADO DE SALUD Y CONTACTO CON LOS SERVICIOS DE SALUD</v>
          </cell>
          <cell r="D11989" t="str">
            <v>NA</v>
          </cell>
        </row>
        <row r="11990">
          <cell r="A11990" t="str">
            <v>Z368</v>
          </cell>
          <cell r="B11990" t="str">
            <v>OTRAS PESQUISAS PRENATALES ESPECIFICAS</v>
          </cell>
          <cell r="C11990" t="str">
            <v>FACTORES QUE INFLUYEN EN EL ESTADO DE SALUD Y CONTACTO CON LOS SERVICIOS DE SALUD</v>
          </cell>
          <cell r="D11990" t="str">
            <v>NA</v>
          </cell>
        </row>
        <row r="11991">
          <cell r="A11991" t="str">
            <v>Z369</v>
          </cell>
          <cell r="B11991" t="str">
            <v>PESQUISA PRENATAL, SIN OTRA ESPECIFICACION</v>
          </cell>
          <cell r="C11991" t="str">
            <v>FACTORES QUE INFLUYEN EN EL ESTADO DE SALUD Y CONTACTO CON LOS SERVICIOS DE SALUD</v>
          </cell>
          <cell r="D11991" t="str">
            <v>NA</v>
          </cell>
        </row>
        <row r="11992">
          <cell r="A11992" t="str">
            <v>Z370</v>
          </cell>
          <cell r="B11992" t="str">
            <v>NACIDO VIVO, UNICO</v>
          </cell>
          <cell r="C11992" t="str">
            <v>FACTORES QUE INFLUYEN EN EL ESTADO DE SALUD Y CONTACTO CON LOS SERVICIOS DE SALUD</v>
          </cell>
          <cell r="D11992" t="str">
            <v>NA</v>
          </cell>
        </row>
        <row r="11993">
          <cell r="A11993" t="str">
            <v>Z371</v>
          </cell>
          <cell r="B11993" t="str">
            <v>NACIDO MUERTO, UNICO</v>
          </cell>
          <cell r="C11993" t="str">
            <v>FACTORES QUE INFLUYEN EN EL ESTADO DE SALUD Y CONTACTO CON LOS SERVICIOS DE SALUD</v>
          </cell>
          <cell r="D11993" t="str">
            <v>NA</v>
          </cell>
        </row>
        <row r="11994">
          <cell r="A11994" t="str">
            <v>Z372</v>
          </cell>
          <cell r="B11994" t="str">
            <v>GEMELOS, AMBOS NACIDOS VIVOS</v>
          </cell>
          <cell r="C11994" t="str">
            <v>FACTORES QUE INFLUYEN EN EL ESTADO DE SALUD Y CONTACTO CON LOS SERVICIOS DE SALUD</v>
          </cell>
          <cell r="D11994" t="str">
            <v>NA</v>
          </cell>
        </row>
        <row r="11995">
          <cell r="A11995" t="str">
            <v>Z373</v>
          </cell>
          <cell r="B11995" t="str">
            <v>GEMELOS, UN NACIDO VIVO Y UN NACIDO MUERTO</v>
          </cell>
          <cell r="C11995" t="str">
            <v>FACTORES QUE INFLUYEN EN EL ESTADO DE SALUD Y CONTACTO CON LOS SERVICIOS DE SALUD</v>
          </cell>
          <cell r="D11995" t="str">
            <v>NA</v>
          </cell>
        </row>
        <row r="11996">
          <cell r="A11996" t="str">
            <v>Z374</v>
          </cell>
          <cell r="B11996" t="str">
            <v>GEMELOS, AMBOS NACIDOS MUERTOS</v>
          </cell>
          <cell r="C11996" t="str">
            <v>FACTORES QUE INFLUYEN EN EL ESTADO DE SALUD Y CONTACTO CON LOS SERVICIOS DE SALUD</v>
          </cell>
          <cell r="D11996" t="str">
            <v>NA</v>
          </cell>
        </row>
        <row r="11997">
          <cell r="A11997" t="str">
            <v>Z375</v>
          </cell>
          <cell r="B11997" t="str">
            <v>OTROS NACIMIENTOS MULTIPLES, TODOS NACIDOS VIVOS</v>
          </cell>
          <cell r="C11997" t="str">
            <v>FACTORES QUE INFLUYEN EN EL ESTADO DE SALUD Y CONTACTO CON LOS SERVICIOS DE SALUD</v>
          </cell>
          <cell r="D11997" t="str">
            <v>NA</v>
          </cell>
        </row>
        <row r="11998">
          <cell r="A11998" t="str">
            <v>Z376</v>
          </cell>
          <cell r="B11998" t="str">
            <v>OTROS NACIMIENTOS MULTIPLES, ALGUNOS NACIDOS VIVOS</v>
          </cell>
          <cell r="C11998" t="str">
            <v>FACTORES QUE INFLUYEN EN EL ESTADO DE SALUD Y CONTACTO CON LOS SERVICIOS DE SALUD</v>
          </cell>
          <cell r="D11998" t="str">
            <v>NA</v>
          </cell>
        </row>
        <row r="11999">
          <cell r="A11999" t="str">
            <v>Z377</v>
          </cell>
          <cell r="B11999" t="str">
            <v>OTROS NACIMIENTOS MULTIPLES, TODOS NACIDOS MUERTOS</v>
          </cell>
          <cell r="C11999" t="str">
            <v>FACTORES QUE INFLUYEN EN EL ESTADO DE SALUD Y CONTACTO CON LOS SERVICIOS DE SALUD</v>
          </cell>
          <cell r="D11999" t="str">
            <v>NA</v>
          </cell>
        </row>
        <row r="12000">
          <cell r="A12000" t="str">
            <v>Z379</v>
          </cell>
          <cell r="B12000" t="str">
            <v>PRODUCTO DEL PARTO NO ESPECIFICADO</v>
          </cell>
          <cell r="C12000" t="str">
            <v>FACTORES QUE INFLUYEN EN EL ESTADO DE SALUD Y CONTACTO CON LOS SERVICIOS DE SALUD</v>
          </cell>
          <cell r="D12000" t="str">
            <v>NA</v>
          </cell>
        </row>
        <row r="12001">
          <cell r="A12001" t="str">
            <v>Z380</v>
          </cell>
          <cell r="B12001" t="str">
            <v>PRODUCTO UNICO, NACIDO EN HOSPITAL</v>
          </cell>
          <cell r="C12001" t="str">
            <v>FACTORES QUE INFLUYEN EN EL ESTADO DE SALUD Y CONTACTO CON LOS SERVICIOS DE SALUD</v>
          </cell>
          <cell r="D12001" t="str">
            <v>NA</v>
          </cell>
        </row>
        <row r="12002">
          <cell r="A12002" t="str">
            <v>Z381</v>
          </cell>
          <cell r="B12002" t="str">
            <v>PRODUCTO UNICO, NACIDO FUERA DE HOSPITAL</v>
          </cell>
          <cell r="C12002" t="str">
            <v>FACTORES QUE INFLUYEN EN EL ESTADO DE SALUD Y CONTACTO CON LOS SERVICIOS DE SALUD</v>
          </cell>
          <cell r="D12002" t="str">
            <v>NA</v>
          </cell>
        </row>
        <row r="12003">
          <cell r="A12003" t="str">
            <v>Z382</v>
          </cell>
          <cell r="B12003" t="str">
            <v>PRODUCTO UNICO, LUGAR DE NACIMIENTO NO ESPECIFICADO</v>
          </cell>
          <cell r="C12003" t="str">
            <v>FACTORES QUE INFLUYEN EN EL ESTADO DE SALUD Y CONTACTO CON LOS SERVICIOS DE SALUD</v>
          </cell>
          <cell r="D12003" t="str">
            <v>NA</v>
          </cell>
        </row>
        <row r="12004">
          <cell r="A12004" t="str">
            <v>Z383</v>
          </cell>
          <cell r="B12004" t="str">
            <v>GEMELOS, NACIDOS EN HOSPITAL</v>
          </cell>
          <cell r="C12004" t="str">
            <v>FACTORES QUE INFLUYEN EN EL ESTADO DE SALUD Y CONTACTO CON LOS SERVICIOS DE SALUD</v>
          </cell>
          <cell r="D12004" t="str">
            <v>NA</v>
          </cell>
        </row>
        <row r="12005">
          <cell r="A12005" t="str">
            <v>Z384</v>
          </cell>
          <cell r="B12005" t="str">
            <v>GEMELOS, NACIDOS FUERA DE HOSPITAL</v>
          </cell>
          <cell r="C12005" t="str">
            <v>FACTORES QUE INFLUYEN EN EL ESTADO DE SALUD Y CONTACTO CON LOS SERVICIOS DE SALUD</v>
          </cell>
          <cell r="D12005" t="str">
            <v>NA</v>
          </cell>
        </row>
        <row r="12006">
          <cell r="A12006" t="str">
            <v>Z385</v>
          </cell>
          <cell r="B12006" t="str">
            <v>GEMELOS, LUGAR DE NACIMIENTO NO ESPECIFICADO</v>
          </cell>
          <cell r="C12006" t="str">
            <v>FACTORES QUE INFLUYEN EN EL ESTADO DE SALUD Y CONTACTO CON LOS SERVICIOS DE SALUD</v>
          </cell>
          <cell r="D12006" t="str">
            <v>NA</v>
          </cell>
        </row>
        <row r="12007">
          <cell r="A12007" t="str">
            <v>Z386</v>
          </cell>
          <cell r="B12007" t="str">
            <v>OTROS NACIMIENTOS MULTIPLES, EN HOSPITAL</v>
          </cell>
          <cell r="C12007" t="str">
            <v>FACTORES QUE INFLUYEN EN EL ESTADO DE SALUD Y CONTACTO CON LOS SERVICIOS DE SALUD</v>
          </cell>
          <cell r="D12007" t="str">
            <v>NA</v>
          </cell>
        </row>
        <row r="12008">
          <cell r="A12008" t="str">
            <v>Z387</v>
          </cell>
          <cell r="B12008" t="str">
            <v>OTROS NACIMIENTOS MULTIPLES, FUERA DEL HOSPITAL</v>
          </cell>
          <cell r="C12008" t="str">
            <v>FACTORES QUE INFLUYEN EN EL ESTADO DE SALUD Y CONTACTO CON LOS SERVICIOS DE SALUD</v>
          </cell>
          <cell r="D12008" t="str">
            <v>NA</v>
          </cell>
        </row>
        <row r="12009">
          <cell r="A12009" t="str">
            <v>Z388</v>
          </cell>
          <cell r="B12009" t="str">
            <v>OTROS NACIMIENTOS MULTIPLES, LUGAR DE NACIMIENTO NO ESPECIFICADO</v>
          </cell>
          <cell r="C12009" t="str">
            <v>FACTORES QUE INFLUYEN EN EL ESTADO DE SALUD Y CONTACTO CON LOS SERVICIOS DE SALUD</v>
          </cell>
          <cell r="D12009" t="str">
            <v>NA</v>
          </cell>
        </row>
        <row r="12010">
          <cell r="A12010" t="str">
            <v>Z390</v>
          </cell>
          <cell r="B12010" t="str">
            <v>ATENCION Y EXAMEN INMEDIATAMENTE DESPUES DEL PARTO</v>
          </cell>
          <cell r="C12010" t="str">
            <v>FACTORES QUE INFLUYEN EN EL ESTADO DE SALUD Y CONTACTO CON LOS SERVICIOS DE SALUD</v>
          </cell>
          <cell r="D12010" t="str">
            <v>NA</v>
          </cell>
        </row>
        <row r="12011">
          <cell r="A12011" t="str">
            <v>Z391</v>
          </cell>
          <cell r="B12011" t="str">
            <v>ATENCION Y EXAMEN DE MADRE EN PERIODO DE LACTANCIA</v>
          </cell>
          <cell r="C12011" t="str">
            <v>FACTORES QUE INFLUYEN EN EL ESTADO DE SALUD Y CONTACTO CON LOS SERVICIOS DE SALUD</v>
          </cell>
          <cell r="D12011" t="str">
            <v>NA</v>
          </cell>
        </row>
        <row r="12012">
          <cell r="A12012" t="str">
            <v>Z392</v>
          </cell>
          <cell r="B12012" t="str">
            <v>SEGUIMIENTO POSTPARTO, DE RUTINA</v>
          </cell>
          <cell r="C12012" t="str">
            <v>FACTORES QUE INFLUYEN EN EL ESTADO DE SALUD Y CONTACTO CON LOS SERVICIOS DE SALUD</v>
          </cell>
          <cell r="D12012" t="str">
            <v>NA</v>
          </cell>
        </row>
        <row r="12013">
          <cell r="A12013" t="str">
            <v>Z400</v>
          </cell>
          <cell r="B12013" t="str">
            <v>CIRUGIA PROFILACTICA POR FACTORES DE RIESGO RELACIONADOS CON TUMORES MALIGNOS</v>
          </cell>
          <cell r="C12013" t="str">
            <v>FACTORES QUE INFLUYEN EN EL ESTADO DE SALUD Y CONTACTO CON LOS SERVICIOS DE SALUD</v>
          </cell>
          <cell r="D12013" t="str">
            <v>NA</v>
          </cell>
        </row>
        <row r="12014">
          <cell r="A12014" t="str">
            <v>Z408</v>
          </cell>
          <cell r="B12014" t="str">
            <v>OTRA CIRUGIA PROFILACTICA</v>
          </cell>
          <cell r="C12014" t="str">
            <v>FACTORES QUE INFLUYEN EN EL ESTADO DE SALUD Y CONTACTO CON LOS SERVICIOS DE SALUD</v>
          </cell>
          <cell r="D12014" t="str">
            <v>NA</v>
          </cell>
        </row>
        <row r="12015">
          <cell r="A12015" t="str">
            <v>Z409</v>
          </cell>
          <cell r="B12015" t="str">
            <v>CIRUGIA PROFILACTICA NO ESPECIFICADA</v>
          </cell>
          <cell r="C12015" t="str">
            <v>FACTORES QUE INFLUYEN EN EL ESTADO DE SALUD Y CONTACTO CON LOS SERVICIOS DE SALUD</v>
          </cell>
          <cell r="D12015" t="str">
            <v>NA</v>
          </cell>
        </row>
        <row r="12016">
          <cell r="A12016" t="str">
            <v>Z410</v>
          </cell>
          <cell r="B12016" t="str">
            <v>TRASPLANTE DE PELO</v>
          </cell>
          <cell r="C12016" t="str">
            <v>FACTORES QUE INFLUYEN EN EL ESTADO DE SALUD Y CONTACTO CON LOS SERVICIOS DE SALUD</v>
          </cell>
          <cell r="D12016" t="str">
            <v>NA</v>
          </cell>
        </row>
        <row r="12017">
          <cell r="A12017" t="str">
            <v>Z411</v>
          </cell>
          <cell r="B12017" t="str">
            <v>OTRAS CIRUGIAS PLASTICAS POR RAZONES ESTETICAS</v>
          </cell>
          <cell r="C12017" t="str">
            <v>FACTORES QUE INFLUYEN EN EL ESTADO DE SALUD Y CONTACTO CON LOS SERVICIOS DE SALUD</v>
          </cell>
          <cell r="D12017" t="str">
            <v>NA</v>
          </cell>
        </row>
        <row r="12018">
          <cell r="A12018" t="str">
            <v>Z412</v>
          </cell>
          <cell r="B12018" t="str">
            <v>CIRCUNCISION RITUAL O DE RUTINA</v>
          </cell>
          <cell r="C12018" t="str">
            <v>FACTORES QUE INFLUYEN EN EL ESTADO DE SALUD Y CONTACTO CON LOS SERVICIOS DE SALUD</v>
          </cell>
          <cell r="D12018" t="str">
            <v>NA</v>
          </cell>
        </row>
        <row r="12019">
          <cell r="A12019" t="str">
            <v>Z413</v>
          </cell>
          <cell r="B12019" t="str">
            <v>PERFORACION DE LA OREJA</v>
          </cell>
          <cell r="C12019" t="str">
            <v>FACTORES QUE INFLUYEN EN EL ESTADO DE SALUD Y CONTACTO CON LOS SERVICIOS DE SALUD</v>
          </cell>
          <cell r="D12019" t="str">
            <v>NA</v>
          </cell>
        </row>
        <row r="12020">
          <cell r="A12020" t="str">
            <v>Z418</v>
          </cell>
          <cell r="B12020" t="str">
            <v>OTROS PROCEDIMIENTOS PARA OTROS PROPOSITOS QUE NO SEAN LOS DE MEJORAR EL ESTADO DE SALUD</v>
          </cell>
          <cell r="C12020" t="str">
            <v>FACTORES QUE INFLUYEN EN EL ESTADO DE SALUD Y CONTACTO CON LOS SERVICIOS DE SALUD</v>
          </cell>
          <cell r="D12020" t="str">
            <v>NA</v>
          </cell>
        </row>
        <row r="12021">
          <cell r="A12021" t="str">
            <v>Z419</v>
          </cell>
          <cell r="B12021" t="str">
            <v>PROCEDIMIENTOS NO ESPECIFICADO PARA OTROS PROPOSITOS QUE NO SEAN LOS DE MEJORAR EL ESTADO DE SALUD</v>
          </cell>
          <cell r="C12021" t="str">
            <v>FACTORES QUE INFLUYEN EN EL ESTADO DE SALUD Y CONTACTO CON LOS SERVICIOS DE SALUD</v>
          </cell>
          <cell r="D12021" t="str">
            <v>NA</v>
          </cell>
        </row>
        <row r="12022">
          <cell r="A12022" t="str">
            <v>Z420</v>
          </cell>
          <cell r="B12022" t="str">
            <v>CUIDADOS POSTERIORES A LA CIRUGIA PLASTICA DE LA CABEZA Y DEL CUELLO</v>
          </cell>
          <cell r="C12022" t="str">
            <v>FACTORES QUE INFLUYEN EN EL ESTADO DE SALUD Y CONTACTO CON LOS SERVICIOS DE SALUD</v>
          </cell>
          <cell r="D12022" t="str">
            <v>NA</v>
          </cell>
        </row>
        <row r="12023">
          <cell r="A12023" t="str">
            <v>Z421</v>
          </cell>
          <cell r="B12023" t="str">
            <v>CUIDADOS POSTERIORES A LA CIRUGIA PLASTICA DE LA MAMA</v>
          </cell>
          <cell r="C12023" t="str">
            <v>FACTORES QUE INFLUYEN EN EL ESTADO DE SALUD Y CONTACTO CON LOS SERVICIOS DE SALUD</v>
          </cell>
          <cell r="D12023" t="str">
            <v>NA</v>
          </cell>
        </row>
        <row r="12024">
          <cell r="A12024" t="str">
            <v>Z422</v>
          </cell>
          <cell r="B12024" t="str">
            <v>CUIDADOS POSTERIORES A LA CIRUGIA PLASTICA DE OTRAS PARTES ESPECIFICADAS DEL TRONCO</v>
          </cell>
          <cell r="C12024" t="str">
            <v>FACTORES QUE INFLUYEN EN EL ESTADO DE SALUD Y CONTACTO CON LOS SERVICIOS DE SALUD</v>
          </cell>
          <cell r="D12024" t="str">
            <v>NA</v>
          </cell>
        </row>
        <row r="12025">
          <cell r="A12025" t="str">
            <v>Z423</v>
          </cell>
          <cell r="B12025" t="str">
            <v>CUIDADOS POSTERIORES A LA CIRUGIA PLASTICA DE LAS EXTREMIDADES SUPERIORES</v>
          </cell>
          <cell r="C12025" t="str">
            <v>FACTORES QUE INFLUYEN EN EL ESTADO DE SALUD Y CONTACTO CON LOS SERVICIOS DE SALUD</v>
          </cell>
          <cell r="D12025" t="str">
            <v>NA</v>
          </cell>
        </row>
        <row r="12026">
          <cell r="A12026" t="str">
            <v>Z424</v>
          </cell>
          <cell r="B12026" t="str">
            <v>CUIDADOS POSTERIORES A LA CIRUGIA PLASTICA DE LAS EXTREMIDADES INFERIORES</v>
          </cell>
          <cell r="C12026" t="str">
            <v>FACTORES QUE INFLUYEN EN EL ESTADO DE SALUD Y CONTACTO CON LOS SERVICIOS DE SALUD</v>
          </cell>
          <cell r="D12026" t="str">
            <v>NA</v>
          </cell>
        </row>
        <row r="12027">
          <cell r="A12027" t="str">
            <v>Z428</v>
          </cell>
          <cell r="B12027" t="str">
            <v>CUIDADOS POSTERIORES A LA CIRUGIA PLASTICA DE OTRAS PARTES ESPECIFICADAS DEL CUERPO</v>
          </cell>
          <cell r="C12027" t="str">
            <v>FACTORES QUE INFLUYEN EN EL ESTADO DE SALUD Y CONTACTO CON LOS SERVICIOS DE SALUD</v>
          </cell>
          <cell r="D12027" t="str">
            <v>NA</v>
          </cell>
        </row>
        <row r="12028">
          <cell r="A12028" t="str">
            <v>Z429</v>
          </cell>
          <cell r="B12028" t="str">
            <v>CUIDADOS POSTERIORES A LA CIRUGIA PLASTICA NO ESPECIFICADA</v>
          </cell>
          <cell r="C12028" t="str">
            <v>FACTORES QUE INFLUYEN EN EL ESTADO DE SALUD Y CONTACTO CON LOS SERVICIOS DE SALUD</v>
          </cell>
          <cell r="D12028" t="str">
            <v>NA</v>
          </cell>
        </row>
        <row r="12029">
          <cell r="A12029" t="str">
            <v>Z430</v>
          </cell>
          <cell r="B12029" t="str">
            <v>ATENCION DE TRAQUEOSTOMIA</v>
          </cell>
          <cell r="C12029" t="str">
            <v>FACTORES QUE INFLUYEN EN EL ESTADO DE SALUD Y CONTACTO CON LOS SERVICIOS DE SALUD</v>
          </cell>
          <cell r="D12029" t="str">
            <v>NA</v>
          </cell>
        </row>
        <row r="12030">
          <cell r="A12030" t="str">
            <v>Z431</v>
          </cell>
          <cell r="B12030" t="str">
            <v>ATENCION DE GASTROSTOMIA</v>
          </cell>
          <cell r="C12030" t="str">
            <v>FACTORES QUE INFLUYEN EN EL ESTADO DE SALUD Y CONTACTO CON LOS SERVICIOS DE SALUD</v>
          </cell>
          <cell r="D12030" t="str">
            <v>NA</v>
          </cell>
        </row>
        <row r="12031">
          <cell r="A12031" t="str">
            <v>Z432</v>
          </cell>
          <cell r="B12031" t="str">
            <v>ATENCION DE ILEOSTOMIA</v>
          </cell>
          <cell r="C12031" t="str">
            <v>FACTORES QUE INFLUYEN EN EL ESTADO DE SALUD Y CONTACTO CON LOS SERVICIOS DE SALUD</v>
          </cell>
          <cell r="D12031" t="str">
            <v>NA</v>
          </cell>
        </row>
        <row r="12032">
          <cell r="A12032" t="str">
            <v>Z433</v>
          </cell>
          <cell r="B12032" t="str">
            <v>ATENCION DE COLOSTOMIA</v>
          </cell>
          <cell r="C12032" t="str">
            <v>FACTORES QUE INFLUYEN EN EL ESTADO DE SALUD Y CONTACTO CON LOS SERVICIOS DE SALUD</v>
          </cell>
          <cell r="D12032" t="str">
            <v>NA</v>
          </cell>
        </row>
        <row r="12033">
          <cell r="A12033" t="str">
            <v>Z434</v>
          </cell>
          <cell r="B12033" t="str">
            <v>ATENCION DE OTROS ORIFICIOS ARTIFICIALES DE LAS VIAS DIGESTIVAS</v>
          </cell>
          <cell r="C12033" t="str">
            <v>FACTORES QUE INFLUYEN EN EL ESTADO DE SALUD Y CONTACTO CON LOS SERVICIOS DE SALUD</v>
          </cell>
          <cell r="D12033" t="str">
            <v>NA</v>
          </cell>
        </row>
        <row r="12034">
          <cell r="A12034" t="str">
            <v>Z435</v>
          </cell>
          <cell r="B12034" t="str">
            <v>ATENCION DE CISTOSTOMIA</v>
          </cell>
          <cell r="C12034" t="str">
            <v>FACTORES QUE INFLUYEN EN EL ESTADO DE SALUD Y CONTACTO CON LOS SERVICIOS DE SALUD</v>
          </cell>
          <cell r="D12034" t="str">
            <v>NA</v>
          </cell>
        </row>
        <row r="12035">
          <cell r="A12035" t="str">
            <v>Z436</v>
          </cell>
          <cell r="B12035" t="str">
            <v>ATENCION DE OTROS ORIFICIOS ARTIFICIALES DE LAS VIAS URINARIAS</v>
          </cell>
          <cell r="C12035" t="str">
            <v>FACTORES QUE INFLUYEN EN EL ESTADO DE SALUD Y CONTACTO CON LOS SERVICIOS DE SALUD</v>
          </cell>
          <cell r="D12035" t="str">
            <v>NA</v>
          </cell>
        </row>
        <row r="12036">
          <cell r="A12036" t="str">
            <v>Z437</v>
          </cell>
          <cell r="B12036" t="str">
            <v>ATENCION DE VAGINA ARTIFICIAL</v>
          </cell>
          <cell r="C12036" t="str">
            <v>FACTORES QUE INFLUYEN EN EL ESTADO DE SALUD Y CONTACTO CON LOS SERVICIOS DE SALUD</v>
          </cell>
          <cell r="D12036" t="str">
            <v>NA</v>
          </cell>
        </row>
        <row r="12037">
          <cell r="A12037" t="str">
            <v>Z438</v>
          </cell>
          <cell r="B12037" t="str">
            <v>ATENCION DE OTROS ORIFICIOS ARTIFICIALES</v>
          </cell>
          <cell r="C12037" t="str">
            <v>FACTORES QUE INFLUYEN EN EL ESTADO DE SALUD Y CONTACTO CON LOS SERVICIOS DE SALUD</v>
          </cell>
          <cell r="D12037" t="str">
            <v>NA</v>
          </cell>
        </row>
        <row r="12038">
          <cell r="A12038" t="str">
            <v>Z439</v>
          </cell>
          <cell r="B12038" t="str">
            <v>ATENCION DE ORIFICIO ARTIFICIAL NO ESPECIFICADO</v>
          </cell>
          <cell r="C12038" t="str">
            <v>FACTORES QUE INFLUYEN EN EL ESTADO DE SALUD Y CONTACTO CON LOS SERVICIOS DE SALUD</v>
          </cell>
          <cell r="D12038" t="str">
            <v>NA</v>
          </cell>
        </row>
        <row r="12039">
          <cell r="A12039" t="str">
            <v>Z440</v>
          </cell>
          <cell r="B12039" t="str">
            <v>PRUEBA Y AJUSTE DE BRAZO ARTIFICIAL (COMPLETO) (PARCIAL)</v>
          </cell>
          <cell r="C12039" t="str">
            <v>FACTORES QUE INFLUYEN EN EL ESTADO DE SALUD Y CONTACTO CON LOS SERVICIOS DE SALUD</v>
          </cell>
          <cell r="D12039" t="str">
            <v>NA</v>
          </cell>
        </row>
        <row r="12040">
          <cell r="A12040" t="str">
            <v>Z441</v>
          </cell>
          <cell r="B12040" t="str">
            <v>PRUEBA Y AJUSTE DE PIERNA ARTIFICIAL (COMPLETA) (PARCIAL)</v>
          </cell>
          <cell r="C12040" t="str">
            <v>FACTORES QUE INFLUYEN EN EL ESTADO DE SALUD Y CONTACTO CON LOS SERVICIOS DE SALUD</v>
          </cell>
          <cell r="D12040" t="str">
            <v>NA</v>
          </cell>
        </row>
        <row r="12041">
          <cell r="A12041" t="str">
            <v>Z442</v>
          </cell>
          <cell r="B12041" t="str">
            <v>PRUEBA Y AJUSTE DE OJO ARTIFICIAL</v>
          </cell>
          <cell r="C12041" t="str">
            <v>FACTORES QUE INFLUYEN EN EL ESTADO DE SALUD Y CONTACTO CON LOS SERVICIOS DE SALUD</v>
          </cell>
          <cell r="D12041" t="str">
            <v>NA</v>
          </cell>
        </row>
        <row r="12042">
          <cell r="A12042" t="str">
            <v>Z443</v>
          </cell>
          <cell r="B12042" t="str">
            <v>PRUEBA Y AJUSTE DE PROTESIS MAMARIA EXTERNA</v>
          </cell>
          <cell r="C12042" t="str">
            <v>FACTORES QUE INFLUYEN EN EL ESTADO DE SALUD Y CONTACTO CON LOS SERVICIOS DE SALUD</v>
          </cell>
          <cell r="D12042" t="str">
            <v>NA</v>
          </cell>
        </row>
        <row r="12043">
          <cell r="A12043" t="str">
            <v>Z448</v>
          </cell>
          <cell r="B12043" t="str">
            <v>PRUEBA Y AJUSTE DE OTROS DISPOSITIVOS PROTESICOS EXTERNOS</v>
          </cell>
          <cell r="C12043" t="str">
            <v>FACTORES QUE INFLUYEN EN EL ESTADO DE SALUD Y CONTACTO CON LOS SERVICIOS DE SALUD</v>
          </cell>
          <cell r="D12043" t="str">
            <v>NA</v>
          </cell>
        </row>
        <row r="12044">
          <cell r="A12044" t="str">
            <v>Z449</v>
          </cell>
          <cell r="B12044" t="str">
            <v>PRUEBA Y AJUSTE DE DISPOSITIVO PROTESICO EXTERNO NO ESPECIFICADO</v>
          </cell>
          <cell r="C12044" t="str">
            <v>FACTORES QUE INFLUYEN EN EL ESTADO DE SALUD Y CONTACTO CON LOS SERVICIOS DE SALUD</v>
          </cell>
          <cell r="D12044" t="str">
            <v>NA</v>
          </cell>
        </row>
        <row r="12045">
          <cell r="A12045" t="str">
            <v>Z450</v>
          </cell>
          <cell r="B12045" t="str">
            <v>ASISTENCIA Y AJUSTE DE MARCAPASO CARDIACO</v>
          </cell>
          <cell r="C12045" t="str">
            <v>FACTORES QUE INFLUYEN EN EL ESTADO DE SALUD Y CONTACTO CON LOS SERVICIOS DE SALUD</v>
          </cell>
          <cell r="D12045" t="str">
            <v>NA</v>
          </cell>
        </row>
        <row r="12046">
          <cell r="A12046" t="str">
            <v>Z451</v>
          </cell>
          <cell r="B12046" t="str">
            <v>ASISTENCIA Y AJUSTE DE BOMBA DE INFUSION</v>
          </cell>
          <cell r="C12046" t="str">
            <v>FACTORES QUE INFLUYEN EN EL ESTADO DE SALUD Y CONTACTO CON LOS SERVICIOS DE SALUD</v>
          </cell>
          <cell r="D12046" t="str">
            <v>NA</v>
          </cell>
        </row>
        <row r="12047">
          <cell r="A12047" t="str">
            <v>Z452</v>
          </cell>
          <cell r="B12047" t="str">
            <v>ASISTENCIA Y AJUSTE DE DISPOSITIVOS DE ACCESO VASCULAR</v>
          </cell>
          <cell r="C12047" t="str">
            <v>FACTORES QUE INFLUYEN EN EL ESTADO DE SALUD Y CONTACTO CON LOS SERVICIOS DE SALUD</v>
          </cell>
          <cell r="D12047" t="str">
            <v>NA</v>
          </cell>
        </row>
        <row r="12048">
          <cell r="A12048" t="str">
            <v>Z453</v>
          </cell>
          <cell r="B12048" t="str">
            <v>ASISTENCIA Y AJUSTE DE DISPOSITIVO AUDITIVO IMPLANTADO</v>
          </cell>
          <cell r="C12048" t="str">
            <v>FACTORES QUE INFLUYEN EN EL ESTADO DE SALUD Y CONTACTO CON LOS SERVICIOS DE SALUD</v>
          </cell>
          <cell r="D12048" t="str">
            <v>NA</v>
          </cell>
        </row>
        <row r="12049">
          <cell r="A12049" t="str">
            <v>Z458</v>
          </cell>
          <cell r="B12049" t="str">
            <v>ASISTENCIA Y AJUSTE DE OTROS DISPOSITIVOS IMPLANTADOS</v>
          </cell>
          <cell r="C12049" t="str">
            <v>FACTORES QUE INFLUYEN EN EL ESTADO DE SALUD Y CONTACTO CON LOS SERVICIOS DE SALUD</v>
          </cell>
          <cell r="D12049" t="str">
            <v>NA</v>
          </cell>
        </row>
        <row r="12050">
          <cell r="A12050" t="str">
            <v>Z459</v>
          </cell>
          <cell r="B12050" t="str">
            <v>ASISTENCIA Y AJUSTE DE DISPOSITIVO IMPLANTADO NO ESPECIFICADO</v>
          </cell>
          <cell r="C12050" t="str">
            <v>FACTORES QUE INFLUYEN EN EL ESTADO DE SALUD Y CONTACTO CON LOS SERVICIOS DE SALUD</v>
          </cell>
          <cell r="D12050" t="str">
            <v>NA</v>
          </cell>
        </row>
        <row r="12051">
          <cell r="A12051" t="str">
            <v>Z460</v>
          </cell>
          <cell r="B12051" t="str">
            <v>PRUEBA Y AJUSTE DE ANTEOJOS Y LENTES DE CONTACTO</v>
          </cell>
          <cell r="C12051" t="str">
            <v>FACTORES QUE INFLUYEN EN EL ESTADO DE SALUD Y CONTACTO CON LOS SERVICIOS DE SALUD</v>
          </cell>
          <cell r="D12051" t="str">
            <v>NA</v>
          </cell>
        </row>
        <row r="12052">
          <cell r="A12052" t="str">
            <v>Z461</v>
          </cell>
          <cell r="B12052" t="str">
            <v>PRUEBA Y AJUSTE DE AUDIFONOS</v>
          </cell>
          <cell r="C12052" t="str">
            <v>FACTORES QUE INFLUYEN EN EL ESTADO DE SALUD Y CONTACTO CON LOS SERVICIOS DE SALUD</v>
          </cell>
          <cell r="D12052" t="str">
            <v>NA</v>
          </cell>
        </row>
        <row r="12053">
          <cell r="A12053" t="str">
            <v>Z462</v>
          </cell>
          <cell r="B12053" t="str">
            <v>PRUEBA Y AJUSTE DE OTROS DISPOSITIVOS RELACIONADOS CON EL SISTEMA NERVIOSO Y LOS SENTIDOS ESPECIALES</v>
          </cell>
          <cell r="C12053" t="str">
            <v>FACTORES QUE INFLUYEN EN EL ESTADO DE SALUD Y CONTACTO CON LOS SERVICIOS DE SALUD</v>
          </cell>
          <cell r="D12053" t="str">
            <v>NA</v>
          </cell>
        </row>
        <row r="12054">
          <cell r="A12054" t="str">
            <v>Z463</v>
          </cell>
          <cell r="B12054" t="str">
            <v>PRUEBA Y AJUSTE DE PROTESIS DENTAL</v>
          </cell>
          <cell r="C12054" t="str">
            <v>FACTORES QUE INFLUYEN EN EL ESTADO DE SALUD Y CONTACTO CON LOS SERVICIOS DE SALUD</v>
          </cell>
          <cell r="D12054" t="str">
            <v>NA</v>
          </cell>
        </row>
        <row r="12055">
          <cell r="A12055" t="str">
            <v>Z464</v>
          </cell>
          <cell r="B12055" t="str">
            <v>PRUEBA Y AJUSTE DE DISPOSITIVO ORTODONCICO</v>
          </cell>
          <cell r="C12055" t="str">
            <v>FACTORES QUE INFLUYEN EN EL ESTADO DE SALUD Y CONTACTO CON LOS SERVICIOS DE SALUD</v>
          </cell>
          <cell r="D12055" t="str">
            <v>NA</v>
          </cell>
        </row>
        <row r="12056">
          <cell r="A12056" t="str">
            <v>Z465</v>
          </cell>
          <cell r="B12056" t="str">
            <v>PRUEBA Y AJUSTE DE ILEOSTOMIA U OTRO DISPOSITIVO INTESTINAL</v>
          </cell>
          <cell r="C12056" t="str">
            <v>FACTORES QUE INFLUYEN EN EL ESTADO DE SALUD Y CONTACTO CON LOS SERVICIOS DE SALUD</v>
          </cell>
          <cell r="D12056" t="str">
            <v>NA</v>
          </cell>
        </row>
        <row r="12057">
          <cell r="A12057" t="str">
            <v>Z466</v>
          </cell>
          <cell r="B12057" t="str">
            <v>PRUEBA Y AJUSTE DE DISPOSITIVO URINARIO</v>
          </cell>
          <cell r="C12057" t="str">
            <v>FACTORES QUE INFLUYEN EN EL ESTADO DE SALUD Y CONTACTO CON LOS SERVICIOS DE SALUD</v>
          </cell>
          <cell r="D12057" t="str">
            <v>NA</v>
          </cell>
        </row>
        <row r="12058">
          <cell r="A12058" t="str">
            <v>Z467</v>
          </cell>
          <cell r="B12058" t="str">
            <v>PRUEBA Y AJUSTE DE DISPOSITIVO ORTOPEDICO</v>
          </cell>
          <cell r="C12058" t="str">
            <v>FACTORES QUE INFLUYEN EN EL ESTADO DE SALUD Y CONTACTO CON LOS SERVICIOS DE SALUD</v>
          </cell>
          <cell r="D12058" t="str">
            <v>NA</v>
          </cell>
        </row>
        <row r="12059">
          <cell r="A12059" t="str">
            <v>Z468</v>
          </cell>
          <cell r="B12059" t="str">
            <v>PRUEBA Y AJUSTE DE OTROS DISPOSITIVOS ESPECIFICADOS</v>
          </cell>
          <cell r="C12059" t="str">
            <v>FACTORES QUE INFLUYEN EN EL ESTADO DE SALUD Y CONTACTO CON LOS SERVICIOS DE SALUD</v>
          </cell>
          <cell r="D12059" t="str">
            <v>NA</v>
          </cell>
        </row>
        <row r="12060">
          <cell r="A12060" t="str">
            <v>Z469</v>
          </cell>
          <cell r="B12060" t="str">
            <v>PRUEBA Y AJUSTE DE DISPOSITIVO NO ESPECIFICADO</v>
          </cell>
          <cell r="C12060" t="str">
            <v>FACTORES QUE INFLUYEN EN EL ESTADO DE SALUD Y CONTACTO CON LOS SERVICIOS DE SALUD</v>
          </cell>
          <cell r="D12060" t="str">
            <v>NA</v>
          </cell>
        </row>
        <row r="12061">
          <cell r="A12061" t="str">
            <v>Z470</v>
          </cell>
          <cell r="B12061" t="str">
            <v>CUIDADOS POSTERIORES A LA EXTRACCION DE PLACA U OTRO DISPOSITIVO DE FIJACION INTERNA EN FRACTURA</v>
          </cell>
          <cell r="C12061" t="str">
            <v>FACTORES QUE INFLUYEN EN EL ESTADO DE SALUD Y CONTACTO CON LOS SERVICIOS DE SALUD</v>
          </cell>
          <cell r="D12061" t="str">
            <v>NA</v>
          </cell>
        </row>
        <row r="12062">
          <cell r="A12062" t="str">
            <v>Z478</v>
          </cell>
          <cell r="B12062" t="str">
            <v>OTROS CUIDADOS ESPECIFICADOS POSTERIORES A LA ORTOPEDIA</v>
          </cell>
          <cell r="C12062" t="str">
            <v>FACTORES QUE INFLUYEN EN EL ESTADO DE SALUD Y CONTACTO CON LOS SERVICIOS DE SALUD</v>
          </cell>
          <cell r="D12062" t="str">
            <v>NA</v>
          </cell>
        </row>
        <row r="12063">
          <cell r="A12063" t="str">
            <v>Z479</v>
          </cell>
          <cell r="B12063" t="str">
            <v>CUIDADO POSTERIOR A LA ORTOPEDIA, NO ESPECIFICADO</v>
          </cell>
          <cell r="C12063" t="str">
            <v>FACTORES QUE INFLUYEN EN EL ESTADO DE SALUD Y CONTACTO CON LOS SERVICIOS DE SALUD</v>
          </cell>
          <cell r="D12063" t="str">
            <v>NA</v>
          </cell>
        </row>
        <row r="12064">
          <cell r="A12064" t="str">
            <v>Z480</v>
          </cell>
          <cell r="B12064" t="str">
            <v>ATENCION DE LOS APOSITOS Y SUTURAS</v>
          </cell>
          <cell r="C12064" t="str">
            <v>FACTORES QUE INFLUYEN EN EL ESTADO DE SALUD Y CONTACTO CON LOS SERVICIOS DE SALUD</v>
          </cell>
          <cell r="D12064" t="str">
            <v>NA</v>
          </cell>
        </row>
        <row r="12065">
          <cell r="A12065" t="str">
            <v>Z488</v>
          </cell>
          <cell r="B12065" t="str">
            <v>OTROS CUIDADOS ESPECIFICADOS POSTERIORES A LA CIRUGIA</v>
          </cell>
          <cell r="C12065" t="str">
            <v>FACTORES QUE INFLUYEN EN EL ESTADO DE SALUD Y CONTACTO CON LOS SERVICIOS DE SALUD</v>
          </cell>
          <cell r="D12065" t="str">
            <v>NA</v>
          </cell>
        </row>
        <row r="12066">
          <cell r="A12066" t="str">
            <v>Z489</v>
          </cell>
          <cell r="B12066" t="str">
            <v>CUIDADO POSTERIOR A LA CIRUGIA, NO ESPECIFICADO</v>
          </cell>
          <cell r="C12066" t="str">
            <v>FACTORES QUE INFLUYEN EN EL ESTADO DE SALUD Y CONTACTO CON LOS SERVICIOS DE SALUD</v>
          </cell>
          <cell r="D12066" t="str">
            <v>NA</v>
          </cell>
        </row>
        <row r="12067">
          <cell r="A12067" t="str">
            <v>Z490</v>
          </cell>
          <cell r="B12067" t="str">
            <v>CUIDADOS PREOPERATORIOS PARA DIALISIS</v>
          </cell>
          <cell r="C12067" t="str">
            <v>FACTORES QUE INFLUYEN EN EL ESTADO DE SALUD Y CONTACTO CON LOS SERVICIOS DE SALUD</v>
          </cell>
          <cell r="D12067" t="str">
            <v>NA</v>
          </cell>
        </row>
        <row r="12068">
          <cell r="A12068" t="str">
            <v>Z491</v>
          </cell>
          <cell r="B12068" t="str">
            <v>DIALISIS EXTRACORPOREA</v>
          </cell>
          <cell r="C12068" t="str">
            <v>FACTORES QUE INFLUYEN EN EL ESTADO DE SALUD Y CONTACTO CON LOS SERVICIOS DE SALUD</v>
          </cell>
          <cell r="D12068" t="str">
            <v>NA</v>
          </cell>
        </row>
        <row r="12069">
          <cell r="A12069" t="str">
            <v>Z492</v>
          </cell>
          <cell r="B12069" t="str">
            <v>OTRAS DIALISIS</v>
          </cell>
          <cell r="C12069" t="str">
            <v>FACTORES QUE INFLUYEN EN EL ESTADO DE SALUD Y CONTACTO CON LOS SERVICIOS DE SALUD</v>
          </cell>
          <cell r="D12069" t="str">
            <v>NA</v>
          </cell>
        </row>
        <row r="12070">
          <cell r="A12070" t="str">
            <v>Z500</v>
          </cell>
          <cell r="B12070" t="str">
            <v>REHABILITACION CARDIACA</v>
          </cell>
          <cell r="C12070" t="str">
            <v>FACTORES QUE INFLUYEN EN EL ESTADO DE SALUD Y CONTACTO CON LOS SERVICIOS DE SALUD</v>
          </cell>
          <cell r="D12070" t="str">
            <v>NA</v>
          </cell>
        </row>
        <row r="12071">
          <cell r="A12071" t="str">
            <v>Z501</v>
          </cell>
          <cell r="B12071" t="str">
            <v>OTRAS TERAPIAS FISICAS</v>
          </cell>
          <cell r="C12071" t="str">
            <v>FACTORES QUE INFLUYEN EN EL ESTADO DE SALUD Y CONTACTO CON LOS SERVICIOS DE SALUD</v>
          </cell>
          <cell r="D12071" t="str">
            <v>NA</v>
          </cell>
        </row>
        <row r="12072">
          <cell r="A12072" t="str">
            <v>Z502</v>
          </cell>
          <cell r="B12072" t="str">
            <v>REHABILITACION DEL ALCOHOLICO</v>
          </cell>
          <cell r="C12072" t="str">
            <v>FACTORES QUE INFLUYEN EN EL ESTADO DE SALUD Y CONTACTO CON LOS SERVICIOS DE SALUD</v>
          </cell>
          <cell r="D12072" t="str">
            <v>NA</v>
          </cell>
        </row>
        <row r="12073">
          <cell r="A12073" t="str">
            <v>Z503</v>
          </cell>
          <cell r="B12073" t="str">
            <v>REHABILITACION DEL DROGADICTO</v>
          </cell>
          <cell r="C12073" t="str">
            <v>FACTORES QUE INFLUYEN EN EL ESTADO DE SALUD Y CONTACTO CON LOS SERVICIOS DE SALUD</v>
          </cell>
          <cell r="D12073" t="str">
            <v>NA</v>
          </cell>
        </row>
        <row r="12074">
          <cell r="A12074" t="str">
            <v>Z504</v>
          </cell>
          <cell r="B12074" t="str">
            <v>PSICOTERAPIA, NO CLASIFICADA EN OTRA PARTE</v>
          </cell>
          <cell r="C12074" t="str">
            <v>FACTORES QUE INFLUYEN EN EL ESTADO DE SALUD Y CONTACTO CON LOS SERVICIOS DE SALUD</v>
          </cell>
          <cell r="D12074" t="str">
            <v>NA</v>
          </cell>
        </row>
        <row r="12075">
          <cell r="A12075" t="str">
            <v>Z505</v>
          </cell>
          <cell r="B12075" t="str">
            <v>TERAPIA DEL LENGUAJE</v>
          </cell>
          <cell r="C12075" t="str">
            <v>FACTORES QUE INFLUYEN EN EL ESTADO DE SALUD Y CONTACTO CON LOS SERVICIOS DE SALUD</v>
          </cell>
          <cell r="D12075" t="str">
            <v>NA</v>
          </cell>
        </row>
        <row r="12076">
          <cell r="A12076" t="str">
            <v>Z506</v>
          </cell>
          <cell r="B12076" t="str">
            <v>ADIESTRAMIENTO ORTOPTICO</v>
          </cell>
          <cell r="C12076" t="str">
            <v>FACTORES QUE INFLUYEN EN EL ESTADO DE SALUD Y CONTACTO CON LOS SERVICIOS DE SALUD</v>
          </cell>
          <cell r="D12076" t="str">
            <v>NA</v>
          </cell>
        </row>
        <row r="12077">
          <cell r="A12077" t="str">
            <v>Z507</v>
          </cell>
          <cell r="B12077" t="str">
            <v>TERAPIA OCUPACIONAL Y REHABILITACION VOCACIONAL, NO CLASIFICADA EN OTRA PARTE</v>
          </cell>
          <cell r="C12077" t="str">
            <v>FACTORES QUE INFLUYEN EN EL ESTADO DE SALUD Y CONTACTO CON LOS SERVICIOS DE SALUD</v>
          </cell>
          <cell r="D12077" t="str">
            <v>NA</v>
          </cell>
        </row>
        <row r="12078">
          <cell r="A12078" t="str">
            <v>Z508</v>
          </cell>
          <cell r="B12078" t="str">
            <v>ATENCION POR OTROS PROCEDIMIENTOS DE REHABILITACION</v>
          </cell>
          <cell r="C12078" t="str">
            <v>FACTORES QUE INFLUYEN EN EL ESTADO DE SALUD Y CONTACTO CON LOS SERVICIOS DE SALUD</v>
          </cell>
          <cell r="D12078" t="str">
            <v>NA</v>
          </cell>
        </row>
        <row r="12079">
          <cell r="A12079" t="str">
            <v>Z509</v>
          </cell>
          <cell r="B12079" t="str">
            <v>ATENCION POR PROCEDIMIENTO DE REHABILITACION, NO ESPECIFICADA</v>
          </cell>
          <cell r="C12079" t="str">
            <v>FACTORES QUE INFLUYEN EN EL ESTADO DE SALUD Y CONTACTO CON LOS SERVICIOS DE SALUD</v>
          </cell>
          <cell r="D12079" t="str">
            <v>NA</v>
          </cell>
        </row>
        <row r="12080">
          <cell r="A12080" t="str">
            <v>Z510</v>
          </cell>
          <cell r="B12080" t="str">
            <v>SESION DE RADIOTERAPIA</v>
          </cell>
          <cell r="C12080" t="str">
            <v>FACTORES QUE INFLUYEN EN EL ESTADO DE SALUD Y CONTACTO CON LOS SERVICIOS DE SALUD</v>
          </cell>
          <cell r="D12080" t="str">
            <v>NA</v>
          </cell>
        </row>
        <row r="12081">
          <cell r="A12081" t="str">
            <v>Z511</v>
          </cell>
          <cell r="B12081" t="str">
            <v>SESION DE QUIMIOTERAPIA POR TUMOR</v>
          </cell>
          <cell r="C12081" t="str">
            <v>FACTORES QUE INFLUYEN EN EL ESTADO DE SALUD Y CONTACTO CON LOS SERVICIOS DE SALUD</v>
          </cell>
          <cell r="D12081" t="str">
            <v>NA</v>
          </cell>
        </row>
        <row r="12082">
          <cell r="A12082" t="str">
            <v>Z512</v>
          </cell>
          <cell r="B12082" t="str">
            <v>OTRA QUIMIOTERAPIA</v>
          </cell>
          <cell r="C12082" t="str">
            <v>FACTORES QUE INFLUYEN EN EL ESTADO DE SALUD Y CONTACTO CON LOS SERVICIOS DE SALUD</v>
          </cell>
          <cell r="D12082" t="str">
            <v>NA</v>
          </cell>
        </row>
        <row r="12083">
          <cell r="A12083" t="str">
            <v>Z513</v>
          </cell>
          <cell r="B12083" t="str">
            <v>TRANSFUSION DE SANGRE, SIN DIAGNOSTICO INFORMADO</v>
          </cell>
          <cell r="C12083" t="str">
            <v>FACTORES QUE INFLUYEN EN EL ESTADO DE SALUD Y CONTACTO CON LOS SERVICIOS DE SALUD</v>
          </cell>
          <cell r="D12083" t="str">
            <v>NA</v>
          </cell>
        </row>
        <row r="12084">
          <cell r="A12084" t="str">
            <v>Z514</v>
          </cell>
          <cell r="B12084" t="str">
            <v>ATENCION PREPARATORIA PARA TRATAMIENTO SUBSECUENTE, NO CLASIFICADO EN OTRA PARTE</v>
          </cell>
          <cell r="C12084" t="str">
            <v>FACTORES QUE INFLUYEN EN EL ESTADO DE SALUD Y CONTACTO CON LOS SERVICIOS DE SALUD</v>
          </cell>
          <cell r="D12084" t="str">
            <v>NA</v>
          </cell>
        </row>
        <row r="12085">
          <cell r="A12085" t="str">
            <v>Z515</v>
          </cell>
          <cell r="B12085" t="str">
            <v>ATENCION PALIATIVA</v>
          </cell>
          <cell r="C12085" t="str">
            <v>FACTORES QUE INFLUYEN EN EL ESTADO DE SALUD Y CONTACTO CON LOS SERVICIOS DE SALUD</v>
          </cell>
          <cell r="D12085" t="str">
            <v>NA</v>
          </cell>
        </row>
        <row r="12086">
          <cell r="A12086" t="str">
            <v>Z516</v>
          </cell>
          <cell r="B12086" t="str">
            <v>DESENSIBILIZACION A ALERGENOS</v>
          </cell>
          <cell r="C12086" t="str">
            <v>FACTORES QUE INFLUYEN EN EL ESTADO DE SALUD Y CONTACTO CON LOS SERVICIOS DE SALUD</v>
          </cell>
          <cell r="D12086" t="str">
            <v>NA</v>
          </cell>
        </row>
        <row r="12087">
          <cell r="A12087" t="str">
            <v>Z518</v>
          </cell>
          <cell r="B12087" t="str">
            <v>OTRAS ATENCIONES MEDICAS ESPECIFICADAS</v>
          </cell>
          <cell r="C12087" t="str">
            <v>FACTORES QUE INFLUYEN EN EL ESTADO DE SALUD Y CONTACTO CON LOS SERVICIOS DE SALUD</v>
          </cell>
          <cell r="D12087" t="str">
            <v>NA</v>
          </cell>
        </row>
        <row r="12088">
          <cell r="A12088" t="str">
            <v>Z519</v>
          </cell>
          <cell r="B12088" t="str">
            <v>ATENCION MEDICA, NO ESPECIFICADA</v>
          </cell>
          <cell r="C12088" t="str">
            <v>FACTORES QUE INFLUYEN EN EL ESTADO DE SALUD Y CONTACTO CON LOS SERVICIOS DE SALUD</v>
          </cell>
          <cell r="D12088" t="str">
            <v>NA</v>
          </cell>
        </row>
        <row r="12089">
          <cell r="A12089" t="str">
            <v>Z520</v>
          </cell>
          <cell r="B12089" t="str">
            <v>DONANTE DE SANGRE</v>
          </cell>
          <cell r="C12089" t="str">
            <v>FACTORES QUE INFLUYEN EN EL ESTADO DE SALUD Y CONTACTO CON LOS SERVICIOS DE SALUD</v>
          </cell>
          <cell r="D12089" t="str">
            <v>NA</v>
          </cell>
        </row>
        <row r="12090">
          <cell r="A12090" t="str">
            <v>Z521</v>
          </cell>
          <cell r="B12090" t="str">
            <v>DONANTE DE PIEL</v>
          </cell>
          <cell r="C12090" t="str">
            <v>FACTORES QUE INFLUYEN EN EL ESTADO DE SALUD Y CONTACTO CON LOS SERVICIOS DE SALUD</v>
          </cell>
          <cell r="D12090" t="str">
            <v>NA</v>
          </cell>
        </row>
        <row r="12091">
          <cell r="A12091" t="str">
            <v>Z522</v>
          </cell>
          <cell r="B12091" t="str">
            <v>DONANTE DE HUESO</v>
          </cell>
          <cell r="C12091" t="str">
            <v>FACTORES QUE INFLUYEN EN EL ESTADO DE SALUD Y CONTACTO CON LOS SERVICIOS DE SALUD</v>
          </cell>
          <cell r="D12091" t="str">
            <v>NA</v>
          </cell>
        </row>
        <row r="12092">
          <cell r="A12092" t="str">
            <v>Z523</v>
          </cell>
          <cell r="B12092" t="str">
            <v>DONANTE DE MEDULA OSEA</v>
          </cell>
          <cell r="C12092" t="str">
            <v>FACTORES QUE INFLUYEN EN EL ESTADO DE SALUD Y CONTACTO CON LOS SERVICIOS DE SALUD</v>
          </cell>
          <cell r="D12092" t="str">
            <v>NA</v>
          </cell>
        </row>
        <row r="12093">
          <cell r="A12093" t="str">
            <v>Z524</v>
          </cell>
          <cell r="B12093" t="str">
            <v>DONANTE DE RIÑON</v>
          </cell>
          <cell r="C12093" t="str">
            <v>FACTORES QUE INFLUYEN EN EL ESTADO DE SALUD Y CONTACTO CON LOS SERVICIOS DE SALUD</v>
          </cell>
          <cell r="D12093" t="str">
            <v>NA</v>
          </cell>
        </row>
        <row r="12094">
          <cell r="A12094" t="str">
            <v>Z525</v>
          </cell>
          <cell r="B12094" t="str">
            <v>DONANTE DE CORNEA</v>
          </cell>
          <cell r="C12094" t="str">
            <v>FACTORES QUE INFLUYEN EN EL ESTADO DE SALUD Y CONTACTO CON LOS SERVICIOS DE SALUD</v>
          </cell>
          <cell r="D12094" t="str">
            <v>NA</v>
          </cell>
        </row>
        <row r="12095">
          <cell r="A12095" t="str">
            <v>Z526</v>
          </cell>
          <cell r="B12095" t="str">
            <v>DONANTE DE HIGADO</v>
          </cell>
          <cell r="C12095" t="str">
            <v>FACTORES QUE INFLUYEN EN EL ESTADO DE SALUD Y CONTACTO CON LOS SERVICIOS DE SALUD</v>
          </cell>
          <cell r="D12095" t="str">
            <v>NA</v>
          </cell>
        </row>
        <row r="12096">
          <cell r="A12096" t="str">
            <v>Z527</v>
          </cell>
          <cell r="B12096" t="str">
            <v>DONANTE DE CORAZON</v>
          </cell>
          <cell r="C12096" t="str">
            <v>FACTORES QUE INFLUYEN EN EL ESTADO DE SALUD Y CONTACTO CON LOS SERVICIOS DE SALUD</v>
          </cell>
          <cell r="D12096" t="str">
            <v>NA</v>
          </cell>
        </row>
        <row r="12097">
          <cell r="A12097" t="str">
            <v>Z528</v>
          </cell>
          <cell r="B12097" t="str">
            <v>DONANTE DE OTROS ORGANOS O TEJIDOS</v>
          </cell>
          <cell r="C12097" t="str">
            <v>FACTORES QUE INFLUYEN EN EL ESTADO DE SALUD Y CONTACTO CON LOS SERVICIOS DE SALUD</v>
          </cell>
          <cell r="D12097" t="str">
            <v>NA</v>
          </cell>
        </row>
        <row r="12098">
          <cell r="A12098" t="str">
            <v>Z529</v>
          </cell>
          <cell r="B12098" t="str">
            <v>DONANTE DE ORGANO O TEJIDO NO ESPECIFICADO</v>
          </cell>
          <cell r="C12098" t="str">
            <v>FACTORES QUE INFLUYEN EN EL ESTADO DE SALUD Y CONTACTO CON LOS SERVICIOS DE SALUD</v>
          </cell>
          <cell r="D12098" t="str">
            <v>NA</v>
          </cell>
        </row>
        <row r="12099">
          <cell r="A12099" t="str">
            <v>Z530</v>
          </cell>
          <cell r="B12099" t="str">
            <v>PROCEDIMIENTO NO REALIZADO POR CONTRAINDICACION</v>
          </cell>
          <cell r="C12099" t="str">
            <v>FACTORES QUE INFLUYEN EN EL ESTADO DE SALUD Y CONTACTO CON LOS SERVICIOS DE SALUD</v>
          </cell>
          <cell r="D12099" t="str">
            <v>NA</v>
          </cell>
        </row>
        <row r="12100">
          <cell r="A12100" t="str">
            <v>Z531</v>
          </cell>
          <cell r="B12100" t="str">
            <v>PROCEDIMIENTO NO REALIZADO POR DECISION DEL PACIENTE, POR RAZONES DE CREENCIA O PRESION DEL GRUPO</v>
          </cell>
          <cell r="C12100" t="str">
            <v>FACTORES QUE INFLUYEN EN EL ESTADO DE SALUD Y CONTACTO CON LOS SERVICIOS DE SALUD</v>
          </cell>
          <cell r="D12100" t="str">
            <v>NA</v>
          </cell>
        </row>
        <row r="12101">
          <cell r="A12101" t="str">
            <v>Z532</v>
          </cell>
          <cell r="B12101" t="str">
            <v>PROCEDIMIENTO NO REALIZADO POR DECISION DEL PACIENTE, POR OTRAS RAZONES Y LAS NO ESPECIFICADAS</v>
          </cell>
          <cell r="C12101" t="str">
            <v>FACTORES QUE INFLUYEN EN EL ESTADO DE SALUD Y CONTACTO CON LOS SERVICIOS DE SALUD</v>
          </cell>
          <cell r="D12101" t="str">
            <v>NA</v>
          </cell>
        </row>
        <row r="12102">
          <cell r="A12102" t="str">
            <v>Z538</v>
          </cell>
          <cell r="B12102" t="str">
            <v>PROCEDIMIENTO NO REALIZADO POR OTRAS RAZONES</v>
          </cell>
          <cell r="C12102" t="str">
            <v>FACTORES QUE INFLUYEN EN EL ESTADO DE SALUD Y CONTACTO CON LOS SERVICIOS DE SALUD</v>
          </cell>
          <cell r="D12102" t="str">
            <v>NA</v>
          </cell>
        </row>
        <row r="12103">
          <cell r="A12103" t="str">
            <v>Z539</v>
          </cell>
          <cell r="B12103" t="str">
            <v>PROCEDIMIENTO NO REALIZADO POR RAZON NO ESPECIFICADA</v>
          </cell>
          <cell r="C12103" t="str">
            <v>FACTORES QUE INFLUYEN EN EL ESTADO DE SALUD Y CONTACTO CON LOS SERVICIOS DE SALUD</v>
          </cell>
          <cell r="D12103" t="str">
            <v>NA</v>
          </cell>
        </row>
        <row r="12104">
          <cell r="A12104" t="str">
            <v>Z540</v>
          </cell>
          <cell r="B12104" t="str">
            <v>CONVALECENCIA CONSECUTIVA A CIRUGIA</v>
          </cell>
          <cell r="C12104" t="str">
            <v>FACTORES QUE INFLUYEN EN EL ESTADO DE SALUD Y CONTACTO CON LOS SERVICIOS DE SALUD</v>
          </cell>
          <cell r="D12104" t="str">
            <v>NA</v>
          </cell>
        </row>
        <row r="12105">
          <cell r="A12105" t="str">
            <v>Z541</v>
          </cell>
          <cell r="B12105" t="str">
            <v>CONVALECENCIA CONSECUTIVA A RADIOTERAPIA</v>
          </cell>
          <cell r="C12105" t="str">
            <v>FACTORES QUE INFLUYEN EN EL ESTADO DE SALUD Y CONTACTO CON LOS SERVICIOS DE SALUD</v>
          </cell>
          <cell r="D12105" t="str">
            <v>NA</v>
          </cell>
        </row>
        <row r="12106">
          <cell r="A12106" t="str">
            <v>Z542</v>
          </cell>
          <cell r="B12106" t="str">
            <v>CONVALECENCIA CONSECUTIVA A QUIMIOTERAPIA</v>
          </cell>
          <cell r="C12106" t="str">
            <v>FACTORES QUE INFLUYEN EN EL ESTADO DE SALUD Y CONTACTO CON LOS SERVICIOS DE SALUD</v>
          </cell>
          <cell r="D12106" t="str">
            <v>NA</v>
          </cell>
        </row>
        <row r="12107">
          <cell r="A12107" t="str">
            <v>Z543</v>
          </cell>
          <cell r="B12107" t="str">
            <v>CONVALECENCIA CONSECUTIVA A PSICOTERAPIA</v>
          </cell>
          <cell r="C12107" t="str">
            <v>FACTORES QUE INFLUYEN EN EL ESTADO DE SALUD Y CONTACTO CON LOS SERVICIOS DE SALUD</v>
          </cell>
          <cell r="D12107" t="str">
            <v>NA</v>
          </cell>
        </row>
        <row r="12108">
          <cell r="A12108" t="str">
            <v>Z544</v>
          </cell>
          <cell r="B12108" t="str">
            <v>CONVALECENCIA CONSECUTIVA A TRATAMIENTO DE FRACTURA</v>
          </cell>
          <cell r="C12108" t="str">
            <v>FACTORES QUE INFLUYEN EN EL ESTADO DE SALUD Y CONTACTO CON LOS SERVICIOS DE SALUD</v>
          </cell>
          <cell r="D12108" t="str">
            <v>NA</v>
          </cell>
        </row>
        <row r="12109">
          <cell r="A12109" t="str">
            <v>Z547</v>
          </cell>
          <cell r="B12109" t="str">
            <v>CONVALECENCIA CONSECUTIVA A TRATAMIENTO COMBINADO</v>
          </cell>
          <cell r="C12109" t="str">
            <v>FACTORES QUE INFLUYEN EN EL ESTADO DE SALUD Y CONTACTO CON LOS SERVICIOS DE SALUD</v>
          </cell>
          <cell r="D12109" t="str">
            <v>NA</v>
          </cell>
        </row>
        <row r="12110">
          <cell r="A12110" t="str">
            <v>Z548</v>
          </cell>
          <cell r="B12110" t="str">
            <v>CONVALECENCIA CONSECUTIVA A OTROS TRATAMIENTOS</v>
          </cell>
          <cell r="C12110" t="str">
            <v>FACTORES QUE INFLUYEN EN EL ESTADO DE SALUD Y CONTACTO CON LOS SERVICIOS DE SALUD</v>
          </cell>
          <cell r="D12110" t="str">
            <v>NA</v>
          </cell>
        </row>
        <row r="12111">
          <cell r="A12111" t="str">
            <v>Z549</v>
          </cell>
          <cell r="B12111" t="str">
            <v>CONVALECENCIA CONSECUTIVA A TRATAMIENTO NO ESPECIFICADO</v>
          </cell>
          <cell r="C12111" t="str">
            <v>FACTORES QUE INFLUYEN EN EL ESTADO DE SALUD Y CONTACTO CON LOS SERVICIOS DE SALUD</v>
          </cell>
          <cell r="D12111" t="str">
            <v>NA</v>
          </cell>
        </row>
        <row r="12112">
          <cell r="A12112" t="str">
            <v>Z550</v>
          </cell>
          <cell r="B12112" t="str">
            <v>PROBLEMAS RELACIONADOS CON EL ANALFABETISMO O BAJO NIVEL DE INSTRUCCIÓN</v>
          </cell>
          <cell r="C12112" t="str">
            <v>FACTORES QUE INFLUYEN EN EL ESTADO DE SALUD Y CONTACTO CON LOS SERVICIOS DE SALUD</v>
          </cell>
          <cell r="D12112" t="str">
            <v>NA</v>
          </cell>
        </row>
        <row r="12113">
          <cell r="A12113" t="str">
            <v>Z551</v>
          </cell>
          <cell r="B12113" t="str">
            <v>PROBLEMAS RELACIONADOS CON LA EDUCACION NO DISPONIBLE O INACCESIBLE</v>
          </cell>
          <cell r="C12113" t="str">
            <v>FACTORES QUE INFLUYEN EN EL ESTADO DE SALUD Y CONTACTO CON LOS SERVICIOS DE SALUD</v>
          </cell>
          <cell r="D12113" t="str">
            <v>NA</v>
          </cell>
        </row>
        <row r="12114">
          <cell r="A12114" t="str">
            <v>Z552</v>
          </cell>
          <cell r="B12114" t="str">
            <v>PROBLEMAS RELACIONADOS CON LA FALLA EN LOS EXAMENES</v>
          </cell>
          <cell r="C12114" t="str">
            <v>FACTORES QUE INFLUYEN EN EL ESTADO DE SALUD Y CONTACTO CON LOS SERVICIOS DE SALUD</v>
          </cell>
          <cell r="D12114" t="str">
            <v>NA</v>
          </cell>
        </row>
        <row r="12115">
          <cell r="A12115" t="str">
            <v>Z553</v>
          </cell>
          <cell r="B12115" t="str">
            <v>PROBLEMAS RELACIONADOS CON EL BAJO RENDIMIENTO ESCOLAR</v>
          </cell>
          <cell r="C12115" t="str">
            <v>FACTORES QUE INFLUYEN EN EL ESTADO DE SALUD Y CONTACTO CON LOS SERVICIOS DE SALUD</v>
          </cell>
          <cell r="D12115" t="str">
            <v>NA</v>
          </cell>
        </row>
        <row r="12116">
          <cell r="A12116" t="str">
            <v>Z554</v>
          </cell>
          <cell r="B12116" t="str">
            <v>PROBLEMAS RELACIONADOS CON LA INADAPTACION EDUCACIONAL Y DESAVENENCIAS CON MAESTROS Y COMPAÑEROS</v>
          </cell>
          <cell r="C12116" t="str">
            <v>FACTORES QUE INFLUYEN EN EL ESTADO DE SALUD Y CONTACTO CON LOS SERVICIOS DE SALUD</v>
          </cell>
          <cell r="D12116" t="str">
            <v>NA</v>
          </cell>
        </row>
        <row r="12117">
          <cell r="A12117" t="str">
            <v>Z558</v>
          </cell>
          <cell r="B12117" t="str">
            <v>OTROS PROBLEMAS RELACIONADOS CON LA EDUCACION Y LA ALFABETIZACION</v>
          </cell>
          <cell r="C12117" t="str">
            <v>FACTORES QUE INFLUYEN EN EL ESTADO DE SALUD Y CONTACTO CON LOS SERVICIOS DE SALUD</v>
          </cell>
          <cell r="D12117" t="str">
            <v>NA</v>
          </cell>
        </row>
        <row r="12118">
          <cell r="A12118" t="str">
            <v>Z559</v>
          </cell>
          <cell r="B12118" t="str">
            <v>PROBLEMA NO ESPECIFICADO RELACIONADO CON LA EDUCACION Y LA ALFABETIZACION</v>
          </cell>
          <cell r="C12118" t="str">
            <v>FACTORES QUE INFLUYEN EN EL ESTADO DE SALUD Y CONTACTO CON LOS SERVICIOS DE SALUD</v>
          </cell>
          <cell r="D12118" t="str">
            <v>NA</v>
          </cell>
        </row>
        <row r="12119">
          <cell r="A12119" t="str">
            <v>Z560</v>
          </cell>
          <cell r="B12119" t="str">
            <v>PROBLEMAS RELACIONADOS CON EL DESEMPLEO, NO ESPECIFICADOS</v>
          </cell>
          <cell r="C12119" t="str">
            <v>FACTORES QUE INFLUYEN EN EL ESTADO DE SALUD Y CONTACTO CON LOS SERVICIOS DE SALUD</v>
          </cell>
          <cell r="D12119" t="str">
            <v>NA</v>
          </cell>
        </row>
        <row r="12120">
          <cell r="A12120" t="str">
            <v>Z561</v>
          </cell>
          <cell r="B12120" t="str">
            <v>PROBLEMAS RELACIONADOS CON EL CAMBIO DE EMPLEO</v>
          </cell>
          <cell r="C12120" t="str">
            <v>FACTORES QUE INFLUYEN EN EL ESTADO DE SALUD Y CONTACTO CON LOS SERVICIOS DE SALUD</v>
          </cell>
          <cell r="D12120" t="str">
            <v>NA</v>
          </cell>
        </row>
        <row r="12121">
          <cell r="A12121" t="str">
            <v>Z562</v>
          </cell>
          <cell r="B12121" t="str">
            <v>PROBLEMAS RELACIONADOS CON AMENAZA DE PERDIDA DEL EMPLEO</v>
          </cell>
          <cell r="C12121" t="str">
            <v>FACTORES QUE INFLUYEN EN EL ESTADO DE SALUD Y CONTACTO CON LOS SERVICIOS DE SALUD</v>
          </cell>
          <cell r="D12121" t="str">
            <v>NA</v>
          </cell>
        </row>
        <row r="12122">
          <cell r="A12122" t="str">
            <v>Z563</v>
          </cell>
          <cell r="B12122" t="str">
            <v>PROBLEMAS RELACIONADOS CON HORARIO ESTRESANTE DE TRABAJO</v>
          </cell>
          <cell r="C12122" t="str">
            <v>FACTORES QUE INFLUYEN EN EL ESTADO DE SALUD Y CONTACTO CON LOS SERVICIOS DE SALUD</v>
          </cell>
          <cell r="D12122" t="str">
            <v>NA</v>
          </cell>
        </row>
        <row r="12123">
          <cell r="A12123" t="str">
            <v>Z564</v>
          </cell>
          <cell r="B12123" t="str">
            <v>PROBLEMAS RELACIONADOS CON DESAVENENCIAS CON EL JEFE Y LOS COMPAÑEROS DE TRABAJO</v>
          </cell>
          <cell r="C12123" t="str">
            <v>FACTORES QUE INFLUYEN EN EL ESTADO DE SALUD Y CONTACTO CON LOS SERVICIOS DE SALUD</v>
          </cell>
          <cell r="D12123" t="str">
            <v>NA</v>
          </cell>
        </row>
        <row r="12124">
          <cell r="A12124" t="str">
            <v>Z565</v>
          </cell>
          <cell r="B12124" t="str">
            <v>PROBLEMAS RELACIONADOS CON EL TRABAJO INCOMPATIBLE</v>
          </cell>
          <cell r="C12124" t="str">
            <v>FACTORES QUE INFLUYEN EN EL ESTADO DE SALUD Y CONTACTO CON LOS SERVICIOS DE SALUD</v>
          </cell>
          <cell r="D12124" t="str">
            <v>NA</v>
          </cell>
        </row>
        <row r="12125">
          <cell r="A12125" t="str">
            <v>Z566</v>
          </cell>
          <cell r="B12125" t="str">
            <v>OTROS PROBLEMAS DE TENSION FISICA O MENTAL RELACIONADAS CON EL TRABAJO</v>
          </cell>
          <cell r="C12125" t="str">
            <v>FACTORES QUE INFLUYEN EN EL ESTADO DE SALUD Y CONTACTO CON LOS SERVICIOS DE SALUD</v>
          </cell>
          <cell r="D12125" t="str">
            <v>NA</v>
          </cell>
        </row>
        <row r="12126">
          <cell r="A12126" t="str">
            <v>Z567</v>
          </cell>
          <cell r="B12126" t="str">
            <v>OTROS PROBLEMAS Y LOS NO ESPECIFICADOS RELACIONADOS CON EL EMPLEO</v>
          </cell>
          <cell r="C12126" t="str">
            <v>FACTORES QUE INFLUYEN EN EL ESTADO DE SALUD Y CONTACTO CON LOS SERVICIOS DE SALUD</v>
          </cell>
          <cell r="D12126" t="str">
            <v>NA</v>
          </cell>
        </row>
        <row r="12127">
          <cell r="A12127" t="str">
            <v>Z570</v>
          </cell>
          <cell r="B12127" t="str">
            <v>EXPOSICION OCUPACIONAL AL RUIDO</v>
          </cell>
          <cell r="C12127" t="str">
            <v>FACTORES QUE INFLUYEN EN EL ESTADO DE SALUD Y CONTACTO CON LOS SERVICIOS DE SALUD</v>
          </cell>
          <cell r="D12127" t="str">
            <v>NA</v>
          </cell>
        </row>
        <row r="12128">
          <cell r="A12128" t="str">
            <v>Z571</v>
          </cell>
          <cell r="B12128" t="str">
            <v>EXPOSICION OCUPACIONAL A LA RADIACION</v>
          </cell>
          <cell r="C12128" t="str">
            <v>FACTORES QUE INFLUYEN EN EL ESTADO DE SALUD Y CONTACTO CON LOS SERVICIOS DE SALUD</v>
          </cell>
          <cell r="D12128" t="str">
            <v>NA</v>
          </cell>
        </row>
        <row r="12129">
          <cell r="A12129" t="str">
            <v>Z572</v>
          </cell>
          <cell r="B12129" t="str">
            <v>EXPOSICION OCUPACIONAL AL POLVO</v>
          </cell>
          <cell r="C12129" t="str">
            <v>FACTORES QUE INFLUYEN EN EL ESTADO DE SALUD Y CONTACTO CON LOS SERVICIOS DE SALUD</v>
          </cell>
          <cell r="D12129" t="str">
            <v>NA</v>
          </cell>
        </row>
        <row r="12130">
          <cell r="A12130" t="str">
            <v>Z573</v>
          </cell>
          <cell r="B12130" t="str">
            <v>EXPOSICION OCUPACIONAL A OTRO CONTAMINANTE DEL AIRE</v>
          </cell>
          <cell r="C12130" t="str">
            <v>FACTORES QUE INFLUYEN EN EL ESTADO DE SALUD Y CONTACTO CON LOS SERVICIOS DE SALUD</v>
          </cell>
          <cell r="D12130" t="str">
            <v>NA</v>
          </cell>
        </row>
        <row r="12131">
          <cell r="A12131" t="str">
            <v>Z574</v>
          </cell>
          <cell r="B12131" t="str">
            <v>EXPOSICION OCUPACIONAL A AGENTES TOXICOS EN AGRICULTURA</v>
          </cell>
          <cell r="C12131" t="str">
            <v>FACTORES QUE INFLUYEN EN EL ESTADO DE SALUD Y CONTACTO CON LOS SERVICIOS DE SALUD</v>
          </cell>
          <cell r="D12131" t="str">
            <v>NA</v>
          </cell>
        </row>
        <row r="12132">
          <cell r="A12132" t="str">
            <v>Z575</v>
          </cell>
          <cell r="B12132" t="str">
            <v>EXPOSICION OCUPACIONAL A AGENTES TOXICOS EN OTRAS INDUSTRIAS</v>
          </cell>
          <cell r="C12132" t="str">
            <v>FACTORES QUE INFLUYEN EN EL ESTADO DE SALUD Y CONTACTO CON LOS SERVICIOS DE SALUD</v>
          </cell>
          <cell r="D12132" t="str">
            <v>NA</v>
          </cell>
        </row>
        <row r="12133">
          <cell r="A12133" t="str">
            <v>Z576</v>
          </cell>
          <cell r="B12133" t="str">
            <v>EXPOSICION OCUPACIONAL A TEMPERATURA EXTREMA</v>
          </cell>
          <cell r="C12133" t="str">
            <v>FACTORES QUE INFLUYEN EN EL ESTADO DE SALUD Y CONTACTO CON LOS SERVICIOS DE SALUD</v>
          </cell>
          <cell r="D12133" t="str">
            <v>NA</v>
          </cell>
        </row>
        <row r="12134">
          <cell r="A12134" t="str">
            <v>Z577</v>
          </cell>
          <cell r="B12134" t="str">
            <v>EXPOSICION OCUPACIONAL A LA VIBRACION</v>
          </cell>
          <cell r="C12134" t="str">
            <v>FACTORES QUE INFLUYEN EN EL ESTADO DE SALUD Y CONTACTO CON LOS SERVICIOS DE SALUD</v>
          </cell>
          <cell r="D12134" t="str">
            <v>NA</v>
          </cell>
        </row>
        <row r="12135">
          <cell r="A12135" t="str">
            <v>Z578</v>
          </cell>
          <cell r="B12135" t="str">
            <v>EXPOSICION OCUPACIONAL A OTROS FACTORES DE RIESGO</v>
          </cell>
          <cell r="C12135" t="str">
            <v>FACTORES QUE INFLUYEN EN EL ESTADO DE SALUD Y CONTACTO CON LOS SERVICIOS DE SALUD</v>
          </cell>
          <cell r="D12135" t="str">
            <v>NA</v>
          </cell>
        </row>
        <row r="12136">
          <cell r="A12136" t="str">
            <v>Z579</v>
          </cell>
          <cell r="B12136" t="str">
            <v>EXPOSICION OCUPACIONAL A FACTOR DE RIESGO NO ESPECIFICADO</v>
          </cell>
          <cell r="C12136" t="str">
            <v>FACTORES QUE INFLUYEN EN EL ESTADO DE SALUD Y CONTACTO CON LOS SERVICIOS DE SALUD</v>
          </cell>
          <cell r="D12136" t="str">
            <v>NA</v>
          </cell>
        </row>
        <row r="12137">
          <cell r="A12137" t="str">
            <v>Z580</v>
          </cell>
          <cell r="B12137" t="str">
            <v>EXPOSICION AL RUIDO</v>
          </cell>
          <cell r="C12137" t="str">
            <v>FACTORES QUE INFLUYEN EN EL ESTADO DE SALUD Y CONTACTO CON LOS SERVICIOS DE SALUD</v>
          </cell>
          <cell r="D12137" t="str">
            <v>NA</v>
          </cell>
        </row>
        <row r="12138">
          <cell r="A12138" t="str">
            <v>Z581</v>
          </cell>
          <cell r="B12138" t="str">
            <v>EXPOSICION AL AIRE CONTAMINADO</v>
          </cell>
          <cell r="C12138" t="str">
            <v>FACTORES QUE INFLUYEN EN EL ESTADO DE SALUD Y CONTACTO CON LOS SERVICIOS DE SALUD</v>
          </cell>
          <cell r="D12138" t="str">
            <v>NA</v>
          </cell>
        </row>
        <row r="12139">
          <cell r="A12139" t="str">
            <v>Z582</v>
          </cell>
          <cell r="B12139" t="str">
            <v>EXPOSICION AL AGUA CONTAMINADA</v>
          </cell>
          <cell r="C12139" t="str">
            <v>FACTORES QUE INFLUYEN EN EL ESTADO DE SALUD Y CONTACTO CON LOS SERVICIOS DE SALUD</v>
          </cell>
          <cell r="D12139" t="str">
            <v>NA</v>
          </cell>
        </row>
        <row r="12140">
          <cell r="A12140" t="str">
            <v>Z583</v>
          </cell>
          <cell r="B12140" t="str">
            <v>EXPOSICION AL SUELO CONTAMINADO</v>
          </cell>
          <cell r="C12140" t="str">
            <v>FACTORES QUE INFLUYEN EN EL ESTADO DE SALUD Y CONTACTO CON LOS SERVICIOS DE SALUD</v>
          </cell>
          <cell r="D12140" t="str">
            <v>NA</v>
          </cell>
        </row>
        <row r="12141">
          <cell r="A12141" t="str">
            <v>Z584</v>
          </cell>
          <cell r="B12141" t="str">
            <v>EXPOSICION A LA RADIACION</v>
          </cell>
          <cell r="C12141" t="str">
            <v>FACTORES QUE INFLUYEN EN EL ESTADO DE SALUD Y CONTACTO CON LOS SERVICIOS DE SALUD</v>
          </cell>
          <cell r="D12141" t="str">
            <v>NA</v>
          </cell>
        </row>
        <row r="12142">
          <cell r="A12142" t="str">
            <v>Z585</v>
          </cell>
          <cell r="B12142" t="str">
            <v>EXPOSICION A OTRAS CONTAMINACIONES DEL AMBIENTE FISICO</v>
          </cell>
          <cell r="C12142" t="str">
            <v>FACTORES QUE INFLUYEN EN EL ESTADO DE SALUD Y CONTACTO CON LOS SERVICIOS DE SALUD</v>
          </cell>
          <cell r="D12142" t="str">
            <v>NA</v>
          </cell>
        </row>
        <row r="12143">
          <cell r="A12143" t="str">
            <v>Z586</v>
          </cell>
          <cell r="B12143" t="str">
            <v>SUMINISTRO INADECUADO DE AGUA POTABLE</v>
          </cell>
          <cell r="C12143" t="str">
            <v>FACTORES QUE INFLUYEN EN EL ESTADO DE SALUD Y CONTACTO CON LOS SERVICIOS DE SALUD</v>
          </cell>
          <cell r="D12143" t="str">
            <v>NA</v>
          </cell>
        </row>
        <row r="12144">
          <cell r="A12144" t="str">
            <v>Z588</v>
          </cell>
          <cell r="B12144" t="str">
            <v>OTROS PROBLEMAS RELACIONADOS CON EL AMBIENTE FISICO</v>
          </cell>
          <cell r="C12144" t="str">
            <v>FACTORES QUE INFLUYEN EN EL ESTADO DE SALUD Y CONTACTO CON LOS SERVICIOS DE SALUD</v>
          </cell>
          <cell r="D12144" t="str">
            <v>NA</v>
          </cell>
        </row>
        <row r="12145">
          <cell r="A12145" t="str">
            <v>Z589</v>
          </cell>
          <cell r="B12145" t="str">
            <v>PROBLEMA NO ESPECIFICADO RELACIONADO CON EL AMBIENTE FISICO</v>
          </cell>
          <cell r="C12145" t="str">
            <v>FACTORES QUE INFLUYEN EN EL ESTADO DE SALUD Y CONTACTO CON LOS SERVICIOS DE SALUD</v>
          </cell>
          <cell r="D12145" t="str">
            <v>NA</v>
          </cell>
        </row>
        <row r="12146">
          <cell r="A12146" t="str">
            <v>Z590</v>
          </cell>
          <cell r="B12146" t="str">
            <v>PROBLEMAS RELACIONADOS CON LA FALTA DE VIVIENDA</v>
          </cell>
          <cell r="C12146" t="str">
            <v>FACTORES QUE INFLUYEN EN EL ESTADO DE SALUD Y CONTACTO CON LOS SERVICIOS DE SALUD</v>
          </cell>
          <cell r="D12146" t="str">
            <v>NA</v>
          </cell>
        </row>
        <row r="12147">
          <cell r="A12147" t="str">
            <v>Z591</v>
          </cell>
          <cell r="B12147" t="str">
            <v>PROBLEMAS RELACIONADOS CON VIVIENDA INADECUADA</v>
          </cell>
          <cell r="C12147" t="str">
            <v>FACTORES QUE INFLUYEN EN EL ESTADO DE SALUD Y CONTACTO CON LOS SERVICIOS DE SALUD</v>
          </cell>
          <cell r="D12147" t="str">
            <v>NA</v>
          </cell>
        </row>
        <row r="12148">
          <cell r="A12148" t="str">
            <v>Z592</v>
          </cell>
          <cell r="B12148" t="str">
            <v>PROBLEMAS CASEROS Y CON VECINOS E INQUILINOS</v>
          </cell>
          <cell r="C12148" t="str">
            <v>FACTORES QUE INFLUYEN EN EL ESTADO DE SALUD Y CONTACTO CON LOS SERVICIOS DE SALUD</v>
          </cell>
          <cell r="D12148" t="str">
            <v>NA</v>
          </cell>
        </row>
        <row r="12149">
          <cell r="A12149" t="str">
            <v>Z593</v>
          </cell>
          <cell r="B12149" t="str">
            <v>PROBLEMAS RELACIONADOS CON PERSONA QUE RESIDE EN UNA INSTITUCION</v>
          </cell>
          <cell r="C12149" t="str">
            <v>FACTORES QUE INFLUYEN EN EL ESTADO DE SALUD Y CONTACTO CON LOS SERVICIOS DE SALUD</v>
          </cell>
          <cell r="D12149" t="str">
            <v>NA</v>
          </cell>
        </row>
        <row r="12150">
          <cell r="A12150" t="str">
            <v>Z594</v>
          </cell>
          <cell r="B12150" t="str">
            <v>PROBLEMAS RELACIONADOS CON FALTA DE ALIMENTOS ADECUADOS</v>
          </cell>
          <cell r="C12150" t="str">
            <v>FACTORES QUE INFLUYEN EN EL ESTADO DE SALUD Y CONTACTO CON LOS SERVICIOS DE SALUD</v>
          </cell>
          <cell r="D12150" t="str">
            <v>NA</v>
          </cell>
        </row>
        <row r="12151">
          <cell r="A12151" t="str">
            <v>Z595</v>
          </cell>
          <cell r="B12151" t="str">
            <v>PROBLEMAS RELACIONADOS CON POBREZA EXTREMA</v>
          </cell>
          <cell r="C12151" t="str">
            <v>FACTORES QUE INFLUYEN EN EL ESTADO DE SALUD Y CONTACTO CON LOS SERVICIOS DE SALUD</v>
          </cell>
          <cell r="D12151" t="str">
            <v>NA</v>
          </cell>
        </row>
        <row r="12152">
          <cell r="A12152" t="str">
            <v>Z596</v>
          </cell>
          <cell r="B12152" t="str">
            <v>PROBLEMAS RELACIONADOS CON BAJOS INGRESOS</v>
          </cell>
          <cell r="C12152" t="str">
            <v>FACTORES QUE INFLUYEN EN EL ESTADO DE SALUD Y CONTACTO CON LOS SERVICIOS DE SALUD</v>
          </cell>
          <cell r="D12152" t="str">
            <v>NA</v>
          </cell>
        </row>
        <row r="12153">
          <cell r="A12153" t="str">
            <v>Z597</v>
          </cell>
          <cell r="B12153" t="str">
            <v>PROBLEMAS RELACIONADOS CON SEGURIDAD SOCIAL Y SOSTENIMIENTO INSUFICIENTES PARA EL BIENESTAR</v>
          </cell>
          <cell r="C12153" t="str">
            <v>FACTORES QUE INFLUYEN EN EL ESTADO DE SALUD Y CONTACTO CON LOS SERVICIOS DE SALUD</v>
          </cell>
          <cell r="D12153" t="str">
            <v>NA</v>
          </cell>
        </row>
        <row r="12154">
          <cell r="A12154" t="str">
            <v>Z598</v>
          </cell>
          <cell r="B12154" t="str">
            <v>OTROS PROBLEMAS RELACIONADOS CON LA VIVIENDA Y LAS CIRCUNSTANCIAS ECONOMICAS</v>
          </cell>
          <cell r="C12154" t="str">
            <v>FACTORES QUE INFLUYEN EN EL ESTADO DE SALUD Y CONTACTO CON LOS SERVICIOS DE SALUD</v>
          </cell>
          <cell r="D12154" t="str">
            <v>NA</v>
          </cell>
        </row>
        <row r="12155">
          <cell r="A12155" t="str">
            <v>Z599</v>
          </cell>
          <cell r="B12155" t="str">
            <v>PROBLEMAS NO ESPECIFICADOS RELACIONADOS CON LA VIVIENDA Y LAS CIRCUNSTANCIAS ECONOMICAS</v>
          </cell>
          <cell r="C12155" t="str">
            <v>FACTORES QUE INFLUYEN EN EL ESTADO DE SALUD Y CONTACTO CON LOS SERVICIOS DE SALUD</v>
          </cell>
          <cell r="D12155" t="str">
            <v>NA</v>
          </cell>
        </row>
        <row r="12156">
          <cell r="A12156" t="str">
            <v>Z600</v>
          </cell>
          <cell r="B12156" t="str">
            <v>PROBLEMAS RELACIONADOS CON EL AJUSTE A LAS TRANSICIONES DEL CICLO VITAL</v>
          </cell>
          <cell r="C12156" t="str">
            <v>FACTORES QUE INFLUYEN EN EL ESTADO DE SALUD Y CONTACTO CON LOS SERVICIOS DE SALUD</v>
          </cell>
          <cell r="D12156" t="str">
            <v>NA</v>
          </cell>
        </row>
        <row r="12157">
          <cell r="A12157" t="str">
            <v>Z601</v>
          </cell>
          <cell r="B12157" t="str">
            <v>PROBLEMAS RELACIONADOS CON SITUACION FAMILIAR ATIPICA</v>
          </cell>
          <cell r="C12157" t="str">
            <v>FACTORES QUE INFLUYEN EN EL ESTADO DE SALUD Y CONTACTO CON LOS SERVICIOS DE SALUD</v>
          </cell>
          <cell r="D12157" t="str">
            <v>NA</v>
          </cell>
        </row>
        <row r="12158">
          <cell r="A12158" t="str">
            <v>Z602</v>
          </cell>
          <cell r="B12158" t="str">
            <v>PROBLEMAS RELACIONADOS CON PERSONA QUE VIVE SOLA</v>
          </cell>
          <cell r="C12158" t="str">
            <v>FACTORES QUE INFLUYEN EN EL ESTADO DE SALUD Y CONTACTO CON LOS SERVICIOS DE SALUD</v>
          </cell>
          <cell r="D12158" t="str">
            <v>NA</v>
          </cell>
        </row>
        <row r="12159">
          <cell r="A12159" t="str">
            <v>Z603</v>
          </cell>
          <cell r="B12159" t="str">
            <v>PROBLEMAS RELACIONADOS CON LA ADAPTACION CULTURAL</v>
          </cell>
          <cell r="C12159" t="str">
            <v>FACTORES QUE INFLUYEN EN EL ESTADO DE SALUD Y CONTACTO CON LOS SERVICIOS DE SALUD</v>
          </cell>
          <cell r="D12159" t="str">
            <v>NA</v>
          </cell>
        </row>
        <row r="12160">
          <cell r="A12160" t="str">
            <v>Z604</v>
          </cell>
          <cell r="B12160" t="str">
            <v>PROBLEMAS RELACIONADOS CON EXCLUSION Y RECHAZO SOCIAL</v>
          </cell>
          <cell r="C12160" t="str">
            <v>FACTORES QUE INFLUYEN EN EL ESTADO DE SALUD Y CONTACTO CON LOS SERVICIOS DE SALUD</v>
          </cell>
          <cell r="D12160" t="str">
            <v>NA</v>
          </cell>
        </row>
        <row r="12161">
          <cell r="A12161" t="str">
            <v>Z605</v>
          </cell>
          <cell r="B12161" t="str">
            <v>PROBLEMAS RELACIONADOS CON LA DISCRIMINACION Y PERSECUCION PERCIBIDAS</v>
          </cell>
          <cell r="C12161" t="str">
            <v>FACTORES QUE INFLUYEN EN EL ESTADO DE SALUD Y CONTACTO CON LOS SERVICIOS DE SALUD</v>
          </cell>
          <cell r="D12161" t="str">
            <v>NA</v>
          </cell>
        </row>
        <row r="12162">
          <cell r="A12162" t="str">
            <v>Z608</v>
          </cell>
          <cell r="B12162" t="str">
            <v>OTROS PROBLEMAS RELACIONADOS CON EL AMBIENTE SOCIAL</v>
          </cell>
          <cell r="C12162" t="str">
            <v>FACTORES QUE INFLUYEN EN EL ESTADO DE SALUD Y CONTACTO CON LOS SERVICIOS DE SALUD</v>
          </cell>
          <cell r="D12162" t="str">
            <v>NA</v>
          </cell>
        </row>
        <row r="12163">
          <cell r="A12163" t="str">
            <v>Z609</v>
          </cell>
          <cell r="B12163" t="str">
            <v>PROBLEMA NO ESPECIFICADO RELACIONADO CON EL AMBIENTE SOCIAL</v>
          </cell>
          <cell r="C12163" t="str">
            <v>FACTORES QUE INFLUYEN EN EL ESTADO DE SALUD Y CONTACTO CON LOS SERVICIOS DE SALUD</v>
          </cell>
          <cell r="D12163" t="str">
            <v>NA</v>
          </cell>
        </row>
        <row r="12164">
          <cell r="A12164" t="str">
            <v>Z610</v>
          </cell>
          <cell r="B12164" t="str">
            <v>PROBLEMAS RELACIONADOS CON LA PERDIDA DE RELACION AFECTIVA EN LA INFANCIA</v>
          </cell>
          <cell r="C12164" t="str">
            <v>FACTORES QUE INFLUYEN EN EL ESTADO DE SALUD Y CONTACTO CON LOS SERVICIOS DE SALUD</v>
          </cell>
          <cell r="D12164" t="str">
            <v>NA</v>
          </cell>
        </row>
        <row r="12165">
          <cell r="A12165" t="str">
            <v>Z611</v>
          </cell>
          <cell r="B12165" t="str">
            <v>PROBLEMAS RELACIONADOS CON EL ALEJAMIENTO DEL HOGAR EN LA INFANCIA</v>
          </cell>
          <cell r="C12165" t="str">
            <v>FACTORES QUE INFLUYEN EN EL ESTADO DE SALUD Y CONTACTO CON LOS SERVICIOS DE SALUD</v>
          </cell>
          <cell r="D12165" t="str">
            <v>NA</v>
          </cell>
        </row>
        <row r="12166">
          <cell r="A12166" t="str">
            <v>Z612</v>
          </cell>
          <cell r="B12166" t="str">
            <v>PROBLEMAS RELACIONADOS CON ALTERACION EN EL PATRON DE LA RELACION FAMILIAR EN LA INFANCIA</v>
          </cell>
          <cell r="C12166" t="str">
            <v>FACTORES QUE INFLUYEN EN EL ESTADO DE SALUD Y CONTACTO CON LOS SERVICIOS DE SALUD</v>
          </cell>
          <cell r="D12166" t="str">
            <v>NA</v>
          </cell>
        </row>
        <row r="12167">
          <cell r="A12167" t="str">
            <v>Z613</v>
          </cell>
          <cell r="B12167" t="str">
            <v>PROBLEMAS RELACIONADOS CON EVENTOS QUE LLEVARON A LA PERDIDA DE LA AUTOESTIMA EN LA INFANCIA</v>
          </cell>
          <cell r="C12167" t="str">
            <v>FACTORES QUE INFLUYEN EN EL ESTADO DE SALUD Y CONTACTO CON LOS SERVICIOS DE SALUD</v>
          </cell>
          <cell r="D12167" t="str">
            <v>NA</v>
          </cell>
        </row>
        <row r="12168">
          <cell r="A12168" t="str">
            <v>Z614</v>
          </cell>
          <cell r="B12168" t="str">
            <v>PROBLEMAS RELACIONADOS CON EL ABUSO SEXUAL DEL NIÑO POR PERSONA DENTRO DEL GRUPO DE APOYO PRIMARIO</v>
          </cell>
          <cell r="C12168" t="str">
            <v>FACTORES QUE INFLUYEN EN EL ESTADO DE SALUD Y CONTACTO CON LOS SERVICIOS DE SALUD</v>
          </cell>
          <cell r="D12168" t="str">
            <v>NA</v>
          </cell>
        </row>
        <row r="12169">
          <cell r="A12169" t="str">
            <v>Z615</v>
          </cell>
          <cell r="B12169" t="str">
            <v>PROBLEMAS RELACIONADOS CON EL ABUSO SEXUAL DEL NIÑO POR PERSONA AJENA AL GRUPO DE APOYO PRIMARIO</v>
          </cell>
          <cell r="C12169" t="str">
            <v>FACTORES QUE INFLUYEN EN EL ESTADO DE SALUD Y CONTACTO CON LOS SERVICIOS DE SALUD</v>
          </cell>
          <cell r="D12169" t="str">
            <v>NA</v>
          </cell>
        </row>
        <row r="12170">
          <cell r="A12170" t="str">
            <v>Z616</v>
          </cell>
          <cell r="B12170" t="str">
            <v>PROBLEMAS RELACIONADOS CON ABUSO FISICO DEL NIÑO</v>
          </cell>
          <cell r="C12170" t="str">
            <v>FACTORES QUE INFLUYEN EN EL ESTADO DE SALUD Y CONTACTO CON LOS SERVICIOS DE SALUD</v>
          </cell>
          <cell r="D12170" t="str">
            <v>NA</v>
          </cell>
        </row>
        <row r="12171">
          <cell r="A12171" t="str">
            <v>Z617</v>
          </cell>
          <cell r="B12171" t="str">
            <v>PROBLEMAS RELACIONADOS CON EXPERIENCIAS PERSONALES ATEMORIZANTES EN LA INFANCIA</v>
          </cell>
          <cell r="C12171" t="str">
            <v>FACTORES QUE INFLUYEN EN EL ESTADO DE SALUD Y CONTACTO CON LOS SERVICIOS DE SALUD</v>
          </cell>
          <cell r="D12171" t="str">
            <v>NA</v>
          </cell>
        </row>
        <row r="12172">
          <cell r="A12172" t="str">
            <v>Z618</v>
          </cell>
          <cell r="B12172" t="str">
            <v>PROBLEMAS RELACIONADOS CON OTRAS EXPERIENCIAS NEGATIVAS EN LA INFANCIA</v>
          </cell>
          <cell r="C12172" t="str">
            <v>FACTORES QUE INFLUYEN EN EL ESTADO DE SALUD Y CONTACTO CON LOS SERVICIOS DE SALUD</v>
          </cell>
          <cell r="D12172" t="str">
            <v>NA</v>
          </cell>
        </row>
        <row r="12173">
          <cell r="A12173" t="str">
            <v>Z619</v>
          </cell>
          <cell r="B12173" t="str">
            <v>PROBLEMAS RELACIONADOS CON EXPERIENCIA NEGATIVA NO ESPECIFICADA EN LA INFANCIA</v>
          </cell>
          <cell r="C12173" t="str">
            <v>FACTORES QUE INFLUYEN EN EL ESTADO DE SALUD Y CONTACTO CON LOS SERVICIOS DE SALUD</v>
          </cell>
          <cell r="D12173" t="str">
            <v>NA</v>
          </cell>
        </row>
        <row r="12174">
          <cell r="A12174" t="str">
            <v>Z620</v>
          </cell>
          <cell r="B12174" t="str">
            <v>PROBLEMAS RELACIONADOS CON LA SUPERVISION O EL CONTROL INADECUADOS DE LOS PADRES</v>
          </cell>
          <cell r="C12174" t="str">
            <v>FACTORES QUE INFLUYEN EN EL ESTADO DE SALUD Y CONTACTO CON LOS SERVICIOS DE SALUD</v>
          </cell>
          <cell r="D12174" t="str">
            <v>NA</v>
          </cell>
        </row>
        <row r="12175">
          <cell r="A12175" t="str">
            <v>Z621</v>
          </cell>
          <cell r="B12175" t="str">
            <v>PROBLEMAS RELACIONADOS CON LA SOBREPROTECCION DE LOS PADRES</v>
          </cell>
          <cell r="C12175" t="str">
            <v>FACTORES QUE INFLUYEN EN EL ESTADO DE SALUD Y CONTACTO CON LOS SERVICIOS DE SALUD</v>
          </cell>
          <cell r="D12175" t="str">
            <v>NA</v>
          </cell>
        </row>
        <row r="12176">
          <cell r="A12176" t="str">
            <v>Z622</v>
          </cell>
          <cell r="B12176" t="str">
            <v>PROBLEMAS RELACIONADOS CON LA CRIANZA EN INSTITUCION</v>
          </cell>
          <cell r="C12176" t="str">
            <v>FACTORES QUE INFLUYEN EN EL ESTADO DE SALUD Y CONTACTO CON LOS SERVICIOS DE SALUD</v>
          </cell>
          <cell r="D12176" t="str">
            <v>NA</v>
          </cell>
        </row>
        <row r="12177">
          <cell r="A12177" t="str">
            <v>Z623</v>
          </cell>
          <cell r="B12177" t="str">
            <v>PROBLEMAS RELACIONADOS CON HOSTILIDAD Y REPROBACION AL NIÑO</v>
          </cell>
          <cell r="C12177" t="str">
            <v>FACTORES QUE INFLUYEN EN EL ESTADO DE SALUD Y CONTACTO CON LOS SERVICIOS DE SALUD</v>
          </cell>
          <cell r="D12177" t="str">
            <v>NA</v>
          </cell>
        </row>
        <row r="12178">
          <cell r="A12178" t="str">
            <v>Z624</v>
          </cell>
          <cell r="B12178" t="str">
            <v>PROBLEMAS RELACIONADOS CON EL ABANDONO EMOCIONAL DEL NIÑO</v>
          </cell>
          <cell r="C12178" t="str">
            <v>FACTORES QUE INFLUYEN EN EL ESTADO DE SALUD Y CONTACTO CON LOS SERVICIOS DE SALUD</v>
          </cell>
          <cell r="D12178" t="str">
            <v>NA</v>
          </cell>
        </row>
        <row r="12179">
          <cell r="A12179" t="str">
            <v>Z625</v>
          </cell>
          <cell r="B12179" t="str">
            <v>OTROS PROBLEMAS RELACIONADOS CON NEGLIGENCIA EN LA CRIANZA DEL NIÑO</v>
          </cell>
          <cell r="C12179" t="str">
            <v>FACTORES QUE INFLUYEN EN EL ESTADO DE SALUD Y CONTACTO CON LOS SERVICIOS DE SALUD</v>
          </cell>
          <cell r="D12179" t="str">
            <v>NA</v>
          </cell>
        </row>
        <row r="12180">
          <cell r="A12180" t="str">
            <v>Z626</v>
          </cell>
          <cell r="B12180" t="str">
            <v>PROBLEMAS RELACIONADOS CON PRESIONES INAPROPIADAS DE LOS PADRES Y OTRAS ANORMALIDADES EN LA CALIDAD DE LA CRIANZA</v>
          </cell>
          <cell r="C12180" t="str">
            <v>FACTORES QUE INFLUYEN EN EL ESTADO DE SALUD Y CONTACTO CON LOS SERVICIOS DE SALUD</v>
          </cell>
          <cell r="D12180" t="str">
            <v>NA</v>
          </cell>
        </row>
        <row r="12181">
          <cell r="A12181" t="str">
            <v>Z628</v>
          </cell>
          <cell r="B12181" t="str">
            <v>OTROS PROBLEMAS ESPECIFICADOS Y RELACIONADOS CON LA CRIANZA DEL NIÑO</v>
          </cell>
          <cell r="C12181" t="str">
            <v>FACTORES QUE INFLUYEN EN EL ESTADO DE SALUD Y CONTACTO CON LOS SERVICIOS DE SALUD</v>
          </cell>
          <cell r="D12181" t="str">
            <v>NA</v>
          </cell>
        </row>
        <row r="12182">
          <cell r="A12182" t="str">
            <v>Z629</v>
          </cell>
          <cell r="B12182" t="str">
            <v>PROBLEMA NO ESPECIFICADO RELACIONADO CON LA CRIANZA DEL NIÑO</v>
          </cell>
          <cell r="C12182" t="str">
            <v>FACTORES QUE INFLUYEN EN EL ESTADO DE SALUD Y CONTACTO CON LOS SERVICIOS DE SALUD</v>
          </cell>
          <cell r="D12182" t="str">
            <v>NA</v>
          </cell>
        </row>
        <row r="12183">
          <cell r="A12183" t="str">
            <v>Z630</v>
          </cell>
          <cell r="B12183" t="str">
            <v>PROBLEMAS EN LA RELACION ENTRE ESPOSOS O PAREJA</v>
          </cell>
          <cell r="C12183" t="str">
            <v>FACTORES QUE INFLUYEN EN EL ESTADO DE SALUD Y CONTACTO CON LOS SERVICIOS DE SALUD</v>
          </cell>
          <cell r="D12183" t="str">
            <v>NA</v>
          </cell>
        </row>
        <row r="12184">
          <cell r="A12184" t="str">
            <v>Z631</v>
          </cell>
          <cell r="B12184" t="str">
            <v>PROBLEMAS EN LA RELACION CON LOS PADRES Y LOS FAMILIARES POLITICOS</v>
          </cell>
          <cell r="C12184" t="str">
            <v>FACTORES QUE INFLUYEN EN EL ESTADO DE SALUD Y CONTACTO CON LOS SERVICIOS DE SALUD</v>
          </cell>
          <cell r="D12184" t="str">
            <v>NA</v>
          </cell>
        </row>
        <row r="12185">
          <cell r="A12185" t="str">
            <v>Z632</v>
          </cell>
          <cell r="B12185" t="str">
            <v>PROBLEMAS RELACIONADOS CON EL APOYO FAMILIAR INADECUADO</v>
          </cell>
          <cell r="C12185" t="str">
            <v>FACTORES QUE INFLUYEN EN EL ESTADO DE SALUD Y CONTACTO CON LOS SERVICIOS DE SALUD</v>
          </cell>
          <cell r="D12185" t="str">
            <v>NA</v>
          </cell>
        </row>
        <row r="12186">
          <cell r="A12186" t="str">
            <v>Z633</v>
          </cell>
          <cell r="B12186" t="str">
            <v>PROBLEMAS RELACIONADOS CON LA AUSENCIA DE UN MIEMBRO DE LA FAMILIA</v>
          </cell>
          <cell r="C12186" t="str">
            <v>FACTORES QUE INFLUYEN EN EL ESTADO DE SALUD Y CONTACTO CON LOS SERVICIOS DE SALUD</v>
          </cell>
          <cell r="D12186" t="str">
            <v>NA</v>
          </cell>
        </row>
        <row r="12187">
          <cell r="A12187" t="str">
            <v>Z634</v>
          </cell>
          <cell r="B12187" t="str">
            <v>PROBLEMAS RELACIONADOS CON LA DESAPARICION O MUERTE DE UN MIEMBRO DE LA FAMILIA</v>
          </cell>
          <cell r="C12187" t="str">
            <v>FACTORES QUE INFLUYEN EN EL ESTADO DE SALUD Y CONTACTO CON LOS SERVICIOS DE SALUD</v>
          </cell>
          <cell r="D12187" t="str">
            <v>NA</v>
          </cell>
        </row>
        <row r="12188">
          <cell r="A12188" t="str">
            <v>Z635</v>
          </cell>
          <cell r="B12188" t="str">
            <v>PROBLEMAS RELACIONADOS CON LA RUPTURA FAMILIAR POR SEPARACION O DIVORCIO</v>
          </cell>
          <cell r="C12188" t="str">
            <v>FACTORES QUE INFLUYEN EN EL ESTADO DE SALUD Y CONTACTO CON LOS SERVICIOS DE SALUD</v>
          </cell>
          <cell r="D12188" t="str">
            <v>NA</v>
          </cell>
        </row>
        <row r="12189">
          <cell r="A12189" t="str">
            <v>Z636</v>
          </cell>
          <cell r="B12189" t="str">
            <v>PROBLEMAS RELACIONADOS CON FAMILIAR DEPENDIENTE, NECESITADO DE CUIDADO EN LA CASA</v>
          </cell>
          <cell r="C12189" t="str">
            <v>FACTORES QUE INFLUYEN EN EL ESTADO DE SALUD Y CONTACTO CON LOS SERVICIOS DE SALUD</v>
          </cell>
          <cell r="D12189" t="str">
            <v>NA</v>
          </cell>
        </row>
        <row r="12190">
          <cell r="A12190" t="str">
            <v>Z637</v>
          </cell>
          <cell r="B12190" t="str">
            <v>PROBLEMAS RELACIONADOS CON OTROS HECHOS ESTRESANTES QUE AFECTAN A LA FAMILIA Y AL HOGAR</v>
          </cell>
          <cell r="C12190" t="str">
            <v>FACTORES QUE INFLUYEN EN EL ESTADO DE SALUD Y CONTACTO CON LOS SERVICIOS DE SALUD</v>
          </cell>
          <cell r="D12190" t="str">
            <v>NA</v>
          </cell>
        </row>
        <row r="12191">
          <cell r="A12191" t="str">
            <v>Z638</v>
          </cell>
          <cell r="B12191" t="str">
            <v>OTROS PROBLEMAS ESPECIFICADOS RELACIONADOS CON EL GRUPO PRIMARIO DE APOYO</v>
          </cell>
          <cell r="C12191" t="str">
            <v>FACTORES QUE INFLUYEN EN EL ESTADO DE SALUD Y CONTACTO CON LOS SERVICIOS DE SALUD</v>
          </cell>
          <cell r="D12191" t="str">
            <v>NA</v>
          </cell>
        </row>
        <row r="12192">
          <cell r="A12192" t="str">
            <v>Z639</v>
          </cell>
          <cell r="B12192" t="str">
            <v>PROBLEMA NO ESPECIFICADO RELACIONADO CON EL GRUPO PRIMARIO DE APOYO</v>
          </cell>
          <cell r="C12192" t="str">
            <v>FACTORES QUE INFLUYEN EN EL ESTADO DE SALUD Y CONTACTO CON LOS SERVICIOS DE SALUD</v>
          </cell>
          <cell r="D12192" t="str">
            <v>NA</v>
          </cell>
        </row>
        <row r="12193">
          <cell r="A12193" t="str">
            <v>Z640</v>
          </cell>
          <cell r="B12193" t="str">
            <v>PROBLEMAS RELACIONADOS CON EMBARAZO NO DESEADO</v>
          </cell>
          <cell r="C12193" t="str">
            <v>FACTORES QUE INFLUYEN EN EL ESTADO DE SALUD Y CONTACTO CON LOS SERVICIOS DE SALUD</v>
          </cell>
          <cell r="D12193" t="str">
            <v>NA</v>
          </cell>
        </row>
        <row r="12194">
          <cell r="A12194" t="str">
            <v>Z641</v>
          </cell>
          <cell r="B12194" t="str">
            <v>PROBLEMAS RELACIONADOS CON LA MULTIPARIDAD</v>
          </cell>
          <cell r="C12194" t="str">
            <v>FACTORES QUE INFLUYEN EN EL ESTADO DE SALUD Y CONTACTO CON LOS SERVICIOS DE SALUD</v>
          </cell>
          <cell r="D12194" t="str">
            <v>NA</v>
          </cell>
        </row>
        <row r="12195">
          <cell r="A12195" t="str">
            <v>Z642</v>
          </cell>
          <cell r="B12195" t="str">
            <v>PROBLEMAS RELACIONADOS CON LA SOLICITUD O ACEPTACION DE INTERVENCIONES FISICAS, NUTRICIONALES Y QUIMICAS, CONOCIENDO SU RIESGO Y PELIGRO</v>
          </cell>
          <cell r="C12195" t="str">
            <v>FACTORES QUE INFLUYEN EN EL ESTADO DE SALUD Y CONTACTO CON LOS SERVICIOS DE SALUD</v>
          </cell>
          <cell r="D12195" t="str">
            <v>NA</v>
          </cell>
        </row>
        <row r="12196">
          <cell r="A12196" t="str">
            <v>Z643</v>
          </cell>
          <cell r="B12196" t="str">
            <v>PROBLEMAS RELACIONADOS CON LA SOLICITUD O ACEPTACION DE INTERVENCIONES PSICOLOGICAS O DE LA CONDUCTA, CONOCIENDO SU RIESGO Y PELIGRO</v>
          </cell>
          <cell r="C12196" t="str">
            <v>FACTORES QUE INFLUYEN EN EL ESTADO DE SALUD Y CONTACTO CON LOS SERVICIOS DE SALUD</v>
          </cell>
          <cell r="D12196" t="str">
            <v>NA</v>
          </cell>
        </row>
        <row r="12197">
          <cell r="A12197" t="str">
            <v>Z644</v>
          </cell>
          <cell r="B12197" t="str">
            <v>PROBLEMAS RELACIONADOS CON EL DESACUERDO CON CONSEJEROS</v>
          </cell>
          <cell r="C12197" t="str">
            <v>FACTORES QUE INFLUYEN EN EL ESTADO DE SALUD Y CONTACTO CON LOS SERVICIOS DE SALUD</v>
          </cell>
          <cell r="D12197" t="str">
            <v>NA</v>
          </cell>
        </row>
        <row r="12198">
          <cell r="A12198" t="str">
            <v>Z650</v>
          </cell>
          <cell r="B12198" t="str">
            <v>PROBLEMAS RELACIONADOS CON CULPABILIDAD EN PROCEDIMIENTOS CIVILES O CRIMINALES SIN PRISION</v>
          </cell>
          <cell r="C12198" t="str">
            <v>FACTORES QUE INFLUYEN EN EL ESTADO DE SALUD Y CONTACTO CON LOS SERVICIOS DE SALUD</v>
          </cell>
          <cell r="D12198" t="str">
            <v>NA</v>
          </cell>
        </row>
        <row r="12199">
          <cell r="A12199" t="str">
            <v>Z651</v>
          </cell>
          <cell r="B12199" t="str">
            <v>PROBLEMAS RELACIONADOS CON PRISION Y OTRO ENCARCELAMIENTO</v>
          </cell>
          <cell r="C12199" t="str">
            <v>FACTORES QUE INFLUYEN EN EL ESTADO DE SALUD Y CONTACTO CON LOS SERVICIOS DE SALUD</v>
          </cell>
          <cell r="D12199" t="str">
            <v>NA</v>
          </cell>
        </row>
        <row r="12200">
          <cell r="A12200" t="str">
            <v>Z652</v>
          </cell>
          <cell r="B12200" t="str">
            <v>PROBLEMAS RELACIONADOS CON LA LIBERACION DE LA PRISION</v>
          </cell>
          <cell r="C12200" t="str">
            <v>FACTORES QUE INFLUYEN EN EL ESTADO DE SALUD Y CONTACTO CON LOS SERVICIOS DE SALUD</v>
          </cell>
          <cell r="D12200" t="str">
            <v>NA</v>
          </cell>
        </row>
        <row r="12201">
          <cell r="A12201" t="str">
            <v>Z653</v>
          </cell>
          <cell r="B12201" t="str">
            <v>PROBLEMAS RELACIONADOS CON OTRAS CIRCUNSTANCIAS LEGALES</v>
          </cell>
          <cell r="C12201" t="str">
            <v>FACTORES QUE INFLUYEN EN EL ESTADO DE SALUD Y CONTACTO CON LOS SERVICIOS DE SALUD</v>
          </cell>
          <cell r="D12201" t="str">
            <v>NA</v>
          </cell>
        </row>
        <row r="12202">
          <cell r="A12202" t="str">
            <v>Z654</v>
          </cell>
          <cell r="B12202" t="str">
            <v>PROBLEMAS RELACIONADOS CON VICTIMA DE CRIMEN O TERRORISMO</v>
          </cell>
          <cell r="C12202" t="str">
            <v>FACTORES QUE INFLUYEN EN EL ESTADO DE SALUD Y CONTACTO CON LOS SERVICIOS DE SALUD</v>
          </cell>
          <cell r="D12202" t="str">
            <v>NA</v>
          </cell>
        </row>
        <row r="12203">
          <cell r="A12203" t="str">
            <v>Z655</v>
          </cell>
          <cell r="B12203" t="str">
            <v>PROBLEMAS RELACIONADOS CON LA EXPOSICION A DESASTRE, GUERRA U OTRAS HOSTILIDADES</v>
          </cell>
          <cell r="C12203" t="str">
            <v>FACTORES QUE INFLUYEN EN EL ESTADO DE SALUD Y CONTACTO CON LOS SERVICIOS DE SALUD</v>
          </cell>
          <cell r="D12203" t="str">
            <v>NA</v>
          </cell>
        </row>
        <row r="12204">
          <cell r="A12204" t="str">
            <v>Z658</v>
          </cell>
          <cell r="B12204" t="str">
            <v>OTROS PROBLEMAS ESPECIFICADOS RELACIONADOS CON CIRCUNSTANCIAS PSICOSOCIALES</v>
          </cell>
          <cell r="C12204" t="str">
            <v>FACTORES QUE INFLUYEN EN EL ESTADO DE SALUD Y CONTACTO CON LOS SERVICIOS DE SALUD</v>
          </cell>
          <cell r="D12204" t="str">
            <v>NA</v>
          </cell>
        </row>
        <row r="12205">
          <cell r="A12205" t="str">
            <v>Z659</v>
          </cell>
          <cell r="B12205" t="str">
            <v>PROBLEMAS RELACIONADOS CON CIRCUNSTANCIAS PSICOSOCIALES NO ESPECIFICADAS</v>
          </cell>
          <cell r="C12205" t="str">
            <v>FACTORES QUE INFLUYEN EN EL ESTADO DE SALUD Y CONTACTO CON LOS SERVICIOS DE SALUD</v>
          </cell>
          <cell r="D12205" t="str">
            <v>NA</v>
          </cell>
        </row>
        <row r="12206">
          <cell r="A12206" t="str">
            <v>Z700</v>
          </cell>
          <cell r="B12206" t="str">
            <v>CONSULTA RELACIONADA CON LA ACTITUD SEXUAL</v>
          </cell>
          <cell r="C12206" t="str">
            <v>FACTORES QUE INFLUYEN EN EL ESTADO DE SALUD Y CONTACTO CON LOS SERVICIOS DE SALUD</v>
          </cell>
          <cell r="D12206" t="str">
            <v>NA</v>
          </cell>
        </row>
        <row r="12207">
          <cell r="A12207" t="str">
            <v>Z701</v>
          </cell>
          <cell r="B12207" t="str">
            <v>CONSULTA RELACIONADA CON LA ORIENTACION Y CONDUCTA SEXUAL DEL PACIENTE</v>
          </cell>
          <cell r="C12207" t="str">
            <v>FACTORES QUE INFLUYEN EN EL ESTADO DE SALUD Y CONTACTO CON LOS SERVICIOS DE SALUD</v>
          </cell>
          <cell r="D12207" t="str">
            <v>NA</v>
          </cell>
        </row>
        <row r="12208">
          <cell r="A12208" t="str">
            <v>Z702</v>
          </cell>
          <cell r="B12208" t="str">
            <v>CONSULTA RELACIONADA CON LA ORIENTACION Y CONDUCTA SEXUAL DE UNA TERCERA PERSONA</v>
          </cell>
          <cell r="C12208" t="str">
            <v>FACTORES QUE INFLUYEN EN EL ESTADO DE SALUD Y CONTACTO CON LOS SERVICIOS DE SALUD</v>
          </cell>
          <cell r="D12208" t="str">
            <v>NA</v>
          </cell>
        </row>
        <row r="12209">
          <cell r="A12209" t="str">
            <v>Z703</v>
          </cell>
          <cell r="B12209" t="str">
            <v>CONSULTA RELACIONADA CON PREOCUPACIONES COMBINADAS SOBRE LA ACTITUD, LA CONDUCTA Y LA ORIENTACION SEXUALES</v>
          </cell>
          <cell r="C12209" t="str">
            <v>FACTORES QUE INFLUYEN EN EL ESTADO DE SALUD Y CONTACTO CON LOS SERVICIOS DE SALUD</v>
          </cell>
          <cell r="D12209" t="str">
            <v>NA</v>
          </cell>
        </row>
        <row r="12210">
          <cell r="A12210" t="str">
            <v>Z708</v>
          </cell>
          <cell r="B12210" t="str">
            <v>OTRAS CONSULTAS SEXUALES ESPECIFICAS</v>
          </cell>
          <cell r="C12210" t="str">
            <v>FACTORES QUE INFLUYEN EN EL ESTADO DE SALUD Y CONTACTO CON LOS SERVICIOS DE SALUD</v>
          </cell>
          <cell r="D12210" t="str">
            <v>NA</v>
          </cell>
        </row>
        <row r="12211">
          <cell r="A12211" t="str">
            <v>Z709</v>
          </cell>
          <cell r="B12211" t="str">
            <v>CONSULTA SEXUAL, NO ESPECIFICADA</v>
          </cell>
          <cell r="C12211" t="str">
            <v>FACTORES QUE INFLUYEN EN EL ESTADO DE SALUD Y CONTACTO CON LOS SERVICIOS DE SALUD</v>
          </cell>
          <cell r="D12211" t="str">
            <v>NA</v>
          </cell>
        </row>
        <row r="12212">
          <cell r="A12212" t="str">
            <v>Z710</v>
          </cell>
          <cell r="B12212" t="str">
            <v>PERSONA QUE CONSULTA EN NOMBRE DE OTRA PERSONA</v>
          </cell>
          <cell r="C12212" t="str">
            <v>FACTORES QUE INFLUYEN EN EL ESTADO DE SALUD Y CONTACTO CON LOS SERVICIOS DE SALUD</v>
          </cell>
          <cell r="D12212" t="str">
            <v>NA</v>
          </cell>
        </row>
        <row r="12213">
          <cell r="A12213" t="str">
            <v>Z711</v>
          </cell>
          <cell r="B12213" t="str">
            <v>PERSONA QUE TEME ESTAR ENFERMA, A QUIEN NO SE HACE DIAGNOSTICO</v>
          </cell>
          <cell r="C12213" t="str">
            <v>FACTORES QUE INFLUYEN EN EL ESTADO DE SALUD Y CONTACTO CON LOS SERVICIOS DE SALUD</v>
          </cell>
          <cell r="D12213" t="str">
            <v>NA</v>
          </cell>
        </row>
        <row r="12214">
          <cell r="A12214" t="str">
            <v>Z712</v>
          </cell>
          <cell r="B12214" t="str">
            <v>PERSONA QUE CONSULTA PARA LA EXPLICACION DE HALLAZGOS DE INVESTIGACION</v>
          </cell>
          <cell r="C12214" t="str">
            <v>FACTORES QUE INFLUYEN EN EL ESTADO DE SALUD Y CONTACTO CON LOS SERVICIOS DE SALUD</v>
          </cell>
          <cell r="D12214" t="str">
            <v>NA</v>
          </cell>
        </row>
        <row r="12215">
          <cell r="A12215" t="str">
            <v>Z713</v>
          </cell>
          <cell r="B12215" t="str">
            <v>CONSULTA PARA INSTRUCCIÓN Y VIGILANCIA DE LA DIETA</v>
          </cell>
          <cell r="C12215" t="str">
            <v>FACTORES QUE INFLUYEN EN EL ESTADO DE SALUD Y CONTACTO CON LOS SERVICIOS DE SALUD</v>
          </cell>
          <cell r="D12215" t="str">
            <v>NA</v>
          </cell>
        </row>
        <row r="12216">
          <cell r="A12216" t="str">
            <v>Z714</v>
          </cell>
          <cell r="B12216" t="str">
            <v>CONSULTA PARA ASESORIA Y VIGILANCIA POR ABUSO DE ALCOHOL</v>
          </cell>
          <cell r="C12216" t="str">
            <v>FACTORES QUE INFLUYEN EN EL ESTADO DE SALUD Y CONTACTO CON LOS SERVICIOS DE SALUD</v>
          </cell>
          <cell r="D12216" t="str">
            <v>NA</v>
          </cell>
        </row>
        <row r="12217">
          <cell r="A12217" t="str">
            <v>Z715</v>
          </cell>
          <cell r="B12217" t="str">
            <v>CONSULTA PARA ASESORIA Y VIGILANCIA POR ABUSO DE DROGAS</v>
          </cell>
          <cell r="C12217" t="str">
            <v>FACTORES QUE INFLUYEN EN EL ESTADO DE SALUD Y CONTACTO CON LOS SERVICIOS DE SALUD</v>
          </cell>
          <cell r="D12217" t="str">
            <v>NA</v>
          </cell>
        </row>
        <row r="12218">
          <cell r="A12218" t="str">
            <v>Z716</v>
          </cell>
          <cell r="B12218" t="str">
            <v>CONSULTA PARA ASESORIA POR ABUSO DE TABACO</v>
          </cell>
          <cell r="C12218" t="str">
            <v>FACTORES QUE INFLUYEN EN EL ESTADO DE SALUD Y CONTACTO CON LOS SERVICIOS DE SALUD</v>
          </cell>
          <cell r="D12218" t="str">
            <v>NA</v>
          </cell>
        </row>
        <row r="12219">
          <cell r="A12219" t="str">
            <v>Z717</v>
          </cell>
          <cell r="B12219" t="str">
            <v>CONSULTA PARA ASESORIA SOBRE EL VIRUS DE LA INMUNODEFICIENCIA HUMANA [VIH]</v>
          </cell>
          <cell r="C12219" t="str">
            <v>FACTORES QUE INFLUYEN EN EL ESTADO DE SALUD Y CONTACTO CON LOS SERVICIOS DE SALUD</v>
          </cell>
          <cell r="D12219" t="str">
            <v>NA</v>
          </cell>
        </row>
        <row r="12220">
          <cell r="A12220" t="str">
            <v>Z718</v>
          </cell>
          <cell r="B12220" t="str">
            <v>OTRAS CONSULTAS ESPECIFICADAS</v>
          </cell>
          <cell r="C12220" t="str">
            <v>FACTORES QUE INFLUYEN EN EL ESTADO DE SALUD Y CONTACTO CON LOS SERVICIOS DE SALUD</v>
          </cell>
          <cell r="D12220" t="str">
            <v>NA</v>
          </cell>
        </row>
        <row r="12221">
          <cell r="A12221" t="str">
            <v>Z719</v>
          </cell>
          <cell r="B12221" t="str">
            <v>CONSULTA, NO ESPECIFICADA</v>
          </cell>
          <cell r="C12221" t="str">
            <v>FACTORES QUE INFLUYEN EN EL ESTADO DE SALUD Y CONTACTO CON LOS SERVICIOS DE SALUD</v>
          </cell>
          <cell r="D12221" t="str">
            <v>NA</v>
          </cell>
        </row>
        <row r="12222">
          <cell r="A12222" t="str">
            <v>Z720</v>
          </cell>
          <cell r="B12222" t="str">
            <v>PROBLEMAS RELACIONADOS CON EL USO DE TABACO</v>
          </cell>
          <cell r="C12222" t="str">
            <v>FACTORES QUE INFLUYEN EN EL ESTADO DE SALUD Y CONTACTO CON LOS SERVICIOS DE SALUD</v>
          </cell>
          <cell r="D12222" t="str">
            <v>NA</v>
          </cell>
        </row>
        <row r="12223">
          <cell r="A12223" t="str">
            <v>Z721</v>
          </cell>
          <cell r="B12223" t="str">
            <v>PROBLEMAS RELACIONADOS CON EL USO DE ALCOHOL</v>
          </cell>
          <cell r="C12223" t="str">
            <v>FACTORES QUE INFLUYEN EN EL ESTADO DE SALUD Y CONTACTO CON LOS SERVICIOS DE SALUD</v>
          </cell>
          <cell r="D12223" t="str">
            <v>NA</v>
          </cell>
        </row>
        <row r="12224">
          <cell r="A12224" t="str">
            <v>Z722</v>
          </cell>
          <cell r="B12224" t="str">
            <v>PROBLEMAS RELACIONADOS CON EL USO DE DROGAS</v>
          </cell>
          <cell r="C12224" t="str">
            <v>FACTORES QUE INFLUYEN EN EL ESTADO DE SALUD Y CONTACTO CON LOS SERVICIOS DE SALUD</v>
          </cell>
          <cell r="D12224" t="str">
            <v>NA</v>
          </cell>
        </row>
        <row r="12225">
          <cell r="A12225" t="str">
            <v>Z723</v>
          </cell>
          <cell r="B12225" t="str">
            <v>PROBLEMAS RELACIONADOS CON LA FALTA DE EJERCICIO FISICO</v>
          </cell>
          <cell r="C12225" t="str">
            <v>FACTORES QUE INFLUYEN EN EL ESTADO DE SALUD Y CONTACTO CON LOS SERVICIOS DE SALUD</v>
          </cell>
          <cell r="D12225" t="str">
            <v>NA</v>
          </cell>
        </row>
        <row r="12226">
          <cell r="A12226" t="str">
            <v>Z724</v>
          </cell>
          <cell r="B12226" t="str">
            <v>PROBLEMAS RELACIONADOS CON LA DIETA Y HABITOS ALIMENTARIOS INAPROPIADOS</v>
          </cell>
          <cell r="C12226" t="str">
            <v>FACTORES QUE INFLUYEN EN EL ESTADO DE SALUD Y CONTACTO CON LOS SERVICIOS DE SALUD</v>
          </cell>
          <cell r="D12226" t="str">
            <v>NA</v>
          </cell>
        </row>
        <row r="12227">
          <cell r="A12227" t="str">
            <v>Z725</v>
          </cell>
          <cell r="B12227" t="str">
            <v>PROBLEMAS RELACIONADOS CON LA CONDUCTA SEXUAL DE ALTO RIESGO</v>
          </cell>
          <cell r="C12227" t="str">
            <v>FACTORES QUE INFLUYEN EN EL ESTADO DE SALUD Y CONTACTO CON LOS SERVICIOS DE SALUD</v>
          </cell>
          <cell r="D12227" t="str">
            <v>NA</v>
          </cell>
        </row>
        <row r="12228">
          <cell r="A12228" t="str">
            <v>Z726</v>
          </cell>
          <cell r="B12228" t="str">
            <v>PROBLEMAS RELACIONADOS CON EL JUEGO Y LAS APUESTAS</v>
          </cell>
          <cell r="C12228" t="str">
            <v>FACTORES QUE INFLUYEN EN EL ESTADO DE SALUD Y CONTACTO CON LOS SERVICIOS DE SALUD</v>
          </cell>
          <cell r="D12228" t="str">
            <v>NA</v>
          </cell>
        </row>
        <row r="12229">
          <cell r="A12229" t="str">
            <v>Z728</v>
          </cell>
          <cell r="B12229" t="str">
            <v>OTROS PROBLEMAS RELACIONADOS CON EL ESTILO DE VIDA</v>
          </cell>
          <cell r="C12229" t="str">
            <v>FACTORES QUE INFLUYEN EN EL ESTADO DE SALUD Y CONTACTO CON LOS SERVICIOS DE SALUD</v>
          </cell>
          <cell r="D12229" t="str">
            <v>NA</v>
          </cell>
        </row>
        <row r="12230">
          <cell r="A12230" t="str">
            <v>Z729</v>
          </cell>
          <cell r="B12230" t="str">
            <v>PROBLEMA NO ESPECIFICADO RELACIONADO CON EL ESTILO DE VIDA</v>
          </cell>
          <cell r="C12230" t="str">
            <v>FACTORES QUE INFLUYEN EN EL ESTADO DE SALUD Y CONTACTO CON LOS SERVICIOS DE SALUD</v>
          </cell>
          <cell r="D12230" t="str">
            <v>NA</v>
          </cell>
        </row>
        <row r="12231">
          <cell r="A12231" t="str">
            <v>Z730</v>
          </cell>
          <cell r="B12231" t="str">
            <v>PROBLEMAS RELACIONADOS CON LA ENFERMEDAD CONSUNTIVA</v>
          </cell>
          <cell r="C12231" t="str">
            <v>FACTORES QUE INFLUYEN EN EL ESTADO DE SALUD Y CONTACTO CON LOS SERVICIOS DE SALUD</v>
          </cell>
          <cell r="D12231" t="str">
            <v>NA</v>
          </cell>
        </row>
        <row r="12232">
          <cell r="A12232" t="str">
            <v>Z731</v>
          </cell>
          <cell r="B12232" t="str">
            <v>PROBLEMAS RELACIONADOS CON LA ACENTUACION DE RASGOS DE LA PERSONALIDAD</v>
          </cell>
          <cell r="C12232" t="str">
            <v>FACTORES QUE INFLUYEN EN EL ESTADO DE SALUD Y CONTACTO CON LOS SERVICIOS DE SALUD</v>
          </cell>
          <cell r="D12232" t="str">
            <v>NA</v>
          </cell>
        </row>
        <row r="12233">
          <cell r="A12233" t="str">
            <v>Z732</v>
          </cell>
          <cell r="B12233" t="str">
            <v>PROBLEMAS RELACIONADOS CON LA FALTA DE RELAJACION Y DESCANSO</v>
          </cell>
          <cell r="C12233" t="str">
            <v>FACTORES QUE INFLUYEN EN EL ESTADO DE SALUD Y CONTACTO CON LOS SERVICIOS DE SALUD</v>
          </cell>
          <cell r="D12233" t="str">
            <v>NA</v>
          </cell>
        </row>
        <row r="12234">
          <cell r="A12234" t="str">
            <v>Z733</v>
          </cell>
          <cell r="B12234" t="str">
            <v>PROBLEMAS RELACIONADOS CON EL ESTRÉS, NO CLASIFICADOS EN OTRA PARTE</v>
          </cell>
          <cell r="C12234" t="str">
            <v>FACTORES QUE INFLUYEN EN EL ESTADO DE SALUD Y CONTACTO CON LOS SERVICIOS DE SALUD</v>
          </cell>
          <cell r="D12234" t="str">
            <v>NA</v>
          </cell>
        </row>
        <row r="12235">
          <cell r="A12235" t="str">
            <v>Z734</v>
          </cell>
          <cell r="B12235" t="str">
            <v>PROBLEMAS RELACIONADOS CON HABILIDADES SOCIALES INADECUADAS, NO CLASIFICADAS EN OTRA PARTE</v>
          </cell>
          <cell r="C12235" t="str">
            <v>FACTORES QUE INFLUYEN EN EL ESTADO DE SALUD Y CONTACTO CON LOS SERVICIOS DE SALUD</v>
          </cell>
          <cell r="D12235" t="str">
            <v>NA</v>
          </cell>
        </row>
        <row r="12236">
          <cell r="A12236" t="str">
            <v>Z735</v>
          </cell>
          <cell r="B12236" t="str">
            <v>PROBLEMAS RELACIONADOS CON EL CONFLICTO DEL ROL SOCIAL, NO CLASIFICADOS EN OTRA PARTE</v>
          </cell>
          <cell r="C12236" t="str">
            <v>FACTORES QUE INFLUYEN EN EL ESTADO DE SALUD Y CONTACTO CON LOS SERVICIOS DE SALUD</v>
          </cell>
          <cell r="D12236" t="str">
            <v>NA</v>
          </cell>
        </row>
        <row r="12237">
          <cell r="A12237" t="str">
            <v>Z736</v>
          </cell>
          <cell r="B12237" t="str">
            <v>PROBLEMAS RELACIONADOS CON LA LIMITACION DE LAS ACTIVIDADES DEBIDO A DISCAPACIDAD</v>
          </cell>
          <cell r="C12237" t="str">
            <v>FACTORES QUE INFLUYEN EN EL ESTADO DE SALUD Y CONTACTO CON LOS SERVICIOS DE SALUD</v>
          </cell>
          <cell r="D12237" t="str">
            <v>NA</v>
          </cell>
        </row>
        <row r="12238">
          <cell r="A12238" t="str">
            <v>Z738</v>
          </cell>
          <cell r="B12238" t="str">
            <v>OTROS PROBLEMAS RELACIONADOS CON DIFICULTADES CON EL MODO DE VIDA</v>
          </cell>
          <cell r="C12238" t="str">
            <v>FACTORES QUE INFLUYEN EN EL ESTADO DE SALUD Y CONTACTO CON LOS SERVICIOS DE SALUD</v>
          </cell>
          <cell r="D12238" t="str">
            <v>NA</v>
          </cell>
        </row>
        <row r="12239">
          <cell r="A12239" t="str">
            <v>Z739</v>
          </cell>
          <cell r="B12239" t="str">
            <v>PROBLEMAS NO ESPECIFICADOS RELACIONADOS CON DIFICULTADES CON EL MODO DE VIDA</v>
          </cell>
          <cell r="C12239" t="str">
            <v>FACTORES QUE INFLUYEN EN EL ESTADO DE SALUD Y CONTACTO CON LOS SERVICIOS DE SALUD</v>
          </cell>
          <cell r="D12239" t="str">
            <v>NA</v>
          </cell>
        </row>
        <row r="12240">
          <cell r="A12240" t="str">
            <v>Z740</v>
          </cell>
          <cell r="B12240" t="str">
            <v>PROBLEMAS RELACIONADOS CON MOVILIDAD REDUCIDA</v>
          </cell>
          <cell r="C12240" t="str">
            <v>FACTORES QUE INFLUYEN EN EL ESTADO DE SALUD Y CONTACTO CON LOS SERVICIOS DE SALUD</v>
          </cell>
          <cell r="D12240" t="str">
            <v>NA</v>
          </cell>
        </row>
        <row r="12241">
          <cell r="A12241" t="str">
            <v>Z741</v>
          </cell>
          <cell r="B12241" t="str">
            <v>PROBLEMAS RELACIONADOS CON LA NECESIDAD DE AYUDA PARA EL CUIDADO PERSONAL</v>
          </cell>
          <cell r="C12241" t="str">
            <v>FACTORES QUE INFLUYEN EN EL ESTADO DE SALUD Y CONTACTO CON LOS SERVICIOS DE SALUD</v>
          </cell>
          <cell r="D12241" t="str">
            <v>NA</v>
          </cell>
        </row>
        <row r="12242">
          <cell r="A12242" t="str">
            <v>Z742</v>
          </cell>
          <cell r="B12242" t="str">
            <v>PROBLEMAS RELACIONADOS CON LA NECESIDAD DE ASISTENCIA DOMICILIARIA Y QUE NINGUN OTRO MIEMBRO DEL HOGAR PUEDE PROPORCIONAR</v>
          </cell>
          <cell r="C12242" t="str">
            <v>FACTORES QUE INFLUYEN EN EL ESTADO DE SALUD Y CONTACTO CON LOS SERVICIOS DE SALUD</v>
          </cell>
          <cell r="D12242" t="str">
            <v>NA</v>
          </cell>
        </row>
        <row r="12243">
          <cell r="A12243" t="str">
            <v>Z743</v>
          </cell>
          <cell r="B12243" t="str">
            <v>PROBLEMAS RELACIONADOS CON LA NECESIDAD DE SUPERVISION CONTINUA</v>
          </cell>
          <cell r="C12243" t="str">
            <v>FACTORES QUE INFLUYEN EN EL ESTADO DE SALUD Y CONTACTO CON LOS SERVICIOS DE SALUD</v>
          </cell>
          <cell r="D12243" t="str">
            <v>NA</v>
          </cell>
        </row>
        <row r="12244">
          <cell r="A12244" t="str">
            <v>Z748</v>
          </cell>
          <cell r="B12244" t="str">
            <v>OTROS PROBLEMAS RELACIONADOS CON DEPENDENCIA DEL PRESTADOR DE SERVICIOS</v>
          </cell>
          <cell r="C12244" t="str">
            <v>FACTORES QUE INFLUYEN EN EL ESTADO DE SALUD Y CONTACTO CON LOS SERVICIOS DE SALUD</v>
          </cell>
          <cell r="D12244" t="str">
            <v>NA</v>
          </cell>
        </row>
        <row r="12245">
          <cell r="A12245" t="str">
            <v>Z749</v>
          </cell>
          <cell r="B12245" t="str">
            <v>PROBLEMA NO ESPECIFICADO RELACIONADO CON DEPENDENCIA DEL PRESTADOR DE SERVICIOS</v>
          </cell>
          <cell r="C12245" t="str">
            <v>FACTORES QUE INFLUYEN EN EL ESTADO DE SALUD Y CONTACTO CON LOS SERVICIOS DE SALUD</v>
          </cell>
          <cell r="D12245" t="str">
            <v>NA</v>
          </cell>
        </row>
        <row r="12246">
          <cell r="A12246" t="str">
            <v>Z750</v>
          </cell>
          <cell r="B12246" t="str">
            <v>PROBLEMAS RELACIONADOS CON SERVICIO MEDICO NO DISPONIBLE EN EL DOMICILIO</v>
          </cell>
          <cell r="C12246" t="str">
            <v>FACTORES QUE INFLUYEN EN EL ESTADO DE SALUD Y CONTACTO CON LOS SERVICIOS DE SALUD</v>
          </cell>
          <cell r="D12246" t="str">
            <v>NA</v>
          </cell>
        </row>
        <row r="12247">
          <cell r="A12247" t="str">
            <v>Z751</v>
          </cell>
          <cell r="B12247" t="str">
            <v>PROBLEMAS RELACIONADOS CON PERSONA ESPERANDO ADMISION EN UNA INSTITUCION APROPIADA EN OTRO LUGAR</v>
          </cell>
          <cell r="C12247" t="str">
            <v>FACTORES QUE INFLUYEN EN EL ESTADO DE SALUD Y CONTACTO CON LOS SERVICIOS DE SALUD</v>
          </cell>
          <cell r="D12247" t="str">
            <v>NA</v>
          </cell>
        </row>
        <row r="12248">
          <cell r="A12248" t="str">
            <v>Z752</v>
          </cell>
          <cell r="B12248" t="str">
            <v>PROBLEMAS RELACIONADOS CON PERSONA EN OTRO PERIODO DE ESPERA PARA INVESTIGACION Y TRATAMIENTO</v>
          </cell>
          <cell r="C12248" t="str">
            <v>FACTORES QUE INFLUYEN EN EL ESTADO DE SALUD Y CONTACTO CON LOS SERVICIOS DE SALUD</v>
          </cell>
          <cell r="D12248" t="str">
            <v>NA</v>
          </cell>
        </row>
        <row r="12249">
          <cell r="A12249" t="str">
            <v>Z753</v>
          </cell>
          <cell r="B12249" t="str">
            <v>PROBLEMAS RELACIONADOS CON ATENCION DE SALUD NO DISPONIBLE O INACCESIBLE</v>
          </cell>
          <cell r="C12249" t="str">
            <v>FACTORES QUE INFLUYEN EN EL ESTADO DE SALUD Y CONTACTO CON LOS SERVICIOS DE SALUD</v>
          </cell>
          <cell r="D12249" t="str">
            <v>NA</v>
          </cell>
        </row>
        <row r="12250">
          <cell r="A12250" t="str">
            <v>Z754</v>
          </cell>
          <cell r="B12250" t="str">
            <v>PROBLEMAS RELACIONADOS CON OTROS SERVICIOS ASISTENCIALES NO DISPONIBLES O INACCESIBLES</v>
          </cell>
          <cell r="C12250" t="str">
            <v>FACTORES QUE INFLUYEN EN EL ESTADO DE SALUD Y CONTACTO CON LOS SERVICIOS DE SALUD</v>
          </cell>
          <cell r="D12250" t="str">
            <v>NA</v>
          </cell>
        </row>
        <row r="12251">
          <cell r="A12251" t="str">
            <v>Z755</v>
          </cell>
          <cell r="B12251" t="str">
            <v>PROBLEMAS RELACIONADOS CON LA ATENCION DURANTE VACACIONES DE LA FAMILIA</v>
          </cell>
          <cell r="C12251" t="str">
            <v>FACTORES QUE INFLUYEN EN EL ESTADO DE SALUD Y CONTACTO CON LOS SERVICIOS DE SALUD</v>
          </cell>
          <cell r="D12251" t="str">
            <v>NA</v>
          </cell>
        </row>
        <row r="12252">
          <cell r="A12252" t="str">
            <v>Z758</v>
          </cell>
          <cell r="B12252" t="str">
            <v>OTROS PROBLEMAS RELACIONADOS CON SERVICIOS MEDICOS Y DE SALUD</v>
          </cell>
          <cell r="C12252" t="str">
            <v>FACTORES QUE INFLUYEN EN EL ESTADO DE SALUD Y CONTACTO CON LOS SERVICIOS DE SALUD</v>
          </cell>
          <cell r="D12252" t="str">
            <v>NA</v>
          </cell>
        </row>
        <row r="12253">
          <cell r="A12253" t="str">
            <v>Z759</v>
          </cell>
          <cell r="B12253" t="str">
            <v>PROBLEMA NO ESPECIFICADO RELACIONADO CON SERVICIOS MEDICOS Y DE SALUD</v>
          </cell>
          <cell r="C12253" t="str">
            <v>FACTORES QUE INFLUYEN EN EL ESTADO DE SALUD Y CONTACTO CON LOS SERVICIOS DE SALUD</v>
          </cell>
          <cell r="D12253" t="str">
            <v>NA</v>
          </cell>
        </row>
        <row r="12254">
          <cell r="A12254" t="str">
            <v>Z760</v>
          </cell>
          <cell r="B12254" t="str">
            <v>CONSULTA PARA REPETICION DE RECETA</v>
          </cell>
          <cell r="C12254" t="str">
            <v>FACTORES QUE INFLUYEN EN EL ESTADO DE SALUD Y CONTACTO CON LOS SERVICIOS DE SALUD</v>
          </cell>
          <cell r="D12254" t="str">
            <v>NA</v>
          </cell>
        </row>
        <row r="12255">
          <cell r="A12255" t="str">
            <v>Z761</v>
          </cell>
          <cell r="B12255" t="str">
            <v>CONSULTA PARA ATENCION Y SUPERVISION DE LA SALUD DEL NIÑO</v>
          </cell>
          <cell r="C12255" t="str">
            <v>FACTORES QUE INFLUYEN EN EL ESTADO DE SALUD Y CONTACTO CON LOS SERVICIOS DE SALUD</v>
          </cell>
          <cell r="D12255" t="str">
            <v>NA</v>
          </cell>
        </row>
        <row r="12256">
          <cell r="A12256" t="str">
            <v>Z762</v>
          </cell>
          <cell r="B12256" t="str">
            <v>CONSULTA PARA ATENCION Y SUPERVISION DE LA SALUD DE OTROS NIÑOS O LACTANTES SANOS</v>
          </cell>
          <cell r="C12256" t="str">
            <v>FACTORES QUE INFLUYEN EN EL ESTADO DE SALUD Y CONTACTO CON LOS SERVICIOS DE SALUD</v>
          </cell>
          <cell r="D12256" t="str">
            <v>NA</v>
          </cell>
        </row>
        <row r="12257">
          <cell r="A12257" t="str">
            <v>Z763</v>
          </cell>
          <cell r="B12257" t="str">
            <v>PERSONA SANA QUE ACOMPAÑA AL ENFERMO</v>
          </cell>
          <cell r="C12257" t="str">
            <v>FACTORES QUE INFLUYEN EN EL ESTADO DE SALUD Y CONTACTO CON LOS SERVICIOS DE SALUD</v>
          </cell>
          <cell r="D12257" t="str">
            <v>NA</v>
          </cell>
        </row>
        <row r="12258">
          <cell r="A12258" t="str">
            <v>Z764</v>
          </cell>
          <cell r="B12258" t="str">
            <v>OTRO HUESPED EN SERVICIOS DE SALUD</v>
          </cell>
          <cell r="C12258" t="str">
            <v>FACTORES QUE INFLUYEN EN EL ESTADO DE SALUD Y CONTACTO CON LOS SERVICIOS DE SALUD</v>
          </cell>
          <cell r="D12258" t="str">
            <v>NA</v>
          </cell>
        </row>
        <row r="12259">
          <cell r="A12259" t="str">
            <v>Z765</v>
          </cell>
          <cell r="B12259" t="str">
            <v>PERSONA QUE CONSULTA CON SIMULACION CONSCIENTE [SIMULADOR]</v>
          </cell>
          <cell r="C12259" t="str">
            <v>FACTORES QUE INFLUYEN EN EL ESTADO DE SALUD Y CONTACTO CON LOS SERVICIOS DE SALUD</v>
          </cell>
          <cell r="D12259" t="str">
            <v>NA</v>
          </cell>
        </row>
        <row r="12260">
          <cell r="A12260" t="str">
            <v>Z768</v>
          </cell>
          <cell r="B12260" t="str">
            <v>PERSONA EN CONTACTO CON LOS SERVICIOS DE SALUD EN OTRAS CIRCUNSTANCIAS ESPECIFICADAS</v>
          </cell>
          <cell r="C12260" t="str">
            <v>FACTORES QUE INFLUYEN EN EL ESTADO DE SALUD Y CONTACTO CON LOS SERVICIOS DE SALUD</v>
          </cell>
          <cell r="D12260" t="str">
            <v>NA</v>
          </cell>
        </row>
        <row r="12261">
          <cell r="A12261" t="str">
            <v>Z769</v>
          </cell>
          <cell r="B12261" t="str">
            <v>PERSONA EN CONTACTO CON LOS SERVICIOS DE SALUD EN CIRCUNSTANCIAS NO ESPECIFICADAS</v>
          </cell>
          <cell r="C12261" t="str">
            <v>FACTORES QUE INFLUYEN EN EL ESTADO DE SALUD Y CONTACTO CON LOS SERVICIOS DE SALUD</v>
          </cell>
          <cell r="D12261" t="str">
            <v>NA</v>
          </cell>
        </row>
        <row r="12262">
          <cell r="A12262" t="str">
            <v>Z800</v>
          </cell>
          <cell r="B12262" t="str">
            <v>HISTORIA FAMILIAR DE TUMOR MALIGNO DE ORGANOS DIGESTIVOS</v>
          </cell>
          <cell r="C12262" t="str">
            <v>FACTORES QUE INFLUYEN EN EL ESTADO DE SALUD Y CONTACTO CON LOS SERVICIOS DE SALUD</v>
          </cell>
          <cell r="D12262" t="str">
            <v>NA</v>
          </cell>
        </row>
        <row r="12263">
          <cell r="A12263" t="str">
            <v>Z801</v>
          </cell>
          <cell r="B12263" t="str">
            <v>HISTORIA FAMILIAR DE TUMOR MALIGNO DE TRAQUEA, BRONQUIOS Y PULMON</v>
          </cell>
          <cell r="C12263" t="str">
            <v>FACTORES QUE INFLUYEN EN EL ESTADO DE SALUD Y CONTACTO CON LOS SERVICIOS DE SALUD</v>
          </cell>
          <cell r="D12263" t="str">
            <v>NA</v>
          </cell>
        </row>
        <row r="12264">
          <cell r="A12264" t="str">
            <v>Z802</v>
          </cell>
          <cell r="B12264" t="str">
            <v>HISTORIA FAMILIAR DE TUMOR MALIGNO DE OTROS ORGANOS RESPIRATORIOS E INTRATORACICOS</v>
          </cell>
          <cell r="C12264" t="str">
            <v>FACTORES QUE INFLUYEN EN EL ESTADO DE SALUD Y CONTACTO CON LOS SERVICIOS DE SALUD</v>
          </cell>
          <cell r="D12264" t="str">
            <v>NA</v>
          </cell>
        </row>
        <row r="12265">
          <cell r="A12265" t="str">
            <v>Z803</v>
          </cell>
          <cell r="B12265" t="str">
            <v>HISTORIA FAMILIAR DE TUMOR MALIGNO DE MAMA</v>
          </cell>
          <cell r="C12265" t="str">
            <v>FACTORES QUE INFLUYEN EN EL ESTADO DE SALUD Y CONTACTO CON LOS SERVICIOS DE SALUD</v>
          </cell>
          <cell r="D12265" t="str">
            <v>NA</v>
          </cell>
        </row>
        <row r="12266">
          <cell r="A12266" t="str">
            <v>Z804</v>
          </cell>
          <cell r="B12266" t="str">
            <v>HISTORIA FAMILIAR DE TUMOR MALIGNO DE ORGANOS GENITALES</v>
          </cell>
          <cell r="C12266" t="str">
            <v>FACTORES QUE INFLUYEN EN EL ESTADO DE SALUD Y CONTACTO CON LOS SERVICIOS DE SALUD</v>
          </cell>
          <cell r="D12266" t="str">
            <v>NA</v>
          </cell>
        </row>
        <row r="12267">
          <cell r="A12267" t="str">
            <v>Z805</v>
          </cell>
          <cell r="B12267" t="str">
            <v>HISTORIA FAMILIAR DE TUMOR MALIGNO DE VIAS URINARIAS</v>
          </cell>
          <cell r="C12267" t="str">
            <v>FACTORES QUE INFLUYEN EN EL ESTADO DE SALUD Y CONTACTO CON LOS SERVICIOS DE SALUD</v>
          </cell>
          <cell r="D12267" t="str">
            <v>NA</v>
          </cell>
        </row>
        <row r="12268">
          <cell r="A12268" t="str">
            <v>Z806</v>
          </cell>
          <cell r="B12268" t="str">
            <v>HISTORIA FAMILIAR DE LEUCEMIA</v>
          </cell>
          <cell r="C12268" t="str">
            <v>FACTORES QUE INFLUYEN EN EL ESTADO DE SALUD Y CONTACTO CON LOS SERVICIOS DE SALUD</v>
          </cell>
          <cell r="D12268" t="str">
            <v>NA</v>
          </cell>
        </row>
        <row r="12269">
          <cell r="A12269" t="str">
            <v>Z807</v>
          </cell>
          <cell r="B12269" t="str">
            <v>HISTORIA FAMILIAR DE OTROS TUMORES MALIGNOS DEL TEJIDO LINFOIDE, HEMATOPOYETICO Y TEJIDOS RELACIONADOS</v>
          </cell>
          <cell r="C12269" t="str">
            <v>FACTORES QUE INFLUYEN EN EL ESTADO DE SALUD Y CONTACTO CON LOS SERVICIOS DE SALUD</v>
          </cell>
          <cell r="D12269" t="str">
            <v>NA</v>
          </cell>
        </row>
        <row r="12270">
          <cell r="A12270" t="str">
            <v>Z808</v>
          </cell>
          <cell r="B12270" t="str">
            <v>HISTORIA FAMILIAR DE TUMOR MALIGNO DE OTROS ORGANOS O SISTEMAS ESPECIFICADOS</v>
          </cell>
          <cell r="C12270" t="str">
            <v>FACTORES QUE INFLUYEN EN EL ESTADO DE SALUD Y CONTACTO CON LOS SERVICIOS DE SALUD</v>
          </cell>
          <cell r="D12270" t="str">
            <v>NA</v>
          </cell>
        </row>
        <row r="12271">
          <cell r="A12271" t="str">
            <v>Z809</v>
          </cell>
          <cell r="B12271" t="str">
            <v>HISTORIA FAMILIAR DE TUMOR MALIGNO, DE SITIO NO ESPECIFICADO</v>
          </cell>
          <cell r="C12271" t="str">
            <v>FACTORES QUE INFLUYEN EN EL ESTADO DE SALUD Y CONTACTO CON LOS SERVICIOS DE SALUD</v>
          </cell>
          <cell r="D12271" t="str">
            <v>NA</v>
          </cell>
        </row>
        <row r="12272">
          <cell r="A12272" t="str">
            <v>Z810</v>
          </cell>
          <cell r="B12272" t="str">
            <v>HISTORIA FAMILIAR DE RETARDO MENTAL</v>
          </cell>
          <cell r="C12272" t="str">
            <v>FACTORES QUE INFLUYEN EN EL ESTADO DE SALUD Y CONTACTO CON LOS SERVICIOS DE SALUD</v>
          </cell>
          <cell r="D12272" t="str">
            <v>NA</v>
          </cell>
        </row>
        <row r="12273">
          <cell r="A12273" t="str">
            <v>Z811</v>
          </cell>
          <cell r="B12273" t="str">
            <v>HISTORIA FAMILIAR DE ABUSO DE ALCOHOL</v>
          </cell>
          <cell r="C12273" t="str">
            <v>FACTORES QUE INFLUYEN EN EL ESTADO DE SALUD Y CONTACTO CON LOS SERVICIOS DE SALUD</v>
          </cell>
          <cell r="D12273" t="str">
            <v>NA</v>
          </cell>
        </row>
        <row r="12274">
          <cell r="A12274" t="str">
            <v>Z812</v>
          </cell>
          <cell r="B12274" t="str">
            <v>HISTORIA FAMILIAR DE ABUSO DE TABACO</v>
          </cell>
          <cell r="C12274" t="str">
            <v>FACTORES QUE INFLUYEN EN EL ESTADO DE SALUD Y CONTACTO CON LOS SERVICIOS DE SALUD</v>
          </cell>
          <cell r="D12274" t="str">
            <v>NA</v>
          </cell>
        </row>
        <row r="12275">
          <cell r="A12275" t="str">
            <v>Z813</v>
          </cell>
          <cell r="B12275" t="str">
            <v>HISTORIA FAMILIAR DE ABUSO DE OTRAS SUSTANCIA PSICOACTIVAS</v>
          </cell>
          <cell r="C12275" t="str">
            <v>FACTORES QUE INFLUYEN EN EL ESTADO DE SALUD Y CONTACTO CON LOS SERVICIOS DE SALUD</v>
          </cell>
          <cell r="D12275" t="str">
            <v>NA</v>
          </cell>
        </row>
        <row r="12276">
          <cell r="A12276" t="str">
            <v>Z814</v>
          </cell>
          <cell r="B12276" t="str">
            <v>HISTORIA FAMILIAR DE ABUSO DE OTRAS SUSTANCIAS</v>
          </cell>
          <cell r="C12276" t="str">
            <v>FACTORES QUE INFLUYEN EN EL ESTADO DE SALUD Y CONTACTO CON LOS SERVICIOS DE SALUD</v>
          </cell>
          <cell r="D12276" t="str">
            <v>NA</v>
          </cell>
        </row>
        <row r="12277">
          <cell r="A12277" t="str">
            <v>Z818</v>
          </cell>
          <cell r="B12277" t="str">
            <v>HISTORIA FAMILIAR DE OTROS TRASTORNOS MENTALES Y DEL COMPORTAMIENTO</v>
          </cell>
          <cell r="C12277" t="str">
            <v>FACTORES QUE INFLUYEN EN EL ESTADO DE SALUD Y CONTACTO CON LOS SERVICIOS DE SALUD</v>
          </cell>
          <cell r="D12277" t="str">
            <v>NA</v>
          </cell>
        </row>
        <row r="12278">
          <cell r="A12278" t="str">
            <v>Z820</v>
          </cell>
          <cell r="B12278" t="str">
            <v>HISTORIA FAMILIAR DE EPILEPSIA Y DE OTRAS ENFERMEDADES DEL SISTEMA NERVIOSO</v>
          </cell>
          <cell r="C12278" t="str">
            <v>FACTORES QUE INFLUYEN EN EL ESTADO DE SALUD Y CONTACTO CON LOS SERVICIOS DE SALUD</v>
          </cell>
          <cell r="D12278" t="str">
            <v>NA</v>
          </cell>
        </row>
        <row r="12279">
          <cell r="A12279" t="str">
            <v>Z821</v>
          </cell>
          <cell r="B12279" t="str">
            <v>HISTORIA FAMILIAR DE CEGUERA O PERDIDA DE LA VISION</v>
          </cell>
          <cell r="C12279" t="str">
            <v>FACTORES QUE INFLUYEN EN EL ESTADO DE SALUD Y CONTACTO CON LOS SERVICIOS DE SALUD</v>
          </cell>
          <cell r="D12279" t="str">
            <v>NA</v>
          </cell>
        </row>
        <row r="12280">
          <cell r="A12280" t="str">
            <v>Z822</v>
          </cell>
          <cell r="B12280" t="str">
            <v>HISTORIA FAMILIAR DE SORDERA O PERDIDA DE LA AUDICION</v>
          </cell>
          <cell r="C12280" t="str">
            <v>FACTORES QUE INFLUYEN EN EL ESTADO DE SALUD Y CONTACTO CON LOS SERVICIOS DE SALUD</v>
          </cell>
          <cell r="D12280" t="str">
            <v>NA</v>
          </cell>
        </row>
        <row r="12281">
          <cell r="A12281" t="str">
            <v>Z823</v>
          </cell>
          <cell r="B12281" t="str">
            <v>HISTORIA FAMILIAR DE APOPLEJIA</v>
          </cell>
          <cell r="C12281" t="str">
            <v>FACTORES QUE INFLUYEN EN EL ESTADO DE SALUD Y CONTACTO CON LOS SERVICIOS DE SALUD</v>
          </cell>
          <cell r="D12281" t="str">
            <v>NA</v>
          </cell>
        </row>
        <row r="12282">
          <cell r="A12282" t="str">
            <v>Z824</v>
          </cell>
          <cell r="B12282" t="str">
            <v>HISTORIA FAMILIAR DE ENFERMEDAD ISQUEMICA DEL CORAZON Y OTRAS ENFERMEDADES DEL SISTEMA CIRCULATORIO</v>
          </cell>
          <cell r="C12282" t="str">
            <v>FACTORES QUE INFLUYEN EN EL ESTADO DE SALUD Y CONTACTO CON LOS SERVICIOS DE SALUD</v>
          </cell>
          <cell r="D12282" t="str">
            <v>NA</v>
          </cell>
        </row>
        <row r="12283">
          <cell r="A12283" t="str">
            <v>Z825</v>
          </cell>
          <cell r="B12283" t="str">
            <v>HISTORIA FAMILIAR DE ASMA Y DE OTRAS ENFERMEDADES CRONICAS DE LAS VIAS RESPIRATORIAS INFERIORES</v>
          </cell>
          <cell r="C12283" t="str">
            <v>FACTORES QUE INFLUYEN EN EL ESTADO DE SALUD Y CONTACTO CON LOS SERVICIOS DE SALUD</v>
          </cell>
          <cell r="D12283" t="str">
            <v>NA</v>
          </cell>
        </row>
        <row r="12284">
          <cell r="A12284" t="str">
            <v>Z826</v>
          </cell>
          <cell r="B12284" t="str">
            <v>HISTORIA FAMILIAR DE ARTRITIS Y OTRAS ENFERMEDADES DEL SISTEMA OSTEOMUSCULAR Y TEJIDO CONJUNTIVO</v>
          </cell>
          <cell r="C12284" t="str">
            <v>FACTORES QUE INFLUYEN EN EL ESTADO DE SALUD Y CONTACTO CON LOS SERVICIOS DE SALUD</v>
          </cell>
          <cell r="D12284" t="str">
            <v>NA</v>
          </cell>
        </row>
        <row r="12285">
          <cell r="A12285" t="str">
            <v>Z827</v>
          </cell>
          <cell r="B12285" t="str">
            <v>HISTORIA FAMILIAR DE MALFORMACIONES CONGENITAS, DEFORMIDADES Y OTRAS ANOMALIAS CROMOSOMICAS</v>
          </cell>
          <cell r="C12285" t="str">
            <v>FACTORES QUE INFLUYEN EN EL ESTADO DE SALUD Y CONTACTO CON LOS SERVICIOS DE SALUD</v>
          </cell>
          <cell r="D12285" t="str">
            <v>NA</v>
          </cell>
        </row>
        <row r="12286">
          <cell r="A12286" t="str">
            <v>Z828</v>
          </cell>
          <cell r="B12286" t="str">
            <v>HISTORIA FAMILIAR DE OTRAS DISCAPACIDADES Y ENFERMEDADES CRONICAS INCAPACITANTES NO CLASIFICADAS EN OTRA PARTE</v>
          </cell>
          <cell r="C12286" t="str">
            <v>FACTORES QUE INFLUYEN EN EL ESTADO DE SALUD Y CONTACTO CON LOS SERVICIOS DE SALUD</v>
          </cell>
          <cell r="D12286" t="str">
            <v>NA</v>
          </cell>
        </row>
        <row r="12287">
          <cell r="A12287" t="str">
            <v>Z830</v>
          </cell>
          <cell r="B12287" t="str">
            <v>HISTORIA FAMILIAR DE INFECCION POR EL VIRUS DE LA INMUNODEFICIENCIA HUMANA [VIH]</v>
          </cell>
          <cell r="C12287" t="str">
            <v>FACTORES QUE INFLUYEN EN EL ESTADO DE SALUD Y CONTACTO CON LOS SERVICIOS DE SALUD</v>
          </cell>
          <cell r="D12287" t="str">
            <v>NA</v>
          </cell>
        </row>
        <row r="12288">
          <cell r="A12288" t="str">
            <v>Z831</v>
          </cell>
          <cell r="B12288" t="str">
            <v>HISTORIA FAMILIAR DE OTRAS ENFERMEDADES INFECCIOSAS Y PARASITARIAS</v>
          </cell>
          <cell r="C12288" t="str">
            <v>FACTORES QUE INFLUYEN EN EL ESTADO DE SALUD Y CONTACTO CON LOS SERVICIOS DE SALUD</v>
          </cell>
          <cell r="D12288" t="str">
            <v>NA</v>
          </cell>
        </row>
        <row r="12289">
          <cell r="A12289" t="str">
            <v>Z832</v>
          </cell>
          <cell r="B12289" t="str">
            <v>HISTORIA FAMILIAR DE ENFERMEDADES DE LA SANGRE Y DE LOS ORGANOS HEMATOPOYETICOS Y DE CIERTOS TRASTORNOS DEL MECANISMO INMUNOLOGICO</v>
          </cell>
          <cell r="C12289" t="str">
            <v>FACTORES QUE INFLUYEN EN EL ESTADO DE SALUD Y CONTACTO CON LOS SERVICIOS DE SALUD</v>
          </cell>
          <cell r="D12289" t="str">
            <v>NA</v>
          </cell>
        </row>
        <row r="12290">
          <cell r="A12290" t="str">
            <v>Z833</v>
          </cell>
          <cell r="B12290" t="str">
            <v>HISTORIA FAMILIAR DE DIABETES MELLITUS</v>
          </cell>
          <cell r="C12290" t="str">
            <v>FACTORES QUE INFLUYEN EN EL ESTADO DE SALUD Y CONTACTO CON LOS SERVICIOS DE SALUD</v>
          </cell>
          <cell r="D12290" t="str">
            <v>NA</v>
          </cell>
        </row>
        <row r="12291">
          <cell r="A12291" t="str">
            <v>Z834</v>
          </cell>
          <cell r="B12291" t="str">
            <v>HISTORIA FAMILIAR DE OTRAS ENFERMEDADES ENDOCRINAS, NUTRICIONALES Y METABOLICAS</v>
          </cell>
          <cell r="C12291" t="str">
            <v>FACTORES QUE INFLUYEN EN EL ESTADO DE SALUD Y CONTACTO CON LOS SERVICIOS DE SALUD</v>
          </cell>
          <cell r="D12291" t="str">
            <v>NA</v>
          </cell>
        </row>
        <row r="12292">
          <cell r="A12292" t="str">
            <v>Z835</v>
          </cell>
          <cell r="B12292" t="str">
            <v>HISTORIA FAMILIAR DE TRASTORNOS DE LOS OJOS Y DE LOS OIDOS</v>
          </cell>
          <cell r="C12292" t="str">
            <v>FACTORES QUE INFLUYEN EN EL ESTADO DE SALUD Y CONTACTO CON LOS SERVICIOS DE SALUD</v>
          </cell>
          <cell r="D12292" t="str">
            <v>NA</v>
          </cell>
        </row>
        <row r="12293">
          <cell r="A12293" t="str">
            <v>Z836</v>
          </cell>
          <cell r="B12293" t="str">
            <v>HISTORIA FAMILIAR DE ENFERMEDADES DEL SISTEMA RESPIRATORIO</v>
          </cell>
          <cell r="C12293" t="str">
            <v>FACTORES QUE INFLUYEN EN EL ESTADO DE SALUD Y CONTACTO CON LOS SERVICIOS DE SALUD</v>
          </cell>
          <cell r="D12293" t="str">
            <v>NA</v>
          </cell>
        </row>
        <row r="12294">
          <cell r="A12294" t="str">
            <v>Z837</v>
          </cell>
          <cell r="B12294" t="str">
            <v>HISTORIA FAMILIAR DE ENFERMEDADES DEL SISTEMA DIGESTIVO</v>
          </cell>
          <cell r="C12294" t="str">
            <v>FACTORES QUE INFLUYEN EN EL ESTADO DE SALUD Y CONTACTO CON LOS SERVICIOS DE SALUD</v>
          </cell>
          <cell r="D12294" t="str">
            <v>NA</v>
          </cell>
        </row>
        <row r="12295">
          <cell r="A12295" t="str">
            <v>Z840</v>
          </cell>
          <cell r="B12295" t="str">
            <v>HISTORIA FAMILIAR DE ENFERMEDADES DE LA PIEL Y DEL TEJIDO SUBCUTANEO</v>
          </cell>
          <cell r="C12295" t="str">
            <v>FACTORES QUE INFLUYEN EN EL ESTADO DE SALUD Y CONTACTO CON LOS SERVICIOS DE SALUD</v>
          </cell>
          <cell r="D12295" t="str">
            <v>NA</v>
          </cell>
        </row>
        <row r="12296">
          <cell r="A12296" t="str">
            <v>Z841</v>
          </cell>
          <cell r="B12296" t="str">
            <v>HISTORIA FAMILIAR DE TRASTORNOS DEL RIÑON Y DEL URETER</v>
          </cell>
          <cell r="C12296" t="str">
            <v>FACTORES QUE INFLUYEN EN EL ESTADO DE SALUD Y CONTACTO CON LOS SERVICIOS DE SALUD</v>
          </cell>
          <cell r="D12296" t="str">
            <v>NA</v>
          </cell>
        </row>
        <row r="12297">
          <cell r="A12297" t="str">
            <v>Z842</v>
          </cell>
          <cell r="B12297" t="str">
            <v>HISTORIA FAMILIAR DE OTRAS ENFERMEDADES DEL SISTEMA GENITOURINARIO</v>
          </cell>
          <cell r="C12297" t="str">
            <v>FACTORES QUE INFLUYEN EN EL ESTADO DE SALUD Y CONTACTO CON LOS SERVICIOS DE SALUD</v>
          </cell>
          <cell r="D12297" t="str">
            <v>NA</v>
          </cell>
        </row>
        <row r="12298">
          <cell r="A12298" t="str">
            <v>Z843</v>
          </cell>
          <cell r="B12298" t="str">
            <v>HISTORIA FAMILIAR DE CONSANGUINIDAD</v>
          </cell>
          <cell r="C12298" t="str">
            <v>FACTORES QUE INFLUYEN EN EL ESTADO DE SALUD Y CONTACTO CON LOS SERVICIOS DE SALUD</v>
          </cell>
          <cell r="D12298" t="str">
            <v>NA</v>
          </cell>
        </row>
        <row r="12299">
          <cell r="A12299" t="str">
            <v>Z848</v>
          </cell>
          <cell r="B12299" t="str">
            <v>HISTORIA FAMILIAR DE OTRAS AFECCIONES ESPECIFICADAS</v>
          </cell>
          <cell r="C12299" t="str">
            <v>FACTORES QUE INFLUYEN EN EL ESTADO DE SALUD Y CONTACTO CON LOS SERVICIOS DE SALUD</v>
          </cell>
          <cell r="D12299" t="str">
            <v>NA</v>
          </cell>
        </row>
        <row r="12300">
          <cell r="A12300" t="str">
            <v>Z850</v>
          </cell>
          <cell r="B12300" t="str">
            <v>HISTORIA PERSONAL DE TUMOR MALIGNO DE ORGANOS DIGESTIVOS</v>
          </cell>
          <cell r="C12300" t="str">
            <v>FACTORES QUE INFLUYEN EN EL ESTADO DE SALUD Y CONTACTO CON LOS SERVICIOS DE SALUD</v>
          </cell>
          <cell r="D12300" t="str">
            <v>NA</v>
          </cell>
        </row>
        <row r="12301">
          <cell r="A12301" t="str">
            <v>Z851</v>
          </cell>
          <cell r="B12301" t="str">
            <v>HISTORIA PERSONAL DE TUMOR MALIGNO DE TRAQUEA, BRONQUIOS Y PULMON</v>
          </cell>
          <cell r="C12301" t="str">
            <v>FACTORES QUE INFLUYEN EN EL ESTADO DE SALUD Y CONTACTO CON LOS SERVICIOS DE SALUD</v>
          </cell>
          <cell r="D12301" t="str">
            <v>NA</v>
          </cell>
        </row>
        <row r="12302">
          <cell r="A12302" t="str">
            <v>Z852</v>
          </cell>
          <cell r="B12302" t="str">
            <v>HISTORIA PERSONAL DE TUMOR MALIGNO DE OTROS ORGANOS RESPIRATORIOS E INTRATORACICOS</v>
          </cell>
          <cell r="C12302" t="str">
            <v>FACTORES QUE INFLUYEN EN EL ESTADO DE SALUD Y CONTACTO CON LOS SERVICIOS DE SALUD</v>
          </cell>
          <cell r="D12302" t="str">
            <v>NA</v>
          </cell>
        </row>
        <row r="12303">
          <cell r="A12303" t="str">
            <v>Z853</v>
          </cell>
          <cell r="B12303" t="str">
            <v>HISTORIA PERSONAL DE TUMOR MALIGNO DE MAMA</v>
          </cell>
          <cell r="C12303" t="str">
            <v>FACTORES QUE INFLUYEN EN EL ESTADO DE SALUD Y CONTACTO CON LOS SERVICIOS DE SALUD</v>
          </cell>
          <cell r="D12303" t="str">
            <v>NA</v>
          </cell>
        </row>
        <row r="12304">
          <cell r="A12304" t="str">
            <v>Z854</v>
          </cell>
          <cell r="B12304" t="str">
            <v>HISTORIA PERSONAL DE TUMOR MALIGNO DE ORGANOS GENITALES</v>
          </cell>
          <cell r="C12304" t="str">
            <v>FACTORES QUE INFLUYEN EN EL ESTADO DE SALUD Y CONTACTO CON LOS SERVICIOS DE SALUD</v>
          </cell>
          <cell r="D12304" t="str">
            <v>NA</v>
          </cell>
        </row>
        <row r="12305">
          <cell r="A12305" t="str">
            <v>Z855</v>
          </cell>
          <cell r="B12305" t="str">
            <v>HISTORIA PERSONAL DE TUMOR MALIGNO DE VIAS URINARIAS</v>
          </cell>
          <cell r="C12305" t="str">
            <v>FACTORES QUE INFLUYEN EN EL ESTADO DE SALUD Y CONTACTO CON LOS SERVICIOS DE SALUD</v>
          </cell>
          <cell r="D12305" t="str">
            <v>NA</v>
          </cell>
        </row>
        <row r="12306">
          <cell r="A12306" t="str">
            <v>Z856</v>
          </cell>
          <cell r="B12306" t="str">
            <v>HISTORIA PERSONAL DE LEUCEMIA</v>
          </cell>
          <cell r="C12306" t="str">
            <v>FACTORES QUE INFLUYEN EN EL ESTADO DE SALUD Y CONTACTO CON LOS SERVICIOS DE SALUD</v>
          </cell>
          <cell r="D12306" t="str">
            <v>NA</v>
          </cell>
        </row>
        <row r="12307">
          <cell r="A12307" t="str">
            <v>Z857</v>
          </cell>
          <cell r="B12307" t="str">
            <v>HISTORIA PERSONAL DE OTROS TUMORES MALIGNOS DEL TEJIDO LINFOIDE, HEMATOPOYETICO Y TEJIDOS RELACIONADOS</v>
          </cell>
          <cell r="C12307" t="str">
            <v>FACTORES QUE INFLUYEN EN EL ESTADO DE SALUD Y CONTACTO CON LOS SERVICIOS DE SALUD</v>
          </cell>
          <cell r="D12307" t="str">
            <v>NA</v>
          </cell>
        </row>
        <row r="12308">
          <cell r="A12308" t="str">
            <v>Z858</v>
          </cell>
          <cell r="B12308" t="str">
            <v>HISTORIA PERSONAL DE TUMOR MALIGNO DE OTROS ORGANOS Y SISTEMAS</v>
          </cell>
          <cell r="C12308" t="str">
            <v>FACTORES QUE INFLUYEN EN EL ESTADO DE SALUD Y CONTACTO CON LOS SERVICIOS DE SALUD</v>
          </cell>
          <cell r="D12308" t="str">
            <v>NA</v>
          </cell>
        </row>
        <row r="12309">
          <cell r="A12309" t="str">
            <v>Z859</v>
          </cell>
          <cell r="B12309" t="str">
            <v>HISTORIA PERSONAL DE TUMOR MALIGNO, DE SITIO NO ESPECIFICADO</v>
          </cell>
          <cell r="C12309" t="str">
            <v>FACTORES QUE INFLUYEN EN EL ESTADO DE SALUD Y CONTACTO CON LOS SERVICIOS DE SALUD</v>
          </cell>
          <cell r="D12309" t="str">
            <v>NA</v>
          </cell>
        </row>
        <row r="12310">
          <cell r="A12310" t="str">
            <v>Z860</v>
          </cell>
          <cell r="B12310" t="str">
            <v>HISTORIA PERSONAL DE OTROS TUMORES</v>
          </cell>
          <cell r="C12310" t="str">
            <v>FACTORES QUE INFLUYEN EN EL ESTADO DE SALUD Y CONTACTO CON LOS SERVICIOS DE SALUD</v>
          </cell>
          <cell r="D12310" t="str">
            <v>NA</v>
          </cell>
        </row>
        <row r="12311">
          <cell r="A12311" t="str">
            <v>Z861</v>
          </cell>
          <cell r="B12311" t="str">
            <v>HISTORIA PERSONAL DE ENFERMEDADES INFECCIOSAS Y PARASITARIAS</v>
          </cell>
          <cell r="C12311" t="str">
            <v>FACTORES QUE INFLUYEN EN EL ESTADO DE SALUD Y CONTACTO CON LOS SERVICIOS DE SALUD</v>
          </cell>
          <cell r="D12311" t="str">
            <v>NA</v>
          </cell>
        </row>
        <row r="12312">
          <cell r="A12312" t="str">
            <v>Z862</v>
          </cell>
          <cell r="B12312" t="str">
            <v>HISTORIA PERSONAL DE ENFERMEDADES DE LA SANGRE Y DE LOS ORGANOS HEMATOPOYETICOS Y DE CIERTOS TRASTORNOS DEL MECANISMO INMUNOLOGICO</v>
          </cell>
          <cell r="C12312" t="str">
            <v>FACTORES QUE INFLUYEN EN EL ESTADO DE SALUD Y CONTACTO CON LOS SERVICIOS DE SALUD</v>
          </cell>
          <cell r="D12312" t="str">
            <v>NA</v>
          </cell>
        </row>
        <row r="12313">
          <cell r="A12313" t="str">
            <v>Z863</v>
          </cell>
          <cell r="B12313" t="str">
            <v>HISTORIA PERSONAL DE ENFERMEDADES ENDOCRINAS, NUTRICIONALES Y METABOLICAS</v>
          </cell>
          <cell r="C12313" t="str">
            <v>FACTORES QUE INFLUYEN EN EL ESTADO DE SALUD Y CONTACTO CON LOS SERVICIOS DE SALUD</v>
          </cell>
          <cell r="D12313" t="str">
            <v>NA</v>
          </cell>
        </row>
        <row r="12314">
          <cell r="A12314" t="str">
            <v>Z864</v>
          </cell>
          <cell r="B12314" t="str">
            <v>HISTORIA PERSONAL DE ABUSO DE SUSTANCIAS PSICOACTIVAS</v>
          </cell>
          <cell r="C12314" t="str">
            <v>FACTORES QUE INFLUYEN EN EL ESTADO DE SALUD Y CONTACTO CON LOS SERVICIOS DE SALUD</v>
          </cell>
          <cell r="D12314" t="str">
            <v>NA</v>
          </cell>
        </row>
        <row r="12315">
          <cell r="A12315" t="str">
            <v>Z865</v>
          </cell>
          <cell r="B12315" t="str">
            <v>HISTORIA PERSONAL DE OTROS TRASTORNOS MENTALES O DEL COMPORTAMIENTO</v>
          </cell>
          <cell r="C12315" t="str">
            <v>FACTORES QUE INFLUYEN EN EL ESTADO DE SALUD Y CONTACTO CON LOS SERVICIOS DE SALUD</v>
          </cell>
          <cell r="D12315" t="str">
            <v>NA</v>
          </cell>
        </row>
        <row r="12316">
          <cell r="A12316" t="str">
            <v>Z866</v>
          </cell>
          <cell r="B12316" t="str">
            <v>HISTORIA PERSONAL DE ENFERMEDADES DEL SISTEMA NERVIOSO Y DE LOS ORGANOS DE LOS SENTIDOS</v>
          </cell>
          <cell r="C12316" t="str">
            <v>FACTORES QUE INFLUYEN EN EL ESTADO DE SALUD Y CONTACTO CON LOS SERVICIOS DE SALUD</v>
          </cell>
          <cell r="D12316" t="str">
            <v>NA</v>
          </cell>
        </row>
        <row r="12317">
          <cell r="A12317" t="str">
            <v>Z867</v>
          </cell>
          <cell r="B12317" t="str">
            <v>HISTORIA PERSONAL DE ENFERMEDADES DEL SISTEMA CIRCULATORIO</v>
          </cell>
          <cell r="C12317" t="str">
            <v>FACTORES QUE INFLUYEN EN EL ESTADO DE SALUD Y CONTACTO CON LOS SERVICIOS DE SALUD</v>
          </cell>
          <cell r="D12317" t="str">
            <v>NA</v>
          </cell>
        </row>
        <row r="12318">
          <cell r="A12318" t="str">
            <v>Z870</v>
          </cell>
          <cell r="B12318" t="str">
            <v>HISTORIA PERSONAL DE ENFERMEDADES DEL SISTEMA RESPIRATORIO</v>
          </cell>
          <cell r="C12318" t="str">
            <v>FACTORES QUE INFLUYEN EN EL ESTADO DE SALUD Y CONTACTO CON LOS SERVICIOS DE SALUD</v>
          </cell>
          <cell r="D12318" t="str">
            <v>NA</v>
          </cell>
        </row>
        <row r="12319">
          <cell r="A12319" t="str">
            <v>Z871</v>
          </cell>
          <cell r="B12319" t="str">
            <v>HISTORIA PERSONAL DE ENFERMEDADES DEL SISTEMA DIGESTIVO</v>
          </cell>
          <cell r="C12319" t="str">
            <v>FACTORES QUE INFLUYEN EN EL ESTADO DE SALUD Y CONTACTO CON LOS SERVICIOS DE SALUD</v>
          </cell>
          <cell r="D12319" t="str">
            <v>NA</v>
          </cell>
        </row>
        <row r="12320">
          <cell r="A12320" t="str">
            <v>Z872</v>
          </cell>
          <cell r="B12320" t="str">
            <v>HISTORIA PERSONAL DE ENFERMEDADES DE LA PIEL Y DEL TEJIDO SUBCUTANEO</v>
          </cell>
          <cell r="C12320" t="str">
            <v>FACTORES QUE INFLUYEN EN EL ESTADO DE SALUD Y CONTACTO CON LOS SERVICIOS DE SALUD</v>
          </cell>
          <cell r="D12320" t="str">
            <v>NA</v>
          </cell>
        </row>
        <row r="12321">
          <cell r="A12321" t="str">
            <v>Z873</v>
          </cell>
          <cell r="B12321" t="str">
            <v>HISTORIA PERSONAL DE ENFERMEDADES DEL SISTEMA OSTEOMUSCULAR Y DEL TEJIDO CONJUNTIVO</v>
          </cell>
          <cell r="C12321" t="str">
            <v>FACTORES QUE INFLUYEN EN EL ESTADO DE SALUD Y CONTACTO CON LOS SERVICIOS DE SALUD</v>
          </cell>
          <cell r="D12321" t="str">
            <v>NA</v>
          </cell>
        </row>
        <row r="12322">
          <cell r="A12322" t="str">
            <v>Z874</v>
          </cell>
          <cell r="B12322" t="str">
            <v>HISTORIA PERSONAL DE ENFERMEDADES DEL SISTEMA GENITOURINARIO</v>
          </cell>
          <cell r="C12322" t="str">
            <v>FACTORES QUE INFLUYEN EN EL ESTADO DE SALUD Y CONTACTO CON LOS SERVICIOS DE SALUD</v>
          </cell>
          <cell r="D12322" t="str">
            <v>NA</v>
          </cell>
        </row>
        <row r="12323">
          <cell r="A12323" t="str">
            <v>Z875</v>
          </cell>
          <cell r="B12323" t="str">
            <v>HISTORIA PERSONAL DE COMPLICACIONES DEL EMBARAZO, DEL PARTO Y DEL PUERPERIO</v>
          </cell>
          <cell r="C12323" t="str">
            <v>FACTORES QUE INFLUYEN EN EL ESTADO DE SALUD Y CONTACTO CON LOS SERVICIOS DE SALUD</v>
          </cell>
          <cell r="D12323" t="str">
            <v>NA</v>
          </cell>
        </row>
        <row r="12324">
          <cell r="A12324" t="str">
            <v>Z876</v>
          </cell>
          <cell r="B12324" t="str">
            <v>HISTORIA PERSONAL DE CIERTAS AFECCIONES ORIGINADAS EN EL PERIODO PERINATAL</v>
          </cell>
          <cell r="C12324" t="str">
            <v>FACTORES QUE INFLUYEN EN EL ESTADO DE SALUD Y CONTACTO CON LOS SERVICIOS DE SALUD</v>
          </cell>
          <cell r="D12324" t="str">
            <v>NA</v>
          </cell>
        </row>
        <row r="12325">
          <cell r="A12325" t="str">
            <v>Z877</v>
          </cell>
          <cell r="B12325" t="str">
            <v>HISTORIA PERSONAL DE MALFORMACIONES CONGENITAS, DEFORMIDADES Y ANOMALIAS CROMOSOMICAS</v>
          </cell>
          <cell r="C12325" t="str">
            <v>FACTORES QUE INFLUYEN EN EL ESTADO DE SALUD Y CONTACTO CON LOS SERVICIOS DE SALUD</v>
          </cell>
          <cell r="D12325" t="str">
            <v>NA</v>
          </cell>
        </row>
        <row r="12326">
          <cell r="A12326" t="str">
            <v>Z878</v>
          </cell>
          <cell r="B12326" t="str">
            <v>HISTORIA PERSONAL DE OTRAS AFECCIONES ESPECIFICADAS</v>
          </cell>
          <cell r="C12326" t="str">
            <v>FACTORES QUE INFLUYEN EN EL ESTADO DE SALUD Y CONTACTO CON LOS SERVICIOS DE SALUD</v>
          </cell>
          <cell r="D12326" t="str">
            <v>NA</v>
          </cell>
        </row>
        <row r="12327">
          <cell r="A12327" t="str">
            <v>Z880</v>
          </cell>
          <cell r="B12327" t="str">
            <v>HISTORIA PERSONAL DE ALERGIA A PENICILINA</v>
          </cell>
          <cell r="C12327" t="str">
            <v>FACTORES QUE INFLUYEN EN EL ESTADO DE SALUD Y CONTACTO CON LOS SERVICIOS DE SALUD</v>
          </cell>
          <cell r="D12327" t="str">
            <v>NA</v>
          </cell>
        </row>
        <row r="12328">
          <cell r="A12328" t="str">
            <v>Z881</v>
          </cell>
          <cell r="B12328" t="str">
            <v>HISTORIA PERSONAL DE ALERGIA A OTROS AGENTES ANTIBIOTICOS</v>
          </cell>
          <cell r="C12328" t="str">
            <v>FACTORES QUE INFLUYEN EN EL ESTADO DE SALUD Y CONTACTO CON LOS SERVICIOS DE SALUD</v>
          </cell>
          <cell r="D12328" t="str">
            <v>NA</v>
          </cell>
        </row>
        <row r="12329">
          <cell r="A12329" t="str">
            <v>Z882</v>
          </cell>
          <cell r="B12329" t="str">
            <v>HISTORIA PERSONAL DE ALERGIA A SULFONAMIDAS</v>
          </cell>
          <cell r="C12329" t="str">
            <v>FACTORES QUE INFLUYEN EN EL ESTADO DE SALUD Y CONTACTO CON LOS SERVICIOS DE SALUD</v>
          </cell>
          <cell r="D12329" t="str">
            <v>NA</v>
          </cell>
        </row>
        <row r="12330">
          <cell r="A12330" t="str">
            <v>Z883</v>
          </cell>
          <cell r="B12330" t="str">
            <v>HISTORIA PERSONAL DE ALERGIA A OTROS AGENTES ANTIINFECCIOSOS</v>
          </cell>
          <cell r="C12330" t="str">
            <v>FACTORES QUE INFLUYEN EN EL ESTADO DE SALUD Y CONTACTO CON LOS SERVICIOS DE SALUD</v>
          </cell>
          <cell r="D12330" t="str">
            <v>NA</v>
          </cell>
        </row>
        <row r="12331">
          <cell r="A12331" t="str">
            <v>Z884</v>
          </cell>
          <cell r="B12331" t="str">
            <v>HISTORIA PERSONAL DE ALERGIA A AGENTE ANESTESICO</v>
          </cell>
          <cell r="C12331" t="str">
            <v>FACTORES QUE INFLUYEN EN EL ESTADO DE SALUD Y CONTACTO CON LOS SERVICIOS DE SALUD</v>
          </cell>
          <cell r="D12331" t="str">
            <v>NA</v>
          </cell>
        </row>
        <row r="12332">
          <cell r="A12332" t="str">
            <v>Z885</v>
          </cell>
          <cell r="B12332" t="str">
            <v>HISTORIA PERSONAL DE ALERGIA A AGENTE NARCOTICO</v>
          </cell>
          <cell r="C12332" t="str">
            <v>FACTORES QUE INFLUYEN EN EL ESTADO DE SALUD Y CONTACTO CON LOS SERVICIOS DE SALUD</v>
          </cell>
          <cell r="D12332" t="str">
            <v>NA</v>
          </cell>
        </row>
        <row r="12333">
          <cell r="A12333" t="str">
            <v>Z886</v>
          </cell>
          <cell r="B12333" t="str">
            <v>HISTORIA PERSONAL DE ALERGIA A AGENTE ANALGESICO</v>
          </cell>
          <cell r="C12333" t="str">
            <v>FACTORES QUE INFLUYEN EN EL ESTADO DE SALUD Y CONTACTO CON LOS SERVICIOS DE SALUD</v>
          </cell>
          <cell r="D12333" t="str">
            <v>NA</v>
          </cell>
        </row>
        <row r="12334">
          <cell r="A12334" t="str">
            <v>Z887</v>
          </cell>
          <cell r="B12334" t="str">
            <v>HISTORIA PERSONAL DE ALERGIA A SUERO O VACUNA</v>
          </cell>
          <cell r="C12334" t="str">
            <v>FACTORES QUE INFLUYEN EN EL ESTADO DE SALUD Y CONTACTO CON LOS SERVICIOS DE SALUD</v>
          </cell>
          <cell r="D12334" t="str">
            <v>NA</v>
          </cell>
        </row>
        <row r="12335">
          <cell r="A12335" t="str">
            <v>Z888</v>
          </cell>
          <cell r="B12335" t="str">
            <v>HISTORIA PERSONAL DE ALERGIA A OTRAS DROGAS, MEDICAMENTOS Y SUSTANCIAS BIOLOGICAS</v>
          </cell>
          <cell r="C12335" t="str">
            <v>FACTORES QUE INFLUYEN EN EL ESTADO DE SALUD Y CONTACTO CON LOS SERVICIOS DE SALUD</v>
          </cell>
          <cell r="D12335" t="str">
            <v>NA</v>
          </cell>
        </row>
        <row r="12336">
          <cell r="A12336" t="str">
            <v>Z889</v>
          </cell>
          <cell r="B12336" t="str">
            <v>HISTORIA PERSONAL DE ALERGIA A OTRAS DROGAS, MEDICAMENTOS Y SUSTANCIAS BIOLOGICAS NO ESPECIFICADAS</v>
          </cell>
          <cell r="C12336" t="str">
            <v>FACTORES QUE INFLUYEN EN EL ESTADO DE SALUD Y CONTACTO CON LOS SERVICIOS DE SALUD</v>
          </cell>
          <cell r="D12336" t="str">
            <v>NA</v>
          </cell>
        </row>
        <row r="12337">
          <cell r="A12337" t="str">
            <v>Z890</v>
          </cell>
          <cell r="B12337" t="str">
            <v>AUSENCIA ADQUIRIDA DE DEDO(S), [INCLUIDO EL PULGAR], UNILATERAL</v>
          </cell>
          <cell r="C12337" t="str">
            <v>FACTORES QUE INFLUYEN EN EL ESTADO DE SALUD Y CONTACTO CON LOS SERVICIOS DE SALUD</v>
          </cell>
          <cell r="D12337" t="str">
            <v>NA</v>
          </cell>
        </row>
        <row r="12338">
          <cell r="A12338" t="str">
            <v>Z891</v>
          </cell>
          <cell r="B12338" t="str">
            <v>AUSENCIA ADQUIRIDA DE MANO Y MUÑECA</v>
          </cell>
          <cell r="C12338" t="str">
            <v>FACTORES QUE INFLUYEN EN EL ESTADO DE SALUD Y CONTACTO CON LOS SERVICIOS DE SALUD</v>
          </cell>
          <cell r="D12338" t="str">
            <v>NA</v>
          </cell>
        </row>
        <row r="12339">
          <cell r="A12339" t="str">
            <v>Z892</v>
          </cell>
          <cell r="B12339" t="str">
            <v>AUSENCIA ADQUIRIDA DE MIEMBRO SUPERIOR POR ARRIBA DE LA MUÑECA</v>
          </cell>
          <cell r="C12339" t="str">
            <v>FACTORES QUE INFLUYEN EN EL ESTADO DE SALUD Y CONTACTO CON LOS SERVICIOS DE SALUD</v>
          </cell>
          <cell r="D12339" t="str">
            <v>NA</v>
          </cell>
        </row>
        <row r="12340">
          <cell r="A12340" t="str">
            <v>Z893</v>
          </cell>
          <cell r="B12340" t="str">
            <v>AUSENCIA ADQUIRIDA DE AMBOS MIEMBROS SUPERIORES [CUALQUIER NIVEL]</v>
          </cell>
          <cell r="C12340" t="str">
            <v>FACTORES QUE INFLUYEN EN EL ESTADO DE SALUD Y CONTACTO CON LOS SERVICIOS DE SALUD</v>
          </cell>
          <cell r="D12340" t="str">
            <v>NA</v>
          </cell>
        </row>
        <row r="12341">
          <cell r="A12341" t="str">
            <v>Z894</v>
          </cell>
          <cell r="B12341" t="str">
            <v>AUSENCIA ADQUIRIDA DE PIE Y TOBILLO</v>
          </cell>
          <cell r="C12341" t="str">
            <v>FACTORES QUE INFLUYEN EN EL ESTADO DE SALUD Y CONTACTO CON LOS SERVICIOS DE SALUD</v>
          </cell>
          <cell r="D12341" t="str">
            <v>NA</v>
          </cell>
        </row>
        <row r="12342">
          <cell r="A12342" t="str">
            <v>Z895</v>
          </cell>
          <cell r="B12342" t="str">
            <v>AUSENCIA ADQUIRIDA DE PIERNA A NIVEL DE O DEBAJO DE LA RODILLA</v>
          </cell>
          <cell r="C12342" t="str">
            <v>FACTORES QUE INFLUYEN EN EL ESTADO DE SALUD Y CONTACTO CON LOS SERVICIOS DE SALUD</v>
          </cell>
          <cell r="D12342" t="str">
            <v>NA</v>
          </cell>
        </row>
        <row r="12343">
          <cell r="A12343" t="str">
            <v>Z896</v>
          </cell>
          <cell r="B12343" t="str">
            <v>AUSENCIA ADQUIRIDA DE PIERNA POR ARRIBA DE LA RODILLA</v>
          </cell>
          <cell r="C12343" t="str">
            <v>FACTORES QUE INFLUYEN EN EL ESTADO DE SALUD Y CONTACTO CON LOS SERVICIOS DE SALUD</v>
          </cell>
          <cell r="D12343" t="str">
            <v>NA</v>
          </cell>
        </row>
        <row r="12344">
          <cell r="A12344" t="str">
            <v>Z897</v>
          </cell>
          <cell r="B12344" t="str">
            <v>AUSENCIA ADQUIRIDA DE AMBOS MIEMBROS INFERIORES [CUALQUIER NIVEL, EXCEPTO DEDOS DEL PIE SOLAMENTE]</v>
          </cell>
          <cell r="C12344" t="str">
            <v>FACTORES QUE INFLUYEN EN EL ESTADO DE SALUD Y CONTACTO CON LOS SERVICIOS DE SALUD</v>
          </cell>
          <cell r="D12344" t="str">
            <v>NA</v>
          </cell>
        </row>
        <row r="12345">
          <cell r="A12345" t="str">
            <v>Z898</v>
          </cell>
          <cell r="B12345" t="str">
            <v>AUSENCIA ADQUIRIDA DE MIEMBROS SUPERIORES E INFERIORES [CUALQUIER NIVEL]</v>
          </cell>
          <cell r="C12345" t="str">
            <v>FACTORES QUE INFLUYEN EN EL ESTADO DE SALUD Y CONTACTO CON LOS SERVICIOS DE SALUD</v>
          </cell>
          <cell r="D12345" t="str">
            <v>NA</v>
          </cell>
        </row>
        <row r="12346">
          <cell r="A12346" t="str">
            <v>Z899</v>
          </cell>
          <cell r="B12346" t="str">
            <v>AUSENCIA ADQUIRIDA DE MIEMBROS NO ESPECIFICADOS</v>
          </cell>
          <cell r="C12346" t="str">
            <v>FACTORES QUE INFLUYEN EN EL ESTADO DE SALUD Y CONTACTO CON LOS SERVICIOS DE SALUD</v>
          </cell>
          <cell r="D12346" t="str">
            <v>NA</v>
          </cell>
        </row>
        <row r="12347">
          <cell r="A12347" t="str">
            <v>Z900</v>
          </cell>
          <cell r="B12347" t="str">
            <v>AUSENCIA ADQUIRIDA DE PARTE DE LA CABEZA Y DEL CUELLO</v>
          </cell>
          <cell r="C12347" t="str">
            <v>FACTORES QUE INFLUYEN EN EL ESTADO DE SALUD Y CONTACTO CON LOS SERVICIOS DE SALUD</v>
          </cell>
          <cell r="D12347" t="str">
            <v>NA</v>
          </cell>
        </row>
        <row r="12348">
          <cell r="A12348" t="str">
            <v>Z901</v>
          </cell>
          <cell r="B12348" t="str">
            <v>AUSENCIA ADQUIRIDA DE MAMA(S)</v>
          </cell>
          <cell r="C12348" t="str">
            <v>FACTORES QUE INFLUYEN EN EL ESTADO DE SALUD Y CONTACTO CON LOS SERVICIOS DE SALUD</v>
          </cell>
          <cell r="D12348" t="str">
            <v>NA</v>
          </cell>
        </row>
        <row r="12349">
          <cell r="A12349" t="str">
            <v>Z902</v>
          </cell>
          <cell r="B12349" t="str">
            <v>AUSENCIA ADQUIRIDA (DE PARTE) DEL PULMON</v>
          </cell>
          <cell r="C12349" t="str">
            <v>FACTORES QUE INFLUYEN EN EL ESTADO DE SALUD Y CONTACTO CON LOS SERVICIOS DE SALUD</v>
          </cell>
          <cell r="D12349" t="str">
            <v>NA</v>
          </cell>
        </row>
        <row r="12350">
          <cell r="A12350" t="str">
            <v>Z903</v>
          </cell>
          <cell r="B12350" t="str">
            <v>AUSENCIA ADQUIRIDA DE PARTE DEL ESTOMAGO</v>
          </cell>
          <cell r="C12350" t="str">
            <v>FACTORES QUE INFLUYEN EN EL ESTADO DE SALUD Y CONTACTO CON LOS SERVICIOS DE SALUD</v>
          </cell>
          <cell r="D12350" t="str">
            <v>NA</v>
          </cell>
        </row>
        <row r="12351">
          <cell r="A12351" t="str">
            <v>Z904</v>
          </cell>
          <cell r="B12351" t="str">
            <v>AUSENCIA ADQUIRIDA DE OTRAS PARTES DEL TUBO DIGESTIVO</v>
          </cell>
          <cell r="C12351" t="str">
            <v>FACTORES QUE INFLUYEN EN EL ESTADO DE SALUD Y CONTACTO CON LOS SERVICIOS DE SALUD</v>
          </cell>
          <cell r="D12351" t="str">
            <v>NA</v>
          </cell>
        </row>
        <row r="12352">
          <cell r="A12352" t="str">
            <v>Z905</v>
          </cell>
          <cell r="B12352" t="str">
            <v>AUSENCIA ADQUIRIDA DE RIÑON</v>
          </cell>
          <cell r="C12352" t="str">
            <v>FACTORES QUE INFLUYEN EN EL ESTADO DE SALUD Y CONTACTO CON LOS SERVICIOS DE SALUD</v>
          </cell>
          <cell r="D12352" t="str">
            <v>NA</v>
          </cell>
        </row>
        <row r="12353">
          <cell r="A12353" t="str">
            <v>Z906</v>
          </cell>
          <cell r="B12353" t="str">
            <v>AUSENCIA ADQUIRIDA DE OTRAS PARTES DE LAS VIAS URINARIAS</v>
          </cell>
          <cell r="C12353" t="str">
            <v>FACTORES QUE INFLUYEN EN EL ESTADO DE SALUD Y CONTACTO CON LOS SERVICIOS DE SALUD</v>
          </cell>
          <cell r="D12353" t="str">
            <v>NA</v>
          </cell>
        </row>
        <row r="12354">
          <cell r="A12354" t="str">
            <v>Z907</v>
          </cell>
          <cell r="B12354" t="str">
            <v>AUSENCIA ADQUIRIDA DE ORGANO(S) GENITAL(ES)</v>
          </cell>
          <cell r="C12354" t="str">
            <v>FACTORES QUE INFLUYEN EN EL ESTADO DE SALUD Y CONTACTO CON LOS SERVICIOS DE SALUD</v>
          </cell>
          <cell r="D12354" t="str">
            <v>NA</v>
          </cell>
        </row>
        <row r="12355">
          <cell r="A12355" t="str">
            <v>Z908</v>
          </cell>
          <cell r="B12355" t="str">
            <v>AUSENCIA ADQUIRIDA DE OTROS ORGANOS</v>
          </cell>
          <cell r="C12355" t="str">
            <v>FACTORES QUE INFLUYEN EN EL ESTADO DE SALUD Y CONTACTO CON LOS SERVICIOS DE SALUD</v>
          </cell>
          <cell r="D12355" t="str">
            <v>NA</v>
          </cell>
        </row>
        <row r="12356">
          <cell r="A12356" t="str">
            <v>Z910</v>
          </cell>
          <cell r="B12356" t="str">
            <v>HISTORIA PERSONAL DE ALERGIA, NO DEBIDA A DROGAS NI A SUSTANCIAS BIOLOGICAS</v>
          </cell>
          <cell r="C12356" t="str">
            <v>FACTORES QUE INFLUYEN EN EL ESTADO DE SALUD Y CONTACTO CON LOS SERVICIOS DE SALUD</v>
          </cell>
          <cell r="D12356" t="str">
            <v>NA</v>
          </cell>
        </row>
        <row r="12357">
          <cell r="A12357" t="str">
            <v>Z911</v>
          </cell>
          <cell r="B12357" t="str">
            <v>HISTORIA PERSONAL DE INCUMPLIMIENTO DEL REGIMEN O TRATAMIENTO MEDICO</v>
          </cell>
          <cell r="C12357" t="str">
            <v>FACTORES QUE INFLUYEN EN EL ESTADO DE SALUD Y CONTACTO CON LOS SERVICIOS DE SALUD</v>
          </cell>
          <cell r="D12357" t="str">
            <v>NA</v>
          </cell>
        </row>
        <row r="12358">
          <cell r="A12358" t="str">
            <v>Z912</v>
          </cell>
          <cell r="B12358" t="str">
            <v>HISTORIA PERSONAL DE HIGIENE PERSONAL DEFICIENTE</v>
          </cell>
          <cell r="C12358" t="str">
            <v>FACTORES QUE INFLUYEN EN EL ESTADO DE SALUD Y CONTACTO CON LOS SERVICIOS DE SALUD</v>
          </cell>
          <cell r="D12358" t="str">
            <v>NA</v>
          </cell>
        </row>
        <row r="12359">
          <cell r="A12359" t="str">
            <v>Z913</v>
          </cell>
          <cell r="B12359" t="str">
            <v>HISTORIA PERSONAL DEL CICLO SUEÑO - VIGILIA NO SALUDABLE</v>
          </cell>
          <cell r="C12359" t="str">
            <v>FACTORES QUE INFLUYEN EN EL ESTADO DE SALUD Y CONTACTO CON LOS SERVICIOS DE SALUD</v>
          </cell>
          <cell r="D12359" t="str">
            <v>NA</v>
          </cell>
        </row>
        <row r="12360">
          <cell r="A12360" t="str">
            <v>Z914</v>
          </cell>
          <cell r="B12360" t="str">
            <v>HISTORIA PERSONAL DE TRAUMA PSICOLOGICO, NO CLASIFICADO EN OTRA PARTE</v>
          </cell>
          <cell r="C12360" t="str">
            <v>FACTORES QUE INFLUYEN EN EL ESTADO DE SALUD Y CONTACTO CON LOS SERVICIOS DE SALUD</v>
          </cell>
          <cell r="D12360" t="str">
            <v>NA</v>
          </cell>
        </row>
        <row r="12361">
          <cell r="A12361" t="str">
            <v>Z915</v>
          </cell>
          <cell r="B12361" t="str">
            <v>HISTORIA PERSONAL DE LESION AUTOINFLIGIDA INTENCIONALMENTE</v>
          </cell>
          <cell r="C12361" t="str">
            <v>FACTORES QUE INFLUYEN EN EL ESTADO DE SALUD Y CONTACTO CON LOS SERVICIOS DE SALUD</v>
          </cell>
          <cell r="D12361" t="str">
            <v>NA</v>
          </cell>
        </row>
        <row r="12362">
          <cell r="A12362" t="str">
            <v>Z916</v>
          </cell>
          <cell r="B12362" t="str">
            <v>HISTORIA PERSONAL DE OTRO TRAUMA FISICO</v>
          </cell>
          <cell r="C12362" t="str">
            <v>FACTORES QUE INFLUYEN EN EL ESTADO DE SALUD Y CONTACTO CON LOS SERVICIOS DE SALUD</v>
          </cell>
          <cell r="D12362" t="str">
            <v>NA</v>
          </cell>
        </row>
        <row r="12363">
          <cell r="A12363" t="str">
            <v>Z918</v>
          </cell>
          <cell r="B12363" t="str">
            <v>HISTORIA PERSONAL DE OTROS FACTORES DE RIESGO, NO CLASIFICADOS EN OTRA PARTE</v>
          </cell>
          <cell r="C12363" t="str">
            <v>FACTORES QUE INFLUYEN EN EL ESTADO DE SALUD Y CONTACTO CON LOS SERVICIOS DE SALUD</v>
          </cell>
          <cell r="D12363" t="str">
            <v>NA</v>
          </cell>
        </row>
        <row r="12364">
          <cell r="A12364" t="str">
            <v>Z920</v>
          </cell>
          <cell r="B12364" t="str">
            <v>HISTORIA PERSONAL DE ANTICONCEPCIÓN</v>
          </cell>
          <cell r="C12364" t="str">
            <v>FACTORES QUE INFLUYEN EN EL ESTADO DE SALUD Y CONTACTO CON LOS SERVICIOS DE SALUD</v>
          </cell>
          <cell r="D12364" t="str">
            <v>NA</v>
          </cell>
        </row>
        <row r="12365">
          <cell r="A12365" t="str">
            <v>Z921</v>
          </cell>
          <cell r="B12365" t="str">
            <v>HISTORIA PERSONAL DE USO (PRESENTE) DE ANTICOAGULANTES POR LARGO TIEMPO</v>
          </cell>
          <cell r="C12365" t="str">
            <v>FACTORES QUE INFLUYEN EN EL ESTADO DE SALUD Y CONTACTO CON LOS SERVICIOS DE SALUD</v>
          </cell>
          <cell r="D12365" t="str">
            <v>NA</v>
          </cell>
        </row>
        <row r="12366">
          <cell r="A12366" t="str">
            <v>Z922</v>
          </cell>
          <cell r="B12366" t="str">
            <v>HISTORIA PERSONAL DE USO (PRESENTE) DE OTROS MEDICAMENTOS POR LARGO TIEMPO</v>
          </cell>
          <cell r="C12366" t="str">
            <v>FACTORES QUE INFLUYEN EN EL ESTADO DE SALUD Y CONTACTO CON LOS SERVICIOS DE SALUD</v>
          </cell>
          <cell r="D12366" t="str">
            <v>NA</v>
          </cell>
        </row>
        <row r="12367">
          <cell r="A12367" t="str">
            <v>Z923</v>
          </cell>
          <cell r="B12367" t="str">
            <v>HISTORIA PERSONAL DE IRRADIACION</v>
          </cell>
          <cell r="C12367" t="str">
            <v>FACTORES QUE INFLUYEN EN EL ESTADO DE SALUD Y CONTACTO CON LOS SERVICIOS DE SALUD</v>
          </cell>
          <cell r="D12367" t="str">
            <v>NA</v>
          </cell>
        </row>
        <row r="12368">
          <cell r="A12368" t="str">
            <v>Z924</v>
          </cell>
          <cell r="B12368" t="str">
            <v>HISTORIA PERSONAL DE CIRUGIA MAYOR, NO CLASIFICADA EN OTRA PARTE</v>
          </cell>
          <cell r="C12368" t="str">
            <v>FACTORES QUE INFLUYEN EN EL ESTADO DE SALUD Y CONTACTO CON LOS SERVICIOS DE SALUD</v>
          </cell>
          <cell r="D12368" t="str">
            <v>NA</v>
          </cell>
        </row>
        <row r="12369">
          <cell r="A12369" t="str">
            <v>Z925</v>
          </cell>
          <cell r="B12369" t="str">
            <v>HISTORIA PERSONAL DE MEDIDAS DE REHABILITACION</v>
          </cell>
          <cell r="C12369" t="str">
            <v>FACTORES QUE INFLUYEN EN EL ESTADO DE SALUD Y CONTACTO CON LOS SERVICIOS DE SALUD</v>
          </cell>
          <cell r="D12369" t="str">
            <v>NA</v>
          </cell>
        </row>
        <row r="12370">
          <cell r="A12370" t="str">
            <v>Z928</v>
          </cell>
          <cell r="B12370" t="str">
            <v>HISTORIA PERSONAL DE OTROS TRATAMIENTOS MEDICOS</v>
          </cell>
          <cell r="C12370" t="str">
            <v>FACTORES QUE INFLUYEN EN EL ESTADO DE SALUD Y CONTACTO CON LOS SERVICIOS DE SALUD</v>
          </cell>
          <cell r="D12370" t="str">
            <v>NA</v>
          </cell>
        </row>
        <row r="12371">
          <cell r="A12371" t="str">
            <v>Z929</v>
          </cell>
          <cell r="B12371" t="str">
            <v>HISTORIA PERSONAL DE TRATAMIENTO MEDICO NO ESPECIFICADO</v>
          </cell>
          <cell r="C12371" t="str">
            <v>FACTORES QUE INFLUYEN EN EL ESTADO DE SALUD Y CONTACTO CON LOS SERVICIOS DE SALUD</v>
          </cell>
          <cell r="D12371" t="str">
            <v>NA</v>
          </cell>
        </row>
        <row r="12372">
          <cell r="A12372" t="str">
            <v>Z930</v>
          </cell>
          <cell r="B12372" t="str">
            <v>TRAQUEOSTOMIA</v>
          </cell>
          <cell r="C12372" t="str">
            <v>FACTORES QUE INFLUYEN EN EL ESTADO DE SALUD Y CONTACTO CON LOS SERVICIOS DE SALUD</v>
          </cell>
          <cell r="D12372" t="str">
            <v>NA</v>
          </cell>
        </row>
        <row r="12373">
          <cell r="A12373" t="str">
            <v>Z931</v>
          </cell>
          <cell r="B12373" t="str">
            <v>GASTROSTOMIA</v>
          </cell>
          <cell r="C12373" t="str">
            <v>FACTORES QUE INFLUYEN EN EL ESTADO DE SALUD Y CONTACTO CON LOS SERVICIOS DE SALUD</v>
          </cell>
          <cell r="D12373" t="str">
            <v>NA</v>
          </cell>
        </row>
        <row r="12374">
          <cell r="A12374" t="str">
            <v>Z932</v>
          </cell>
          <cell r="B12374" t="str">
            <v>ILEOSTOMIA</v>
          </cell>
          <cell r="C12374" t="str">
            <v>FACTORES QUE INFLUYEN EN EL ESTADO DE SALUD Y CONTACTO CON LOS SERVICIOS DE SALUD</v>
          </cell>
          <cell r="D12374" t="str">
            <v>NA</v>
          </cell>
        </row>
        <row r="12375">
          <cell r="A12375" t="str">
            <v>Z933</v>
          </cell>
          <cell r="B12375" t="str">
            <v>COLOSTOMIA</v>
          </cell>
          <cell r="C12375" t="str">
            <v>FACTORES QUE INFLUYEN EN EL ESTADO DE SALUD Y CONTACTO CON LOS SERVICIOS DE SALUD</v>
          </cell>
          <cell r="D12375" t="str">
            <v>NA</v>
          </cell>
        </row>
        <row r="12376">
          <cell r="A12376" t="str">
            <v>Z934</v>
          </cell>
          <cell r="B12376" t="str">
            <v>OTROS ORIFICIOS ARTIFICIALES DEL TUBO GASTROINTESTINAL</v>
          </cell>
          <cell r="C12376" t="str">
            <v>FACTORES QUE INFLUYEN EN EL ESTADO DE SALUD Y CONTACTO CON LOS SERVICIOS DE SALUD</v>
          </cell>
          <cell r="D12376" t="str">
            <v>NA</v>
          </cell>
        </row>
        <row r="12377">
          <cell r="A12377" t="str">
            <v>Z935</v>
          </cell>
          <cell r="B12377" t="str">
            <v>CISTOSTOMIA</v>
          </cell>
          <cell r="C12377" t="str">
            <v>FACTORES QUE INFLUYEN EN EL ESTADO DE SALUD Y CONTACTO CON LOS SERVICIOS DE SALUD</v>
          </cell>
          <cell r="D12377" t="str">
            <v>NA</v>
          </cell>
        </row>
        <row r="12378">
          <cell r="A12378" t="str">
            <v>Z936</v>
          </cell>
          <cell r="B12378" t="str">
            <v>OTROS ORIFICIOS ARTIFICIALES DE LAS VIAS URINARIAS</v>
          </cell>
          <cell r="C12378" t="str">
            <v>FACTORES QUE INFLUYEN EN EL ESTADO DE SALUD Y CONTACTO CON LOS SERVICIOS DE SALUD</v>
          </cell>
          <cell r="D12378" t="str">
            <v>NA</v>
          </cell>
        </row>
        <row r="12379">
          <cell r="A12379" t="str">
            <v>Z938</v>
          </cell>
          <cell r="B12379" t="str">
            <v>OTRAS ABERTURAS ARTIFICIALES</v>
          </cell>
          <cell r="C12379" t="str">
            <v>FACTORES QUE INFLUYEN EN EL ESTADO DE SALUD Y CONTACTO CON LOS SERVICIOS DE SALUD</v>
          </cell>
          <cell r="D12379" t="str">
            <v>NA</v>
          </cell>
        </row>
        <row r="12380">
          <cell r="A12380" t="str">
            <v>Z939</v>
          </cell>
          <cell r="B12380" t="str">
            <v>ABERTURA ARTIFICIAL, NO ESPECIFICADA</v>
          </cell>
          <cell r="C12380" t="str">
            <v>FACTORES QUE INFLUYEN EN EL ESTADO DE SALUD Y CONTACTO CON LOS SERVICIOS DE SALUD</v>
          </cell>
          <cell r="D12380" t="str">
            <v>NA</v>
          </cell>
        </row>
        <row r="12381">
          <cell r="A12381" t="str">
            <v>Z940</v>
          </cell>
          <cell r="B12381" t="str">
            <v>TRASPLANTE DE RIÑON</v>
          </cell>
          <cell r="C12381" t="str">
            <v>FACTORES QUE INFLUYEN EN EL ESTADO DE SALUD Y CONTACTO CON LOS SERVICIOS DE SALUD</v>
          </cell>
          <cell r="D12381" t="str">
            <v>NA</v>
          </cell>
        </row>
        <row r="12382">
          <cell r="A12382" t="str">
            <v>Z941</v>
          </cell>
          <cell r="B12382" t="str">
            <v>TRASPLANTE DE CORAZON</v>
          </cell>
          <cell r="C12382" t="str">
            <v>FACTORES QUE INFLUYEN EN EL ESTADO DE SALUD Y CONTACTO CON LOS SERVICIOS DE SALUD</v>
          </cell>
          <cell r="D12382" t="str">
            <v>NA</v>
          </cell>
        </row>
        <row r="12383">
          <cell r="A12383" t="str">
            <v>Z942</v>
          </cell>
          <cell r="B12383" t="str">
            <v>TRASPLANTE DE PULMON</v>
          </cell>
          <cell r="C12383" t="str">
            <v>FACTORES QUE INFLUYEN EN EL ESTADO DE SALUD Y CONTACTO CON LOS SERVICIOS DE SALUD</v>
          </cell>
          <cell r="D12383" t="str">
            <v>NA</v>
          </cell>
        </row>
        <row r="12384">
          <cell r="A12384" t="str">
            <v>Z943</v>
          </cell>
          <cell r="B12384" t="str">
            <v>TRASPLANTE DE CORAZON Y PULMONES</v>
          </cell>
          <cell r="C12384" t="str">
            <v>FACTORES QUE INFLUYEN EN EL ESTADO DE SALUD Y CONTACTO CON LOS SERVICIOS DE SALUD</v>
          </cell>
          <cell r="D12384" t="str">
            <v>NA</v>
          </cell>
        </row>
        <row r="12385">
          <cell r="A12385" t="str">
            <v>Z944</v>
          </cell>
          <cell r="B12385" t="str">
            <v>TRASPLANTE DE HIGADO</v>
          </cell>
          <cell r="C12385" t="str">
            <v>FACTORES QUE INFLUYEN EN EL ESTADO DE SALUD Y CONTACTO CON LOS SERVICIOS DE SALUD</v>
          </cell>
          <cell r="D12385" t="str">
            <v>NA</v>
          </cell>
        </row>
        <row r="12386">
          <cell r="A12386" t="str">
            <v>Z945</v>
          </cell>
          <cell r="B12386" t="str">
            <v>TRASPLANTE DE PIEL</v>
          </cell>
          <cell r="C12386" t="str">
            <v>FACTORES QUE INFLUYEN EN EL ESTADO DE SALUD Y CONTACTO CON LOS SERVICIOS DE SALUD</v>
          </cell>
          <cell r="D12386" t="str">
            <v>NA</v>
          </cell>
        </row>
        <row r="12387">
          <cell r="A12387" t="str">
            <v>Z946</v>
          </cell>
          <cell r="B12387" t="str">
            <v>TRASPLANTE DE HUESO</v>
          </cell>
          <cell r="C12387" t="str">
            <v>FACTORES QUE INFLUYEN EN EL ESTADO DE SALUD Y CONTACTO CON LOS SERVICIOS DE SALUD</v>
          </cell>
          <cell r="D12387" t="str">
            <v>NA</v>
          </cell>
        </row>
        <row r="12388">
          <cell r="A12388" t="str">
            <v>Z947</v>
          </cell>
          <cell r="B12388" t="str">
            <v>TRASPLANTE DE CORNEA</v>
          </cell>
          <cell r="C12388" t="str">
            <v>FACTORES QUE INFLUYEN EN EL ESTADO DE SALUD Y CONTACTO CON LOS SERVICIOS DE SALUD</v>
          </cell>
          <cell r="D12388" t="str">
            <v>NA</v>
          </cell>
        </row>
        <row r="12389">
          <cell r="A12389" t="str">
            <v>Z948</v>
          </cell>
          <cell r="B12389" t="str">
            <v>OTROS ORGANOS Y TEJIDOS TRASPLANTADOS</v>
          </cell>
          <cell r="C12389" t="str">
            <v>FACTORES QUE INFLUYEN EN EL ESTADO DE SALUD Y CONTACTO CON LOS SERVICIOS DE SALUD</v>
          </cell>
          <cell r="D12389" t="str">
            <v>NA</v>
          </cell>
        </row>
        <row r="12390">
          <cell r="A12390" t="str">
            <v>Z949</v>
          </cell>
          <cell r="B12390" t="str">
            <v>ORGANO Y TEJIDO TRASPLANTADO NO ESPECIFICADO</v>
          </cell>
          <cell r="C12390" t="str">
            <v>FACTORES QUE INFLUYEN EN EL ESTADO DE SALUD Y CONTACTO CON LOS SERVICIOS DE SALUD</v>
          </cell>
          <cell r="D12390" t="str">
            <v>NA</v>
          </cell>
        </row>
        <row r="12391">
          <cell r="A12391" t="str">
            <v>Z950</v>
          </cell>
          <cell r="B12391" t="str">
            <v>PRESENCIA DE MARCAPASO CARDIACO</v>
          </cell>
          <cell r="C12391" t="str">
            <v>FACTORES QUE INFLUYEN EN EL ESTADO DE SALUD Y CONTACTO CON LOS SERVICIOS DE SALUD</v>
          </cell>
          <cell r="D12391" t="str">
            <v>NA</v>
          </cell>
        </row>
        <row r="12392">
          <cell r="A12392" t="str">
            <v>Z951</v>
          </cell>
          <cell r="B12392" t="str">
            <v>PRESENCIA DE DERIVACION AORTOCORONARIA</v>
          </cell>
          <cell r="C12392" t="str">
            <v>FACTORES QUE INFLUYEN EN EL ESTADO DE SALUD Y CONTACTO CON LOS SERVICIOS DE SALUD</v>
          </cell>
          <cell r="D12392" t="str">
            <v>NA</v>
          </cell>
        </row>
        <row r="12393">
          <cell r="A12393" t="str">
            <v>Z952</v>
          </cell>
          <cell r="B12393" t="str">
            <v>PRESENCIA DE VALVULA CARDIACA PROTESICA</v>
          </cell>
          <cell r="C12393" t="str">
            <v>FACTORES QUE INFLUYEN EN EL ESTADO DE SALUD Y CONTACTO CON LOS SERVICIOS DE SALUD</v>
          </cell>
          <cell r="D12393" t="str">
            <v>NA</v>
          </cell>
        </row>
        <row r="12394">
          <cell r="A12394" t="str">
            <v>Z953</v>
          </cell>
          <cell r="B12394" t="str">
            <v>PRESENCIA DE VALVULA CARDIACA XENOGENICA</v>
          </cell>
          <cell r="C12394" t="str">
            <v>FACTORES QUE INFLUYEN EN EL ESTADO DE SALUD Y CONTACTO CON LOS SERVICIOS DE SALUD</v>
          </cell>
          <cell r="D12394" t="str">
            <v>NA</v>
          </cell>
        </row>
        <row r="12395">
          <cell r="A12395" t="str">
            <v>Z954</v>
          </cell>
          <cell r="B12395" t="str">
            <v>PRESENCIA DE OTROS REEMPLAZOS DE VALVULA CARDIACA</v>
          </cell>
          <cell r="C12395" t="str">
            <v>FACTORES QUE INFLUYEN EN EL ESTADO DE SALUD Y CONTACTO CON LOS SERVICIOS DE SALUD</v>
          </cell>
          <cell r="D12395" t="str">
            <v>NA</v>
          </cell>
        </row>
        <row r="12396">
          <cell r="A12396" t="str">
            <v>Z955</v>
          </cell>
          <cell r="B12396" t="str">
            <v>PRESENCIA DE ANGIOPLASTIA, INJERTOS Y PROTESIS CARDIOVASCULARES</v>
          </cell>
          <cell r="C12396" t="str">
            <v>FACTORES QUE INFLUYEN EN EL ESTADO DE SALUD Y CONTACTO CON LOS SERVICIOS DE SALUD</v>
          </cell>
          <cell r="D12396" t="str">
            <v>NA</v>
          </cell>
        </row>
        <row r="12397">
          <cell r="A12397" t="str">
            <v>Z958</v>
          </cell>
          <cell r="B12397" t="str">
            <v>PRESENCIA DE OTROS INJERTOS Y PROTESIS CARDIOVASCULARES</v>
          </cell>
          <cell r="C12397" t="str">
            <v>FACTORES QUE INFLUYEN EN EL ESTADO DE SALUD Y CONTACTO CON LOS SERVICIOS DE SALUD</v>
          </cell>
          <cell r="D12397" t="str">
            <v>NA</v>
          </cell>
        </row>
        <row r="12398">
          <cell r="A12398" t="str">
            <v>Z959</v>
          </cell>
          <cell r="B12398" t="str">
            <v>PRESENCIA DE INJERTOS E IMPLANTES CARDIOVASCULARES NO ESPECIFICADOS</v>
          </cell>
          <cell r="C12398" t="str">
            <v>FACTORES QUE INFLUYEN EN EL ESTADO DE SALUD Y CONTACTO CON LOS SERVICIOS DE SALUD</v>
          </cell>
          <cell r="D12398" t="str">
            <v>NA</v>
          </cell>
        </row>
        <row r="12399">
          <cell r="A12399" t="str">
            <v>Z960</v>
          </cell>
          <cell r="B12399" t="str">
            <v>PRESENCIA DE IMPLANTE UROGENITAL</v>
          </cell>
          <cell r="C12399" t="str">
            <v>FACTORES QUE INFLUYEN EN EL ESTADO DE SALUD Y CONTACTO CON LOS SERVICIOS DE SALUD</v>
          </cell>
          <cell r="D12399" t="str">
            <v>NA</v>
          </cell>
        </row>
        <row r="12400">
          <cell r="A12400" t="str">
            <v>Z961</v>
          </cell>
          <cell r="B12400" t="str">
            <v>PRESENCIA DE LENTES INTRAOCULARES</v>
          </cell>
          <cell r="C12400" t="str">
            <v>FACTORES QUE INFLUYEN EN EL ESTADO DE SALUD Y CONTACTO CON LOS SERVICIOS DE SALUD</v>
          </cell>
          <cell r="D12400" t="str">
            <v>NA</v>
          </cell>
        </row>
        <row r="12401">
          <cell r="A12401" t="str">
            <v>Z962</v>
          </cell>
          <cell r="B12401" t="str">
            <v>PRESENCIA DE IMPLANTES OTICOS Y AUDITIVOS</v>
          </cell>
          <cell r="C12401" t="str">
            <v>FACTORES QUE INFLUYEN EN EL ESTADO DE SALUD Y CONTACTO CON LOS SERVICIOS DE SALUD</v>
          </cell>
          <cell r="D12401" t="str">
            <v>NA</v>
          </cell>
        </row>
        <row r="12402">
          <cell r="A12402" t="str">
            <v>Z963</v>
          </cell>
          <cell r="B12402" t="str">
            <v>PRESENCIA DE LARINGE ARTIFICIAL</v>
          </cell>
          <cell r="C12402" t="str">
            <v>FACTORES QUE INFLUYEN EN EL ESTADO DE SALUD Y CONTACTO CON LOS SERVICIOS DE SALUD</v>
          </cell>
          <cell r="D12402" t="str">
            <v>NA</v>
          </cell>
        </row>
        <row r="12403">
          <cell r="A12403" t="str">
            <v>Z964</v>
          </cell>
          <cell r="B12403" t="str">
            <v>PRESENCIA DE IMPLANTES ENDOCRINOS</v>
          </cell>
          <cell r="C12403" t="str">
            <v>FACTORES QUE INFLUYEN EN EL ESTADO DE SALUD Y CONTACTO CON LOS SERVICIOS DE SALUD</v>
          </cell>
          <cell r="D12403" t="str">
            <v>NA</v>
          </cell>
        </row>
        <row r="12404">
          <cell r="A12404" t="str">
            <v>Z965</v>
          </cell>
          <cell r="B12404" t="str">
            <v>PRESENCIA DE IMPLANTES DE RAIZ DE DIENTE Y DE MANDIBULA</v>
          </cell>
          <cell r="C12404" t="str">
            <v>FACTORES QUE INFLUYEN EN EL ESTADO DE SALUD Y CONTACTO CON LOS SERVICIOS DE SALUD</v>
          </cell>
          <cell r="D12404" t="str">
            <v>NA</v>
          </cell>
        </row>
        <row r="12405">
          <cell r="A12405" t="str">
            <v>Z966</v>
          </cell>
          <cell r="B12405" t="str">
            <v>PRESENCIA DE IMPLANTE ORTOPEDICO ARTICULAR</v>
          </cell>
          <cell r="C12405" t="str">
            <v>FACTORES QUE INFLUYEN EN EL ESTADO DE SALUD Y CONTACTO CON LOS SERVICIOS DE SALUD</v>
          </cell>
          <cell r="D12405" t="str">
            <v>NA</v>
          </cell>
        </row>
        <row r="12406">
          <cell r="A12406" t="str">
            <v>Z967</v>
          </cell>
          <cell r="B12406" t="str">
            <v>PRESENCIA DE OTROS IMPLANTES DE TENDONES Y HUESOS</v>
          </cell>
          <cell r="C12406" t="str">
            <v>FACTORES QUE INFLUYEN EN EL ESTADO DE SALUD Y CONTACTO CON LOS SERVICIOS DE SALUD</v>
          </cell>
          <cell r="D12406" t="str">
            <v>NA</v>
          </cell>
        </row>
        <row r="12407">
          <cell r="A12407" t="str">
            <v>Z968</v>
          </cell>
          <cell r="B12407" t="str">
            <v>PRESENCIA DE OTROS IMPLANTES FUNCIONALES ESPECIFICADOS</v>
          </cell>
          <cell r="C12407" t="str">
            <v>FACTORES QUE INFLUYEN EN EL ESTADO DE SALUD Y CONTACTO CON LOS SERVICIOS DE SALUD</v>
          </cell>
          <cell r="D12407" t="str">
            <v>NA</v>
          </cell>
        </row>
        <row r="12408">
          <cell r="A12408" t="str">
            <v>Z969</v>
          </cell>
          <cell r="B12408" t="str">
            <v>PRESENCIA DE IMPLANTES FUNCIONALES NO ESPECIFICADOS</v>
          </cell>
          <cell r="C12408" t="str">
            <v>FACTORES QUE INFLUYEN EN EL ESTADO DE SALUD Y CONTACTO CON LOS SERVICIOS DE SALUD</v>
          </cell>
          <cell r="D12408" t="str">
            <v>NA</v>
          </cell>
        </row>
        <row r="12409">
          <cell r="A12409" t="str">
            <v>Z970</v>
          </cell>
          <cell r="B12409" t="str">
            <v>PRESENCIA DE OJO ARTIFICIAL</v>
          </cell>
          <cell r="C12409" t="str">
            <v>FACTORES QUE INFLUYEN EN EL ESTADO DE SALUD Y CONTACTO CON LOS SERVICIOS DE SALUD</v>
          </cell>
          <cell r="D12409" t="str">
            <v>NA</v>
          </cell>
        </row>
        <row r="12410">
          <cell r="A12410" t="str">
            <v>Z971</v>
          </cell>
          <cell r="B12410" t="str">
            <v>PRESENCIA DE MIEMBRO ARTIFICIAL (COMPLETO) (PARCIAL)</v>
          </cell>
          <cell r="C12410" t="str">
            <v>FACTORES QUE INFLUYEN EN EL ESTADO DE SALUD Y CONTACTO CON LOS SERVICIOS DE SALUD</v>
          </cell>
          <cell r="D12410" t="str">
            <v>NA</v>
          </cell>
        </row>
        <row r="12411">
          <cell r="A12411" t="str">
            <v>Z972</v>
          </cell>
          <cell r="B12411" t="str">
            <v>PRESENCIA DE DISPOSITIVO PROTESICO DENTAL (COMPLETO) (PARCIAL)</v>
          </cell>
          <cell r="C12411" t="str">
            <v>FACTORES QUE INFLUYEN EN EL ESTADO DE SALUD Y CONTACTO CON LOS SERVICIOS DE SALUD</v>
          </cell>
          <cell r="D12411" t="str">
            <v>NA</v>
          </cell>
        </row>
        <row r="12412">
          <cell r="A12412" t="str">
            <v>Z973</v>
          </cell>
          <cell r="B12412" t="str">
            <v>PRESENCIA DE ANTEOJOS Y LENTES DE CONTACTO</v>
          </cell>
          <cell r="C12412" t="str">
            <v>FACTORES QUE INFLUYEN EN EL ESTADO DE SALUD Y CONTACTO CON LOS SERVICIOS DE SALUD</v>
          </cell>
          <cell r="D12412" t="str">
            <v>NA</v>
          </cell>
        </row>
        <row r="12413">
          <cell r="A12413" t="str">
            <v>Z974</v>
          </cell>
          <cell r="B12413" t="str">
            <v>PRESENCIA DE AUDIFONO EXTERNO</v>
          </cell>
          <cell r="C12413" t="str">
            <v>FACTORES QUE INFLUYEN EN EL ESTADO DE SALUD Y CONTACTO CON LOS SERVICIOS DE SALUD</v>
          </cell>
          <cell r="D12413" t="str">
            <v>NA</v>
          </cell>
        </row>
        <row r="12414">
          <cell r="A12414" t="str">
            <v>Z975</v>
          </cell>
          <cell r="B12414" t="str">
            <v>PRESENCIA DE DISPOSITIVO ANTICONCEPTIVO (INTRAUTERINO)</v>
          </cell>
          <cell r="C12414" t="str">
            <v>FACTORES QUE INFLUYEN EN EL ESTADO DE SALUD Y CONTACTO CON LOS SERVICIOS DE SALUD</v>
          </cell>
          <cell r="D12414" t="str">
            <v>NA</v>
          </cell>
        </row>
        <row r="12415">
          <cell r="A12415" t="str">
            <v>Z978</v>
          </cell>
          <cell r="B12415" t="str">
            <v>PRESENCIA DE OTROS DISPOSITIVOS ESPECIFICADOS</v>
          </cell>
          <cell r="C12415" t="str">
            <v>FACTORES QUE INFLUYEN EN EL ESTADO DE SALUD Y CONTACTO CON LOS SERVICIOS DE SALUD</v>
          </cell>
          <cell r="D12415" t="str">
            <v>NA</v>
          </cell>
        </row>
        <row r="12416">
          <cell r="A12416" t="str">
            <v>Z980</v>
          </cell>
          <cell r="B12416" t="str">
            <v>ESTADO DE DERIVACION INTESTINAL O ANASTOMOSIS</v>
          </cell>
          <cell r="C12416" t="str">
            <v>FACTORES QUE INFLUYEN EN EL ESTADO DE SALUD Y CONTACTO CON LOS SERVICIOS DE SALUD</v>
          </cell>
          <cell r="D12416" t="str">
            <v>NA</v>
          </cell>
        </row>
        <row r="12417">
          <cell r="A12417" t="str">
            <v>Z981</v>
          </cell>
          <cell r="B12417" t="str">
            <v>ESTADO DE ARTRODESIS</v>
          </cell>
          <cell r="C12417" t="str">
            <v>FACTORES QUE INFLUYEN EN EL ESTADO DE SALUD Y CONTACTO CON LOS SERVICIOS DE SALUD</v>
          </cell>
          <cell r="D12417" t="str">
            <v>NA</v>
          </cell>
        </row>
        <row r="12418">
          <cell r="A12418" t="str">
            <v>Z982</v>
          </cell>
          <cell r="B12418" t="str">
            <v>PRESENCIA DE DISPOSITIVO PARA DRENAJE DE LIQUIDO CEFALORRAQUIDEO</v>
          </cell>
          <cell r="C12418" t="str">
            <v>FACTORES QUE INFLUYEN EN EL ESTADO DE SALUD Y CONTACTO CON LOS SERVICIOS DE SALUD</v>
          </cell>
          <cell r="D12418" t="str">
            <v>NA</v>
          </cell>
        </row>
        <row r="12419">
          <cell r="A12419" t="str">
            <v>Z988</v>
          </cell>
          <cell r="B12419" t="str">
            <v>OTROS ESTADOS POSTQUIRURGICOS ESPECIFICADOS</v>
          </cell>
          <cell r="C12419" t="str">
            <v>FACTORES QUE INFLUYEN EN EL ESTADO DE SALUD Y CONTACTO CON LOS SERVICIOS DE SALUD</v>
          </cell>
          <cell r="D12419" t="str">
            <v>NA</v>
          </cell>
        </row>
        <row r="12420">
          <cell r="A12420" t="str">
            <v>Z990</v>
          </cell>
          <cell r="B12420" t="str">
            <v>DEPENDENCIA DE ASPIRADOR</v>
          </cell>
          <cell r="C12420" t="str">
            <v>FACTORES QUE INFLUYEN EN EL ESTADO DE SALUD Y CONTACTO CON LOS SERVICIOS DE SALUD</v>
          </cell>
          <cell r="D12420" t="str">
            <v>NA</v>
          </cell>
        </row>
        <row r="12421">
          <cell r="A12421" t="str">
            <v>Z991</v>
          </cell>
          <cell r="B12421" t="str">
            <v>DEPENDENCIA DE RESPIRADOR</v>
          </cell>
          <cell r="C12421" t="str">
            <v>FACTORES QUE INFLUYEN EN EL ESTADO DE SALUD Y CONTACTO CON LOS SERVICIOS DE SALUD</v>
          </cell>
          <cell r="D12421" t="str">
            <v>NA</v>
          </cell>
        </row>
        <row r="12422">
          <cell r="A12422" t="str">
            <v>Z992</v>
          </cell>
          <cell r="B12422" t="str">
            <v>DEPENDENCIA DE DIALISIS RENAL</v>
          </cell>
          <cell r="C12422" t="str">
            <v>FACTORES QUE INFLUYEN EN EL ESTADO DE SALUD Y CONTACTO CON LOS SERVICIOS DE SALUD</v>
          </cell>
          <cell r="D12422" t="str">
            <v>NA</v>
          </cell>
        </row>
        <row r="12423">
          <cell r="A12423" t="str">
            <v>Z993</v>
          </cell>
          <cell r="B12423" t="str">
            <v>DEPENDENCIA DE SILLA DE RUEDAS</v>
          </cell>
          <cell r="C12423" t="str">
            <v>FACTORES QUE INFLUYEN EN EL ESTADO DE SALUD Y CONTACTO CON LOS SERVICIOS DE SALUD</v>
          </cell>
          <cell r="D12423" t="str">
            <v>NA</v>
          </cell>
        </row>
        <row r="12424">
          <cell r="A12424" t="str">
            <v>Z998</v>
          </cell>
          <cell r="B12424" t="str">
            <v>DEPENDENCIA DE OTRAS MAQUINAS Y DISPOSITIVOS CAPACITANTES</v>
          </cell>
          <cell r="C12424" t="str">
            <v>FACTORES QUE INFLUYEN EN EL ESTADO DE SALUD Y CONTACTO CON LOS SERVICIOS DE SALUD</v>
          </cell>
          <cell r="D12424" t="str">
            <v>NA</v>
          </cell>
        </row>
        <row r="12425">
          <cell r="A12425" t="str">
            <v>Z999</v>
          </cell>
          <cell r="B12425" t="str">
            <v>DEPENDENCIA DE MAQUINA Y DISPOSITIVO CAPACITANTE, NO ESPECIFICADA</v>
          </cell>
          <cell r="C12425" t="str">
            <v>FACTORES QUE INFLUYEN EN EL ESTADO DE SALUD Y CONTACTO CON LOS SERVICIOS DE SALUD</v>
          </cell>
          <cell r="D12425" t="str">
            <v>NA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C" refreshedDate="44462.630379050926" createdVersion="5" refreshedVersion="5" minRefreshableVersion="3" recordCount="165" xr:uid="{00000000-000A-0000-FFFF-FFFF00000000}">
  <cacheSource type="worksheet">
    <worksheetSource name="Tabla3"/>
  </cacheSource>
  <cacheFields count="16">
    <cacheField name="#" numFmtId="0">
      <sharedItems containsSemiMixedTypes="0" containsString="0" containsNumber="1" containsInteger="1" minValue="1" maxValue="167"/>
    </cacheField>
    <cacheField name="NOMBRE Y APELLIDO" numFmtId="0">
      <sharedItems containsBlank="1"/>
    </cacheField>
    <cacheField name="CEDULA" numFmtId="0">
      <sharedItems containsBlank="1" containsMixedTypes="1" containsNumber="1" containsInteger="1" minValue="1036624224" maxValue="1036624224"/>
    </cacheField>
    <cacheField name="SALARIO BASE " numFmtId="0">
      <sharedItems containsBlank="1" containsMixedTypes="1" containsNumber="1" containsInteger="1" minValue="908526" maxValue="1819052"/>
    </cacheField>
    <cacheField name="SALARIO DIA" numFmtId="166">
      <sharedItems containsMixedTypes="1" containsNumber="1" minValue="0" maxValue="60635.066666666666"/>
    </cacheField>
    <cacheField name="CARGO" numFmtId="0">
      <sharedItems/>
    </cacheField>
    <cacheField name="CODIGO" numFmtId="168">
      <sharedItems containsBlank="1"/>
    </cacheField>
    <cacheField name="DIAGNOSTICO" numFmtId="168">
      <sharedItems/>
    </cacheField>
    <cacheField name="CLASIFICACION" numFmtId="168">
      <sharedItems containsBlank="1"/>
    </cacheField>
    <cacheField name="MES" numFmtId="168">
      <sharedItems containsBlank="1" count="9">
        <s v="ENERO"/>
        <s v="FEBRERO"/>
        <s v="MARZO"/>
        <s v="ABRIL"/>
        <s v="MAYO"/>
        <s v="JUNIO"/>
        <s v="JULIO"/>
        <s v="AGOSTO"/>
        <m/>
      </sharedItems>
    </cacheField>
    <cacheField name="FECHA DE INICIO" numFmtId="170">
      <sharedItems containsNonDate="0" containsDate="1" containsString="0" containsBlank="1" minDate="2021-01-10T00:00:00" maxDate="2021-08-26T00:00:00"/>
    </cacheField>
    <cacheField name="FECHA FINAL DE INCP" numFmtId="167">
      <sharedItems containsNonDate="0" containsDate="1" containsString="0" containsBlank="1" minDate="2021-01-17T00:00:00" maxDate="2021-09-17T00:00:00"/>
    </cacheField>
    <cacheField name="N° DIAS DE INCAPACIDAD" numFmtId="1">
      <sharedItems containsString="0" containsBlank="1" containsNumber="1" containsInteger="1" minValue="0" maxValue="30" count="15">
        <n v="20"/>
        <n v="4"/>
        <n v="15"/>
        <n v="5"/>
        <n v="2"/>
        <n v="6"/>
        <n v="30"/>
        <n v="3"/>
        <n v="8"/>
        <n v="10"/>
        <n v="12"/>
        <n v="1"/>
        <n v="29"/>
        <n v="0"/>
        <m/>
      </sharedItems>
    </cacheField>
    <cacheField name="VALOR INCAPACIDAD" numFmtId="166">
      <sharedItems containsBlank="1" containsMixedTypes="1" containsNumber="1" minValue="0" maxValue="1819052"/>
    </cacheField>
    <cacheField name="ORIGEN" numFmtId="166">
      <sharedItems containsBlank="1"/>
    </cacheField>
    <cacheField name="ARL" numFmtId="166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Ospina Salazar" refreshedDate="44736.538473611108" createdVersion="5" refreshedVersion="7" minRefreshableVersion="3" recordCount="499" xr:uid="{00000000-000A-0000-FFFF-FFFF03000000}">
  <cacheSource type="worksheet">
    <worksheetSource name="Tabla5"/>
  </cacheSource>
  <cacheFields count="18">
    <cacheField name="MES" numFmtId="0">
      <sharedItems containsBlank="1"/>
    </cacheField>
    <cacheField name="CEDULA " numFmtId="49">
      <sharedItems containsBlank="1"/>
    </cacheField>
    <cacheField name="NOMBRE Y APELLIDO" numFmtId="1">
      <sharedItems containsBlank="1"/>
    </cacheField>
    <cacheField name="ENTIDAD QUE EMITE LA INCAPACIDAD" numFmtId="0">
      <sharedItems containsBlank="1"/>
    </cacheField>
    <cacheField name="SALARIO BASE " numFmtId="165">
      <sharedItems containsString="0" containsBlank="1" containsNumber="1" containsInteger="1" minValue="1000000" maxValue="2100000"/>
    </cacheField>
    <cacheField name="SALARIO DIA" numFmtId="166">
      <sharedItems containsString="0" containsBlank="1" containsNumber="1" minValue="33333.333333333336" maxValue="70000"/>
    </cacheField>
    <cacheField name="CARGO" numFmtId="0">
      <sharedItems containsBlank="1"/>
    </cacheField>
    <cacheField name="CÓDIGO" numFmtId="168">
      <sharedItems containsBlank="1"/>
    </cacheField>
    <cacheField name="DIAGNÓSTICO" numFmtId="168">
      <sharedItems containsBlank="1"/>
    </cacheField>
    <cacheField name="GRUPO DX" numFmtId="168">
      <sharedItems containsBlank="1"/>
    </cacheField>
    <cacheField name="SEGMENTO OSTEOMUSCULAR" numFmtId="168">
      <sharedItems containsBlank="1" count="10">
        <s v="COLUMNA VERTEBRAL"/>
        <s v="NA"/>
        <e v="#N/A"/>
        <m/>
        <s v="COLUMNA CERVICIAL" u="1"/>
        <s v="INESPECIFICO" u="1"/>
        <s v="COLUMNA CERVICAL" u="1"/>
        <s v="COLUMNA LUMBAR" u="1"/>
        <s v="MUSCULAR" u="1"/>
        <s v="HOMBRO" u="1"/>
      </sharedItems>
    </cacheField>
    <cacheField name="ORIGEN" numFmtId="168">
      <sharedItems containsBlank="1"/>
    </cacheField>
    <cacheField name="CLASIFICACION" numFmtId="0">
      <sharedItems containsBlank="1"/>
    </cacheField>
    <cacheField name="FECHA INICIO" numFmtId="167">
      <sharedItems containsNonDate="0" containsDate="1" containsString="0" containsBlank="1" minDate="2020-12-28T00:00:00" maxDate="2022-01-05T00:00:00"/>
    </cacheField>
    <cacheField name="FECHA FINALIZACIÓN " numFmtId="167">
      <sharedItems containsNonDate="0" containsDate="1" containsString="0" containsBlank="1" minDate="2021-01-26T00:00:00" maxDate="2022-01-16T00:00:00"/>
    </cacheField>
    <cacheField name="TOTALDÍA DE INCAPACIDAD" numFmtId="0">
      <sharedItems containsString="0" containsBlank="1" containsNumber="1" containsInteger="1" minValue="11" maxValue="30"/>
    </cacheField>
    <cacheField name="VALOR INCAPACIDAD" numFmtId="166">
      <sharedItems containsString="0" containsBlank="1" containsNumber="1" minValue="366666.66666666669" maxValue="2100000"/>
    </cacheField>
    <cacheField name="VALOR ASUMIDO POR LA EMPRESA" numFmtId="169">
      <sharedItems containsString="0" containsBlank="1" containsNumber="1" minValue="66666.666666666672" maxValue="1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Ospina Salazar" refreshedDate="44736.538473842593" createdVersion="5" refreshedVersion="7" minRefreshableVersion="3" recordCount="499" xr:uid="{00000000-000A-0000-FFFF-FFFF02000000}">
  <cacheSource type="worksheet">
    <worksheetSource name="Tabla5"/>
  </cacheSource>
  <cacheFields count="18">
    <cacheField name="MES" numFmtId="0">
      <sharedItems containsBlank="1"/>
    </cacheField>
    <cacheField name="CEDULA " numFmtId="49">
      <sharedItems containsBlank="1"/>
    </cacheField>
    <cacheField name="NOMBRE Y APELLIDO" numFmtId="1">
      <sharedItems containsBlank="1" count="247">
        <s v="OSPINA SALAZAR LEIDY ALEJANDRA"/>
        <s v="MARIANA PABÓN JIMENES"/>
        <m/>
        <s v="MAYA ARENAS CLAUDIA MARIA" u="1"/>
        <s v="AGUDELO FRANCO NANCY ELENA" u="1"/>
        <s v="BEDOYA MUÑOZ YEISON" u="1"/>
        <s v="MEJIA GIRALDO JUAN RAFAEL" u="1"/>
        <s v="AMAYA WILLIAM DE JESUS" u="1"/>
        <s v="MUÑOZ GONZALEZ MARIANA" u="1"/>
        <s v="QUINTERO GIRALDO SEBASTIAN" u="1"/>
        <s v="SANCHEZ JHON JAIRO" u="1"/>
        <s v="MONTOYA PELAEZ CARLOS ANDRES" u="1"/>
        <s v="PIZARRO ARBOLEDA ANDRES MAURICIO" u="1"/>
        <s v="GONZALEZ BEDOYA MARIBEL" u="1"/>
        <s v="MOLINA GARCIA ALEXIS" u="1"/>
        <s v="TORRES GIL WILMAR" u="1"/>
        <s v="CANO PUERTA ARLES ARGIRO" u="1"/>
        <s v="BERMUDEZ RESTREPO GABRIEL DE JESUS" u="1"/>
        <s v="MONTOYA SANTA EDWIN GERMAN" u="1"/>
        <s v="ARCILA SOTO ALEXIS" u="1"/>
        <s v="CATAÑO CASTAÑEDA LUIS FERNEY" u="1"/>
        <s v="ALVAREZ BETANCUR RODRIGO DE JESUS" u="1"/>
        <s v="MUSTAFA CALLE BRAYAN SMIT" u="1"/>
        <s v="RUA ACOSTA JHON JAIRO" u="1"/>
        <s v="BLANDON RESTREPO HUMBERTO" u="1"/>
        <s v="GARCES LARA ADRIANA MARIA" u="1"/>
        <s v="MORENO FRANCO GUILLERMO DE JESUS" u="1"/>
        <s v="SERNA ZAPATA ELIANA" u="1"/>
        <s v="CANO ESCOBAR RENE DE JESUS" u="1"/>
        <s v="CANO MESA NEVARDO DE JESUS" u="1"/>
        <s v="ARIAS RAMIREZ ESTEBAN" u="1"/>
        <s v="LOPEZ RESTREPO JEFFERSON" u="1"/>
        <s v="BALLESTEROS AGUDELO WILMER" u="1"/>
        <s v="PINEDA ARANGO ALEXANDER" u="1"/>
        <s v="MARTINEZ BETANCUR JUAN PABLO" u="1"/>
        <s v="CHAVARRIA MAZO ORLANDO ANTONIO" u="1"/>
        <s v="MEJIA MONTOYA GUIDO" u="1"/>
        <s v="BETANCUR BUSTAMANTE DUVAN" u="1"/>
        <e v="#N/A" u="1"/>
        <s v="GRISALES SEPULVEDA JORGE ALBERTO" u="1"/>
        <s v="BOTERO RIVAS EDITH JULIANA" u="1"/>
        <s v="YEPES RESTREPO HENRY ALBERTO" u="1"/>
        <s v="BEDOYA RESTREPO NELIDA DEL SOCORRO" u="1"/>
        <s v="MORALES MARTÍNEZ JUAN" u="1"/>
        <s v="RUIZ MUÑOZ PEDRO PABLO" u="1"/>
        <s v="RAMIREZ ZAPATA MANUEL SALVADOR" u="1"/>
        <s v="QUINTERO CASTRO VALENTINA" u="1"/>
        <s v="LOPERA RIVAS FRANCISCO LUIS" u="1"/>
        <s v="HOLGUIN CORREA URIEL DE JESUS" u="1"/>
        <s v="ALZATE ARROYAVE FRANCISCO" u="1"/>
        <s v="DURANGO RUIZ CRISTIAN CAMILO" u="1"/>
        <s v="PEREZ ESCOBAR JORGE LUIS" u="1"/>
        <s v="CANO CUARTAS CLAUDIA MARCELA" u="1"/>
        <s v="RESTREPO GARCIA ANA PATRICIA" u="1"/>
        <s v="TUBERQUIA LARA JUAN CAMILO" u="1"/>
        <s v="PALACIOS PALACIOS GUSTAVO ARLEY" u="1"/>
        <s v="HERRERA PULGARIN JHON MARLON" u="1"/>
        <s v="RODRIGUEZ HENAO YEISON" u="1"/>
        <s v="BETANCOUR SALAZAR CARLOS ALBERTO" u="1"/>
        <s v="SOTO MARULANDA MATEO" u="1"/>
        <s v="ZAPATA TABORDA LUIS FERNANDO" u="1"/>
        <s v="ZAPATA ZAPATA DIEGO FERNANDO" u="1"/>
        <s v="CANO CORREA JHONNY AUGUSTO" u="1"/>
        <s v="ECHAVARRIA CARDENAS FERNANDO" u="1"/>
        <s v="RESTREPO ASTRID ELIANA" u="1"/>
        <s v="MONSALVE RODRIGUEZ JOHN ALEJANDRO" u="1"/>
        <s v="PEREZ CHAVERRA CARLOS ANDRES" u="1"/>
        <s v="BEDOYA MUÑOZ WILFER EDILSON" u="1"/>
        <s v="TORO GUEVARA LADY ANDREA" u="1"/>
        <s v="QUICENO TABORDA JUAN DAVID" u="1"/>
        <s v="GALLEGO BEDOYA JORGE" u="1"/>
        <s v="MONTOYA BETANCUR RIGO ALBERTO" u="1"/>
        <s v="OSPINA RAMIREZ JUAN GUILLERMO" u="1"/>
        <s v="BAENA SANCHEZ JOHN DANILO" u="1"/>
        <s v="ALVAREZ RIOS JUAN DAVID" u="1"/>
        <s v="DAVILA ORTIZ JON QUENIDIER" u="1"/>
        <s v="TREJOS MONROY FREDDY ALBERTO" u="1"/>
        <s v="MONSALVE COLORADO SEBASTIAN" u="1"/>
        <s v="SANCHEZ ROMAN PAOLA ANDREA" u="1"/>
        <s v="URREA GALVIS JORGE ANTONIO" u="1"/>
        <s v="ROMERO GOMEZ BRAYAN" u="1"/>
        <s v="ROMERO GOMEZ JHONATAN" u="1"/>
        <s v="GARZON BEDOYA JHON JAIRO DE" u="1"/>
        <s v="ALVAREZ RESTREPO JUAN CAMILO" u="1"/>
        <s v="SERNA GIRALDO MARIA ALEJANDRA" u="1"/>
        <s v="DIAZ OROZCO MARIA DE LOS ANGELES" u="1"/>
        <s v="SANCHEZ TORRES REINALDO DE JESUS" u="1"/>
        <s v="SOTO BETANCUR HAROL ALEXIS" u="1"/>
        <s v="RUIZ VANEGAS JAIRO ALBERTO" u="1"/>
        <s v="CANO BRAM JUAN PABLO" u="1"/>
        <s v="FIERRO ROJAS ANDRES FELIPE" u="1"/>
        <s v="CASTAÑO MONCADA KEVIN" u="1"/>
        <s v="CASTRILLON CASTRO EDISON ALBERTO" u="1"/>
        <s v="SUAZA ZAPATA LUIS ALFONSO" u="1"/>
        <s v="LONDOÑO MARULANDA LUIS FERNANDO" u="1"/>
        <s v="HERNANDEZ OLAYA ANDRES FELIPE" u="1"/>
        <s v="PUERTA ESCOBAR WALTER FERNANDO" u="1"/>
        <s v="GALEANO MONTOYA WILMAR ALONSO" u="1"/>
        <s v="BETANCUR VANEGAS LINA MARCELA" u="1"/>
        <s v="CARDONA RAMIREZ OSCAR" u="1"/>
        <s v="BETANCUR RODRIGUEZ ALEXANDER" u="1"/>
        <s v="VALENCIA ACOSTA BRAYAN ALEXANDER" u="1"/>
        <s v="GIRALDO TAMAYO MAURICIO" u="1"/>
        <s v="GARCES CHAVARRIA JULIAN HUMBERTO" u="1"/>
        <s v="PANESO PUERTA SANTIAGO" u="1"/>
        <s v="ARENAS ACEVEDO SANTIAGO" u="1"/>
        <s v="GIRALDO SALDARRIAGA HERLEY" u="1"/>
        <s v="BARRADA CEBALLOS KEVIN ALEXANDER " u="1"/>
        <s v="JARAMILLO MONTOYA SANTIAGO" u="1"/>
        <s v="HOLGUIN MUÑOZ JIOVANI ORLANDO" u="1"/>
        <s v="MARTINEZ GAVIRIA CRISTOBAL" u="1"/>
        <s v="BURITICA RIOS CENERY" u="1"/>
        <s v="ACEVEDO ORREGO JULIO CESAR" u="1"/>
        <s v="HENAO PEREZ EDWIN ALBERTO" u="1"/>
        <s v="RESTREPO MORALES JOHN EDINSON" u="1"/>
        <s v="CORREA CANO WILSON ORLANDO" u="1"/>
        <s v="PENAGOS MORENO TIBERIO DE JESUS" u="1"/>
        <s v="MOLINA CANO WIILLIAM" u="1"/>
        <s v="MONTOYA ALVAREZ JORGE IVAN" u="1"/>
        <s v="HENAO CASTAÑO CAMILA" u="1"/>
        <s v="SALINAS ESCOBAR JIOVANNI DE JESUS" u="1"/>
        <s v="LONDOÑO TORRES WALTER ALEJANDRO" u="1"/>
        <s v="CALDERON FLOREZ ANDRES FELIPE" u="1"/>
        <s v="RIOS CUARTAS CAROLINA" u="1"/>
        <s v="RODRIGUEZ RAMIREZ ROBINSON" u="1"/>
        <s v="ZAPATA GUERRA JHON BAIRO" u="1"/>
        <s v="LOPEZ DURANGO EDINSON YOBANY" u="1"/>
        <s v="LONDOÑO ARREDONDO CARLOS MARIO" u="1"/>
        <s v="VARGAS RIVERA JUAN GABRIEL" u="1"/>
        <s v="CARDONA RIVERA OSCAR ENRIQUE" u="1"/>
        <s v="LOPEZ GIRALDO ERIKA NATHALIA" u="1"/>
        <s v="ZAPATA POSADA KATHERIN PAOLA" u="1"/>
        <s v="BEDOYA MESA GISSEL" u="1"/>
        <s v="OSPINA CANO ANDRES FELIPE" u="1"/>
        <s v="PALACIO TOBON JUAN DAVID" u="1"/>
        <s v="OQUENDO GIRALDO ELKIN ALONSO" u="1"/>
        <s v="AGUDELO PATIÑO ORLANDO DE JESUS" u="1"/>
        <s v="YEPES DIOSA JHONATAN" u="1"/>
        <s v="SANCHEZ ALVAREZ CARLOS MARIO" u="1"/>
        <s v="TIRADO MONTOYA RAFAEL HUMBERTO" u="1"/>
        <s v="ALZATE SALINAS CESAR AUGUSTO" u="1"/>
        <s v="LONDOÑO OCHOA JAIME HUMBERTO" u="1"/>
        <s v="GONZALEZ CADAVID JUAN CAMILO" u="1"/>
        <s v="PATIÑO RUIZ JAIME DARIO" u="1"/>
        <s v="SANCHEZ SOLIS DANIEL ANTONIO" u="1"/>
        <s v="MARTINEZ RAMIREZ JESUS MARIA" u="1"/>
        <s v="ESTRADA MONTAÑO OSCAR" u="1"/>
        <s v="ARTEAGA DURANGO LAURA YUSTIN" u="1"/>
        <s v="VALENCIA PALACIO CRISTIAN FERNANDO" u="1"/>
        <s v="GIRALDO CADAVID BIBIANA" u="1"/>
        <s v="MOLINA JORGE ALBERTO" u="1"/>
        <s v="PENAGOS PENAGOS RENE" u="1"/>
        <s v="RUIZ ESTRADA PEDRO ALDEMAR" u="1"/>
        <s v="CANO BUSTAMANTE DEYVER DANIEL" u="1"/>
        <s v="JIMENEZ RESTREPO JUAN DANIEL" u="1"/>
        <s v="ARTEAGA CANO ADRIANA ALEXI" u="1"/>
        <s v="MOLINA CANO JHON BRAYAN" u="1"/>
        <s v="LEMA OSORIO LUIS GUILLERMO" u="1"/>
        <s v="GRISALES JHON JAIRO" u="1"/>
        <s v="ACOSTA CIRO JOHAN EMILIO" u="1"/>
        <s v="BALBIN MONTOYA HENRY" u="1"/>
        <s v="HOLGUIN VELEZ PAULA ANDREA" u="1"/>
        <s v="ARENAS BONILLA EDGAR DE JESUS" u="1"/>
        <s v="GONZALEZ BETACURT HECTOR ALONSO" u="1"/>
        <s v="GALLEGO GALEANO DIEGO FERNANDO" u="1"/>
        <s v="CASTAÑO LONDOÑO WILMAR" u="1"/>
        <s v="MEJIA LARA DANIEL ALBERTO" u="1"/>
        <s v="ORTIZ BETANCUR ELKIN RAMIRO" u="1"/>
        <s v="CUARTAS ESCOBAR JUAN ESTEBAN" u="1"/>
        <s v="GALLEGO ZULUAGA ARGEMIRO DE" u="1"/>
        <s v="MEJIA AGUDELO PIEDAD" u="1"/>
        <s v="BLANDON RESTREPO WILLIAM" u="1"/>
        <s v="RESTREPO ARBELAEZ SEBASTIAN" u="1"/>
        <s v="ECHAVARRIA ARANGO ROBINSON" u="1"/>
        <s v="TORO DUQUE MOISES" u="1"/>
        <s v="RIOS MARIN GISLEN DANIELA" u="1"/>
        <s v="HERNANDEZ CANO RODRIGO" u="1"/>
        <s v="MARTINEZ ZULETA ANDRES FELIPE" u="1"/>
        <s v="BETANCUR ESCOBAR LUIS ALBERTO" u="1"/>
        <s v="SANCHEZ HERNANDEZ YEIMER" u="1"/>
        <s v="YEPES RESTREPO MARIA CAMILA" u="1"/>
        <s v="ARREDONDO MOLINA HUBER" u="1"/>
        <s v="FLOREZ ALVAREZ MARIA CAMILA" u="1"/>
        <s v="YEPES MORENO LESLY MICHELLE" u="1"/>
        <s v="GARCIA MARIN CAROLINA" u="1"/>
        <s v="ESCOBAR GARRO VICTOR ANDRES" u="1"/>
        <s v="QUIROZ GALEANO CARLOS ANDRES" u="1"/>
        <s v="FRANCO TAMAYO DEISY TATIANA" u="1"/>
        <s v="CARMONA PEREZ VIANEY " u="1"/>
        <s v="ZULUAGA GARCIA XIMENA" u="1"/>
        <s v="ZAMBRANO MARIN GREIVIS DAVID" u="1"/>
        <s v="AGUDELO BEDOYA ESTEBAN" u="1"/>
        <s v="VIVAS ESTUPIÑAN CARLOS ALEJANDRO" u="1"/>
        <s v="TABORDA RESTREPO CESAR AUGUSTO" u="1"/>
        <s v="ROZO MAYA ALEXIS" u="1"/>
        <s v="MARULANDA ALCARAZ ANDRES" u="1"/>
        <s v="ALVAREZ OSORIO JUAN CAMILO" u="1"/>
        <s v="MONTOYA PEREZ JONATHAN ANDRES" u="1"/>
        <s v="LONDOÑO ARANGO LILIANA PATRICIA" u="1"/>
        <s v="ZAPATA CORREA JOSE LUIS" u="1"/>
        <s v="VILLEGAS VELASQUEZ LEDIS VIVIANA" u="1"/>
        <s v="QUICENO LAVERDE ALEJANDRO" u="1"/>
        <s v="OSPINA ARROYAVE GABRIEL ANTONIO" u="1"/>
        <s v="HOYOS GALEANO CARLOS" u="1"/>
        <s v="ALEGRIA CARDENAS JORGE ENRIQUE" u="1"/>
        <s v="FERNANDEZ VELASQUEZ VICTOR" u="1"/>
        <s v="GOMEZ GOMEZ ISABEL CRISTINA" u="1"/>
        <s v="DE OSSA JORGE ELICER" u="1"/>
        <s v="JIMENEZ LOPERA YEISON ARLEY" u="1"/>
        <s v="SANCHEZ QUINTERO DIDIER FABIAN" u="1"/>
        <s v="OSPINA CASTRILLON LUIS FERNANDO" u="1"/>
        <s v="CANO CORREA JHON EDUAR" u="1"/>
        <s v="RUIZ JIMENEZ JHON JAIRO" u="1"/>
        <s v="VELEZ ZAPATA YEISON ALEXANDER" u="1"/>
        <s v="ZAPATA TABORDA JOSE EDILBERTO" u="1"/>
        <s v="SANCHEZ ARGEMIRO" u="1"/>
        <s v="OSORIO DIAZ DIEGO DE JESUS" u="1"/>
        <s v="RIOS OSPINA CARLOS AUGUSTO" u="1"/>
        <s v="ARREDONDO RESTREPO PAULA ANDREA" u="1"/>
        <s v="RUIZ RINCON BENCUR YONEYDER" u="1"/>
        <s v="QUICENO PANIAGUA PABLO EMILIO" u="1"/>
        <s v="GONZALEZ AGUILAR YURI TATIANA" u="1"/>
        <s v="YEPES ARDILA CAROLINA" u="1"/>
        <s v="BETANCUR QUIMBAY CARLOS ENRIQUE" u="1"/>
        <s v="GIRALDO VELEZ LUZ DARY" u="1"/>
        <s v="SALINAS RESTREPO MONICA LILIANA" u="1"/>
        <s v="GOMEZ CASTRO JUAN DAVID" u="1"/>
        <s v="RODRIGUEZ OSPINA FREDY ALBERTO" u="1"/>
        <s v="HIGUITA RUEDA SANTIAGO" u="1"/>
        <s v="QUIROZ BETANCUR DANIEL ANTONIO" u="1"/>
        <s v="MORALES GALVIS JHEFERSON" u="1"/>
        <s v="TOBON DIAZ JULIAN" u="1"/>
        <s v="MONTAÑO RESTREPO LUIS EDUARDO" u="1"/>
        <s v="QUIROZ GALEANO HENRY ALBERTO" u="1"/>
        <s v="TOBON PINO EDISON ANTONIO" u="1"/>
        <s v="ARANGO MORA EVELYN" u="1"/>
        <s v="SUAREZ CARMONA MARIA ALEJANDRA" u="1"/>
        <s v="RESTREPO PALACIO ELKIN JAIRO DE JESUS" u="1"/>
        <s v="MUÑOZ GARCIA ALIRIO DE JESUS" u="1"/>
        <s v="BLANDON ROMAN FERNANDO DE JESÚS" u="1"/>
        <s v="PIEDRAHITA RENDON DUVAN DE JESUS" u="1"/>
        <s v="ATEHORTUA VANEGAS ALVARO DE JESUS" u="1"/>
        <s v="ARANGO HOYOS IVAN DARIO" u="1"/>
        <s v="ZAPATA VALENCIA LUIS EDUARDO" u="1"/>
        <s v="MIRANDA DUQUE CHRISTIAN JOSE" u="1"/>
        <s v="OLARTE ZABALA WILMAR ERNEY" u="1"/>
        <s v="GOMEZ SEPULVEDA LAZARO ELIAS" u="1"/>
      </sharedItems>
    </cacheField>
    <cacheField name="ENTIDAD QUE EMITE LA INCAPACIDAD" numFmtId="0">
      <sharedItems containsBlank="1"/>
    </cacheField>
    <cacheField name="SALARIO BASE " numFmtId="165">
      <sharedItems containsString="0" containsBlank="1" containsNumber="1" containsInteger="1" minValue="1000000" maxValue="2100000"/>
    </cacheField>
    <cacheField name="SALARIO DIA" numFmtId="166">
      <sharedItems containsString="0" containsBlank="1" containsNumber="1" minValue="33333.333333333336" maxValue="70000"/>
    </cacheField>
    <cacheField name="CARGO" numFmtId="0">
      <sharedItems containsBlank="1"/>
    </cacheField>
    <cacheField name="CÓDIGO" numFmtId="168">
      <sharedItems containsBlank="1"/>
    </cacheField>
    <cacheField name="DIAGNÓSTICO" numFmtId="168">
      <sharedItems containsBlank="1"/>
    </cacheField>
    <cacheField name="GRUPO DX" numFmtId="168">
      <sharedItems containsBlank="1"/>
    </cacheField>
    <cacheField name="SEGMENTO OSTEOMUSCULAR" numFmtId="168">
      <sharedItems containsBlank="1"/>
    </cacheField>
    <cacheField name="ORIGEN" numFmtId="168">
      <sharedItems containsBlank="1" count="6">
        <s v="E.G"/>
        <s v="EG "/>
        <m/>
        <s v="E,G" u="1"/>
        <s v="LICENCIA MATERNIDAD" u="1"/>
        <s v="LICENCIA PATERNIDAD" u="1"/>
      </sharedItems>
    </cacheField>
    <cacheField name="CLASIFICACION" numFmtId="0">
      <sharedItems containsBlank="1"/>
    </cacheField>
    <cacheField name="FECHA INICIO" numFmtId="167">
      <sharedItems containsNonDate="0" containsDate="1" containsString="0" containsBlank="1" minDate="2020-12-28T00:00:00" maxDate="2022-01-05T00:00:00"/>
    </cacheField>
    <cacheField name="FECHA FINALIZACIÓN " numFmtId="167">
      <sharedItems containsNonDate="0" containsDate="1" containsString="0" containsBlank="1" minDate="2021-01-26T00:00:00" maxDate="2022-01-16T00:00:00"/>
    </cacheField>
    <cacheField name="TOTALDÍA DE INCAPACIDAD" numFmtId="0">
      <sharedItems containsString="0" containsBlank="1" containsNumber="1" containsInteger="1" minValue="11" maxValue="30"/>
    </cacheField>
    <cacheField name="VALOR INCAPACIDAD" numFmtId="166">
      <sharedItems containsString="0" containsBlank="1" containsNumber="1" minValue="366666.66666666669" maxValue="2100000"/>
    </cacheField>
    <cacheField name="VALOR ASUMIDO POR LA EMPRESA" numFmtId="169">
      <sharedItems containsString="0" containsBlank="1" containsNumber="1" minValue="66666.666666666672" maxValue="1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Ospina Salazar" refreshedDate="44736.538474189816" createdVersion="5" refreshedVersion="7" minRefreshableVersion="3" recordCount="499" xr:uid="{00000000-000A-0000-FFFF-FFFF01000000}">
  <cacheSource type="worksheet">
    <worksheetSource name="Tabla5"/>
  </cacheSource>
  <cacheFields count="18">
    <cacheField name="MES" numFmtId="0">
      <sharedItems containsBlank="1"/>
    </cacheField>
    <cacheField name="CEDULA " numFmtId="49">
      <sharedItems containsBlank="1"/>
    </cacheField>
    <cacheField name="NOMBRE Y APELLIDO" numFmtId="1">
      <sharedItems containsBlank="1"/>
    </cacheField>
    <cacheField name="ENTIDAD QUE EMITE LA INCAPACIDAD" numFmtId="0">
      <sharedItems containsBlank="1"/>
    </cacheField>
    <cacheField name="SALARIO BASE " numFmtId="165">
      <sharedItems containsString="0" containsBlank="1" containsNumber="1" containsInteger="1" minValue="1000000" maxValue="2100000"/>
    </cacheField>
    <cacheField name="SALARIO DIA" numFmtId="166">
      <sharedItems containsString="0" containsBlank="1" containsNumber="1" minValue="33333.333333333336" maxValue="70000"/>
    </cacheField>
    <cacheField name="CARGO" numFmtId="0">
      <sharedItems containsBlank="1"/>
    </cacheField>
    <cacheField name="CÓDIGO" numFmtId="168">
      <sharedItems containsBlank="1"/>
    </cacheField>
    <cacheField name="DIAGNÓSTICO" numFmtId="168">
      <sharedItems containsBlank="1"/>
    </cacheField>
    <cacheField name="GRUPO DX" numFmtId="168">
      <sharedItems containsBlank="1" count="19">
        <e v="#N/A"/>
        <m/>
        <s v="ENFERMEDADES DEL SISTEMA DIGESTIVO" u="1"/>
        <s v="TRASTORNOS MENTALES Y DEL COMPORTAMIENTO" u="1"/>
        <s v="ENFERMEDADES DEL OIDO Y DE LA APÓFISIS MASTOIDES" u="1"/>
        <s v="FACTORES QUE INFLUYEN EN EL ESTADO DE SALUD Y CONTACTO CON LOS SERVICIOS DE SALUD" u="1"/>
        <s v="ENFERMEDAD RESPIRATORIA AGUDA DEBIDO AL NUEVO CORONAVIRUS" u="1"/>
        <s v="ENFERMEDADES DEL SISTEMA OSTEOMUSCULAR Y DEL TEJIDO CONJUNTIVO" u="1"/>
        <s v="CIERTAS ENFERMEDADES INFECCIOSAS Y PARASITARIAS" u="1"/>
        <s v="ENFERMEDADES DEL SISTEMA GENITOURINARIO" u="1"/>
        <s v="ENFERMEDADES DEL SISTEMA NERVIOSO" u="1"/>
        <s v="CAUSAS EXTREMAS DE MORBILIDAD Y DE MORTALIDAD" u="1"/>
        <s v="CATARRO ENTERICO O INTESTINAL" u="1"/>
        <s v="ENFERMEDADES DE LA PIEL Y EL TEJIDO SUBCUTÁNEO" u="1"/>
        <s v="SINTOMAS, SIGNOS Y HALLAZGOS ANORMALES CLINICOS Y DE LABORATORIO NO CLASIFICADOS EN OTRA PARTE" u="1"/>
        <s v="EMBARAZO, PARTO Y PUERPERIO" u="1"/>
        <s v="ENFERMEDADES DEL SISTEMA RESPIRATORIO" u="1"/>
        <s v="TRAUMATISMOS, ENVENENAMIENTOS Y ALGUNAS OTRAS CONSECUENCIAS DE CAUSA EXTERNA" u="1"/>
        <s v="ENFERMEDADES DEL OJO Y SUS ANEXOS" u="1"/>
      </sharedItems>
    </cacheField>
    <cacheField name="SEGMENTO OSTEOMUSCULAR" numFmtId="168">
      <sharedItems containsBlank="1"/>
    </cacheField>
    <cacheField name="ORIGEN" numFmtId="168">
      <sharedItems containsBlank="1"/>
    </cacheField>
    <cacheField name="CLASIFICACION" numFmtId="0">
      <sharedItems containsBlank="1"/>
    </cacheField>
    <cacheField name="FECHA INICIO" numFmtId="167">
      <sharedItems containsNonDate="0" containsDate="1" containsString="0" containsBlank="1" minDate="2020-12-28T00:00:00" maxDate="2022-01-05T00:00:00"/>
    </cacheField>
    <cacheField name="FECHA FINALIZACIÓN " numFmtId="167">
      <sharedItems containsNonDate="0" containsDate="1" containsString="0" containsBlank="1" minDate="2021-01-26T00:00:00" maxDate="2022-01-16T00:00:00"/>
    </cacheField>
    <cacheField name="TOTALDÍA DE INCAPACIDAD" numFmtId="0">
      <sharedItems containsString="0" containsBlank="1" containsNumber="1" containsInteger="1" minValue="11" maxValue="30"/>
    </cacheField>
    <cacheField name="VALOR INCAPACIDAD" numFmtId="166">
      <sharedItems containsString="0" containsBlank="1" containsNumber="1" minValue="366666.66666666669" maxValue="2100000"/>
    </cacheField>
    <cacheField name="VALOR ASUMIDO POR LA EMPRESA" numFmtId="169">
      <sharedItems containsString="0" containsBlank="1" containsNumber="1" minValue="66666.666666666672" maxValue="1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n v="2"/>
    <s v="CARDONA RAMIREZ OSCAR"/>
    <s v="70518309"/>
    <n v="1564484"/>
    <n v="52149.466666666667"/>
    <s v="CONDUCTOR"/>
    <s v="M751"/>
    <s v="SINDROME DE MANGUITO ROTATORIO"/>
    <s v="PRORROGA"/>
    <x v="0"/>
    <d v="2021-01-10T00:00:00"/>
    <d v="2021-01-29T00:00:00"/>
    <x v="0"/>
    <n v="1042989.3333333334"/>
    <s v="EL"/>
    <s v="SEGUROS BOLIVAR"/>
  </r>
  <r>
    <n v="1"/>
    <s v="HERRERA TABORDA GLORIA AMPARO"/>
    <s v="43488941"/>
    <n v="1231539"/>
    <n v="41051.300000000003"/>
    <s v="CONDUCTOR"/>
    <s v="S400"/>
    <s v="CONTUSION DEL HOMBRO Y DEL BRAZO"/>
    <s v="INICIAL"/>
    <x v="0"/>
    <d v="2021-01-14T00:00:00"/>
    <d v="2021-01-17T00:00:00"/>
    <x v="1"/>
    <n v="164205.20000000001"/>
    <s v="AT"/>
    <s v="SEGUROS BOLIVAR"/>
  </r>
  <r>
    <n v="3"/>
    <s v="GOMEZ SEPULVEDA LAZARO ELIAS"/>
    <s v="18435418"/>
    <n v="1658232"/>
    <n v="55274.400000000001"/>
    <s v="CONDUCTOR"/>
    <s v="S400"/>
    <s v="CONTUSION DEL HOMBRO Y DEL BRAZO"/>
    <s v="INICIAL"/>
    <x v="0"/>
    <d v="2021-01-18T00:00:00"/>
    <d v="2021-02-01T00:00:00"/>
    <x v="2"/>
    <n v="829116"/>
    <s v="AT"/>
    <s v="SEGUROS BOLIVAR"/>
  </r>
  <r>
    <n v="4"/>
    <s v="CARDONA RAMIREZ OSCAR"/>
    <s v="70518309"/>
    <n v="1564484"/>
    <n v="52149.466666666667"/>
    <s v="CONDUCTOR"/>
    <s v="M751"/>
    <s v="SINDROME DE MANGUITO ROTATORIO"/>
    <s v="PRORROGA"/>
    <x v="0"/>
    <d v="2021-01-30T00:00:00"/>
    <d v="2021-02-13T00:00:00"/>
    <x v="2"/>
    <n v="782242"/>
    <s v="EL"/>
    <s v="SEGUROS BOLIVAR"/>
  </r>
  <r>
    <n v="5"/>
    <s v="GALLEGO GIRALDO LEIDY MARCELA"/>
    <s v="1128451889"/>
    <n v="994237"/>
    <n v="33141.23333333333"/>
    <s v="RADIOPERACION"/>
    <s v="S934"/>
    <s v="ESGUINCES Y TORCEDURAS DEL TOBILLO"/>
    <s v="INICIAL"/>
    <x v="1"/>
    <d v="2021-02-01T00:00:00"/>
    <d v="2021-02-05T00:00:00"/>
    <x v="3"/>
    <n v="165706.16666666666"/>
    <s v="AT"/>
    <s v="SEGUROS BOLIVAR"/>
  </r>
  <r>
    <n v="6"/>
    <s v="GOMEZ SEPULVEDA LAZARO ELIAS"/>
    <s v="18435418"/>
    <n v="1658232"/>
    <n v="55274.400000000001"/>
    <s v="CONDUCTOR"/>
    <s v="S498"/>
    <s v="OTROS TRAUMATISMOS ESPECIFICADOS DEL HOMBRO Y DEL BRAZO"/>
    <s v="INICIAL"/>
    <x v="1"/>
    <d v="2021-02-02T00:00:00"/>
    <d v="2021-02-16T00:00:00"/>
    <x v="2"/>
    <n v="829116"/>
    <s v="AT"/>
    <s v="SEGUROS BOLIVAR"/>
  </r>
  <r>
    <n v="7"/>
    <s v="HERRERA TABORDA GLORIA AMPARO"/>
    <s v="43488941"/>
    <n v="1231539"/>
    <n v="41051.300000000003"/>
    <s v="CONDUCTOR"/>
    <s v="S400"/>
    <s v="CONTUSION DEL HOMBRO Y DEL BRAZO"/>
    <s v="INICIAL"/>
    <x v="1"/>
    <d v="2021-02-15T00:00:00"/>
    <d v="2021-02-18T00:00:00"/>
    <x v="1"/>
    <n v="164205.20000000001"/>
    <s v="AT"/>
    <s v="SEGUROS BOLIVAR"/>
  </r>
  <r>
    <n v="8"/>
    <s v="BEDOYA VELASQUEZ GUILLERMO LEON"/>
    <s v="71525212"/>
    <n v="1272931"/>
    <n v="42431.033333333333"/>
    <s v="CONDUCTOR INTERMUNICIPAL"/>
    <s v="S602"/>
    <s v="CONTUSION DE OTRAS PARTES DE LA MUÑECA Y DE LA MANO"/>
    <s v="INICIAL"/>
    <x v="1"/>
    <d v="2021-02-19T00:00:00"/>
    <d v="2021-02-20T00:00:00"/>
    <x v="4"/>
    <n v="84862.066666666666"/>
    <s v="AT"/>
    <s v="SEGUROS BOLIVAR"/>
  </r>
  <r>
    <n v="9"/>
    <s v="BEDOYA VELASQUEZ GUILLERMO LEON"/>
    <s v="71525212"/>
    <n v="1272931"/>
    <n v="42431.033333333333"/>
    <s v="CONDUCTOR INTERMUNICIPAL"/>
    <s v="S602"/>
    <s v="CONTUSION DE OTRAS PARTES DE LA MUÑECA Y DE LA MANO"/>
    <s v="PRORROGA"/>
    <x v="1"/>
    <d v="2021-02-21T00:00:00"/>
    <d v="2021-02-26T00:00:00"/>
    <x v="5"/>
    <n v="254586.2"/>
    <s v="AT"/>
    <s v="SEGUROS BOLIVAR"/>
  </r>
  <r>
    <n v="10"/>
    <s v="CARDONA RAMIREZ OSCAR"/>
    <s v="70518309"/>
    <n v="1564484"/>
    <n v="52149.466666666667"/>
    <s v="CONDUCTOR"/>
    <s v="M751"/>
    <s v="SINDROME DE MANGUITO ROTATORIO"/>
    <s v="PRORROGA"/>
    <x v="1"/>
    <d v="2021-02-14T00:00:00"/>
    <d v="2021-02-28T00:00:00"/>
    <x v="2"/>
    <n v="782242"/>
    <s v="EL"/>
    <s v="SEGUROS BOLIVAR"/>
  </r>
  <r>
    <n v="11"/>
    <s v="PEREZ NIÑO DIEGO ANDRES"/>
    <s v="1052383003"/>
    <n v="908526"/>
    <n v="30284.2"/>
    <s v="MECANICO"/>
    <s v="S626"/>
    <s v="FRACTURA DE OTRO DEDO DE LA MANO"/>
    <s v="INICIAL"/>
    <x v="1"/>
    <d v="2021-02-27T00:00:00"/>
    <d v="2021-03-28T00:00:00"/>
    <x v="6"/>
    <n v="908526"/>
    <s v="AT"/>
    <s v="SEGUROS BOLIVAR"/>
  </r>
  <r>
    <n v="12"/>
    <s v="BEDOYA VELASQUEZ GUILLERMO LEON"/>
    <s v="71525212"/>
    <n v="1272931"/>
    <n v="42431.033333333333"/>
    <s v="CONDUCTOR INTERMUNICIPAL"/>
    <s v="S069"/>
    <s v="TRAUMATISMO INTRACRANEAL, NO ESPECIFICADO"/>
    <s v="INICIAL"/>
    <x v="1"/>
    <d v="2021-02-27T00:00:00"/>
    <d v="2021-03-03T00:00:00"/>
    <x v="3"/>
    <n v="212155.16666666666"/>
    <s v="AT"/>
    <s v="SEGUROS BOLIVAR"/>
  </r>
  <r>
    <n v="13"/>
    <s v="CARDONA RAMIREZ OSCAR"/>
    <s v="70518309"/>
    <n v="1564484"/>
    <n v="52149.466666666667"/>
    <s v="CONDUCTOR"/>
    <s v="M751"/>
    <s v="SINDROME DE MANGUITO ROTATORIO"/>
    <s v="PRORROGA"/>
    <x v="2"/>
    <d v="2021-03-01T00:00:00"/>
    <d v="2021-03-15T00:00:00"/>
    <x v="2"/>
    <n v="782242"/>
    <s v="EL"/>
    <s v="SEGUROS BOLIVAR"/>
  </r>
  <r>
    <n v="14"/>
    <s v="GONZALEZ CADAVID JUAN CAMILO"/>
    <s v="1234988650"/>
    <n v="1000197"/>
    <n v="33339.9"/>
    <s v="ALISTADOR"/>
    <s v="S010"/>
    <s v="HERIDA DEL CUERO CABELLUDO"/>
    <s v="INICIAL"/>
    <x v="2"/>
    <d v="2021-03-03T00:00:00"/>
    <d v="2021-03-04T00:00:00"/>
    <x v="4"/>
    <n v="66679.8"/>
    <s v="AT"/>
    <s v="SEGUROS BOLIVAR"/>
  </r>
  <r>
    <n v="15"/>
    <s v="CARDONA RAMIREZ OSCAR"/>
    <s v="70518309"/>
    <n v="1564484"/>
    <n v="52149.466666666667"/>
    <s v="CONDUCTOR"/>
    <s v="M751"/>
    <s v="SINDROME DE MANGUITO ROTATORIO"/>
    <s v="PRORROGA"/>
    <x v="2"/>
    <d v="2021-03-16T00:00:00"/>
    <d v="2021-03-30T00:00:00"/>
    <x v="2"/>
    <n v="782242"/>
    <s v="EL"/>
    <s v="SEGUROS BOLIVAR"/>
  </r>
  <r>
    <n v="16"/>
    <s v="ROMERO GOMEZ BRAYAN"/>
    <s v="1128461806"/>
    <n v="1231539"/>
    <n v="41051.300000000003"/>
    <s v="CONDUCTOR"/>
    <s v="M545"/>
    <s v="LUMBAGO NO ESPECIFICADO"/>
    <s v="INICIAL"/>
    <x v="2"/>
    <d v="2021-03-20T00:00:00"/>
    <d v="2021-03-22T00:00:00"/>
    <x v="7"/>
    <n v="123153.90000000001"/>
    <s v="AT"/>
    <s v="SEGUROS BOLIVAR"/>
  </r>
  <r>
    <n v="17"/>
    <s v="ROMERO GOMEZ BRAYAN"/>
    <s v="1128461806"/>
    <n v="1231539"/>
    <n v="41051.300000000003"/>
    <s v="CONDUCTOR"/>
    <s v="S300"/>
    <s v="CONTUSION DE LA REGION LUMBOSACRA Y DE LA PELVIS"/>
    <s v="INICIAL"/>
    <x v="2"/>
    <d v="2021-03-23T00:00:00"/>
    <d v="2021-03-30T00:00:00"/>
    <x v="8"/>
    <n v="328410.40000000002"/>
    <s v="AT"/>
    <s v="SEGUROS BOLIVAR"/>
  </r>
  <r>
    <n v="18"/>
    <s v="JARAMILLO GALLEGO HERNANDO DARIO"/>
    <s v="71535617"/>
    <n v="1819052"/>
    <n v="60635.066666666666"/>
    <s v="CONDUCTOR"/>
    <s v="S460"/>
    <s v="TRAUMATISMO DE TENDON DEL MANGUITO ROTATORIO DEL HOMBRO"/>
    <s v="INICIAL"/>
    <x v="2"/>
    <d v="2021-03-23T00:00:00"/>
    <d v="2021-04-21T00:00:00"/>
    <x v="6"/>
    <n v="1819052"/>
    <s v="AT"/>
    <s v="SEGUROS BOLIVAR"/>
  </r>
  <r>
    <n v="19"/>
    <s v="CARDONA RAMIREZ OSCAR"/>
    <s v="70518309"/>
    <n v="1564484"/>
    <n v="52149.466666666667"/>
    <s v="CONDUCTOR"/>
    <s v="M751"/>
    <s v="SINDROME DE MANGUITO ROTATORIO"/>
    <s v="PRORROGA"/>
    <x v="2"/>
    <d v="2021-03-31T00:00:00"/>
    <d v="2021-04-14T00:00:00"/>
    <x v="2"/>
    <n v="782242"/>
    <s v="EL"/>
    <s v="SEGUROS BOLIVAR"/>
  </r>
  <r>
    <n v="20"/>
    <s v="CARDONA RAMIREZ OSCAR"/>
    <s v="70518309"/>
    <n v="1564484"/>
    <n v="52149.466666666667"/>
    <s v="CONDUCTOR"/>
    <s v="M751"/>
    <s v="SINDROME DE MANGUITO ROTATORIO"/>
    <s v="PRORROGA"/>
    <x v="3"/>
    <d v="2021-04-15T00:00:00"/>
    <d v="2021-04-29T00:00:00"/>
    <x v="2"/>
    <n v="782242"/>
    <s v="EL"/>
    <s v="SEGUROS BOLIVAR"/>
  </r>
  <r>
    <n v="21"/>
    <s v="HERRERA TABORDA GLORIA AMPARO"/>
    <s v="43488941"/>
    <n v="1231539"/>
    <n v="41051.300000000003"/>
    <s v="CONDUCTOR"/>
    <s v="S460"/>
    <s v="TRAUMATISMO DE TENDON DEL MANGUITO ROTATORIO DEL HOMBRO"/>
    <s v="INICIAL"/>
    <x v="3"/>
    <d v="2021-04-16T00:00:00"/>
    <d v="2021-04-30T00:00:00"/>
    <x v="2"/>
    <n v="615769.5"/>
    <s v="AT"/>
    <s v="SEGUROS BOLIVAR"/>
  </r>
  <r>
    <n v="22"/>
    <s v="JARAMILLO GALLEGO HERNANDO DARIO"/>
    <s v="71535617"/>
    <n v="1819052"/>
    <n v="60635.066666666666"/>
    <s v="CONDUCTOR"/>
    <s v="S460"/>
    <s v="TRAUMATISMO DE TENDON DEL MANGUITO ROTATORIO DEL HOMBRO"/>
    <s v="PRORROGA"/>
    <x v="3"/>
    <d v="2021-04-21T00:00:00"/>
    <d v="2021-05-20T00:00:00"/>
    <x v="6"/>
    <n v="1819052"/>
    <s v="AT"/>
    <s v="SEGUROS BOLIVAR"/>
  </r>
  <r>
    <n v="23"/>
    <s v="CARDONA RAMIREZ OSCAR"/>
    <s v="70518309"/>
    <n v="1564484"/>
    <n v="52149.466666666667"/>
    <s v="CONDUCTOR"/>
    <s v="M751"/>
    <s v="SINDROME DE MANGUITO ROTATORIO"/>
    <s v="PRORROGA"/>
    <x v="3"/>
    <d v="2021-04-30T00:00:00"/>
    <d v="2021-05-14T00:00:00"/>
    <x v="2"/>
    <n v="782242"/>
    <s v="EL"/>
    <s v="SEGUROS BOLIVAR"/>
  </r>
  <r>
    <n v="24"/>
    <s v="CANO CORREA JHON EDUAR"/>
    <s v="1128459318"/>
    <n v="1000197"/>
    <n v="33339.9"/>
    <s v="ALISTADOR"/>
    <s v="S430"/>
    <s v="LUXACION DE LA ARTICULACION DEL HOMBRO"/>
    <s v="INICIAL"/>
    <x v="4"/>
    <d v="2021-05-10T00:00:00"/>
    <d v="2021-05-19T00:00:00"/>
    <x v="9"/>
    <n v="333399"/>
    <s v="AT"/>
    <s v="SEGUROS BOLIVAR"/>
  </r>
  <r>
    <n v="25"/>
    <s v="ROMERO GOMEZ BRAYAN"/>
    <s v="1128461806"/>
    <n v="1231539"/>
    <n v="41051.300000000003"/>
    <s v="CONDUCTOR"/>
    <s v="S300"/>
    <s v="CONTUSION DE LA REGION LUMBOSACRA Y DE LA PELVIS"/>
    <s v="INICIAL"/>
    <x v="3"/>
    <d v="2021-04-19T00:00:00"/>
    <d v="2021-04-22T00:00:00"/>
    <x v="1"/>
    <n v="164205.20000000001"/>
    <s v="AT"/>
    <s v="SEGUROS BOLIVAR"/>
  </r>
  <r>
    <n v="26"/>
    <s v="HERRERA TABORDA GLORIA AMPARO"/>
    <s v="43488941"/>
    <n v="1231539"/>
    <n v="41051.300000000003"/>
    <s v="CONDUCTOR"/>
    <s v="M751"/>
    <s v="SINDROME DE MANGUITO ROTATORIO"/>
    <s v="PRORROGA"/>
    <x v="4"/>
    <d v="2021-05-01T00:00:00"/>
    <d v="2021-05-30T00:00:00"/>
    <x v="6"/>
    <n v="1231539"/>
    <s v="AT"/>
    <s v="SEGUROS BOLIVAR"/>
  </r>
  <r>
    <n v="27"/>
    <s v="ROMERO GOMEZ BRAYAN"/>
    <s v="1128461806"/>
    <n v="1231539"/>
    <n v="41051.300000000003"/>
    <s v="CONDUCTOR"/>
    <s v="M545"/>
    <s v="LUMBAGO NO ESPECIFICADO"/>
    <s v="INICIAL"/>
    <x v="4"/>
    <d v="2021-05-14T00:00:00"/>
    <d v="2021-05-18T00:00:00"/>
    <x v="3"/>
    <n v="205256.5"/>
    <s v="AT"/>
    <s v="SEGUROS BOLIVAR"/>
  </r>
  <r>
    <n v="28"/>
    <s v="JARAMILLO GALLEGO HERNANDO DARIO"/>
    <s v="71535617"/>
    <n v="1819052"/>
    <n v="60635.066666666666"/>
    <s v="CONDUCTOR"/>
    <s v="S460"/>
    <s v="TRAUMATISMO DE TENDON DEL MANGUITO ROTATORIO DEL HOMBRO"/>
    <s v="PRORROGA"/>
    <x v="4"/>
    <d v="2021-05-21T00:00:00"/>
    <d v="2021-06-19T00:00:00"/>
    <x v="6"/>
    <n v="1819052"/>
    <s v="AT"/>
    <s v="SEGUROS BOLIVAR"/>
  </r>
  <r>
    <n v="29"/>
    <s v="ZAPATA TABORDA JOSE EDILBERTO"/>
    <s v="1128452646"/>
    <n v="1000197"/>
    <n v="33339.9"/>
    <s v="ALISTADOR"/>
    <s v="S800"/>
    <s v="CONTUSION DE LA RODILLA"/>
    <s v="INICIAL"/>
    <x v="4"/>
    <d v="2021-05-26T00:00:00"/>
    <d v="2021-05-27T00:00:00"/>
    <x v="4"/>
    <n v="66679.8"/>
    <s v="AT"/>
    <s v="SEGUROS BOLIVAR"/>
  </r>
  <r>
    <n v="31"/>
    <s v="HERRERA TABORDA GLORIA AMPARO"/>
    <s v="43488941"/>
    <n v="1231539"/>
    <n v="41051.300000000003"/>
    <s v="CONDUCTOR"/>
    <s v="S460"/>
    <s v="TRAUMATISMO DE TENDON DEL MANGUITO ROTATORIO DEL HOMBRO"/>
    <s v="INICIAL"/>
    <x v="3"/>
    <d v="2021-05-16T00:00:00"/>
    <d v="2021-05-30T00:00:00"/>
    <x v="2"/>
    <n v="615769.5"/>
    <s v="AT"/>
    <s v="SEGUROS BOLIVAR"/>
  </r>
  <r>
    <n v="32"/>
    <s v="POSADA JIMENEZ ESNEIDER"/>
    <s v="1000869179"/>
    <n v="908526"/>
    <n v="30284.2"/>
    <s v="VENDEDOR DE SERVICIOS"/>
    <s v="H578"/>
    <s v="OTROS TRASTORNOS ESPECIFICADOS DEL OJO Y SUS ANEXOS"/>
    <s v="INICIAL"/>
    <x v="5"/>
    <d v="2021-06-13T00:00:00"/>
    <d v="2021-06-14T00:00:00"/>
    <x v="4"/>
    <n v="60568.4"/>
    <s v="AT"/>
    <s v="SEGUROS BOLIVAR"/>
  </r>
  <r>
    <n v="33"/>
    <s v="HERRERA TABORDA GLORIA AMPARO"/>
    <s v="43488941"/>
    <n v="1231539"/>
    <n v="41051.300000000003"/>
    <s v="CONDUCTOR"/>
    <s v="S460"/>
    <s v="TRAUMATISMO DE TENDON DEL MANGUITO ROTATORIO DEL HOMBRO"/>
    <s v="PRORROGA"/>
    <x v="5"/>
    <d v="2021-05-31T00:00:00"/>
    <d v="2021-06-29T00:00:00"/>
    <x v="6"/>
    <n v="1231539"/>
    <s v="AT"/>
    <s v="SEGUROS BOLIVAR"/>
  </r>
  <r>
    <n v="34"/>
    <s v="JARAMILLO GALLEGO HERNANDO DARIO"/>
    <s v="71535617"/>
    <n v="1819052"/>
    <n v="60635.066666666666"/>
    <s v="CONDUCTOR"/>
    <s v="S460"/>
    <s v="TRAUMATISMO DE TENDON DEL MANGUITO ROTATORIO DEL HOMBRO"/>
    <s v="PRORROGA"/>
    <x v="5"/>
    <d v="2021-06-20T00:00:00"/>
    <d v="2021-07-19T00:00:00"/>
    <x v="6"/>
    <n v="1819052"/>
    <s v="AT"/>
    <s v="SEGUROS BOLIVAR"/>
  </r>
  <r>
    <n v="35"/>
    <s v="HERRERA TABORDA GLORIA AMPARO"/>
    <s v="43488941"/>
    <n v="1231539"/>
    <n v="41051.300000000003"/>
    <s v="CONDUCTOR"/>
    <s v="S460"/>
    <s v="TRAUMATISMO DE TENDON DEL MANGUITO ROTATORIO DEL HOMBRO"/>
    <s v="PRORROGA"/>
    <x v="6"/>
    <d v="2021-06-30T00:00:00"/>
    <d v="2021-07-29T00:00:00"/>
    <x v="6"/>
    <n v="1231539"/>
    <s v="AT"/>
    <s v="SEGUROS BOLIVAR"/>
  </r>
  <r>
    <n v="36"/>
    <s v="JARAMILLO GALLEGO HERNANDO DARIO"/>
    <s v="71535617"/>
    <n v="1819052"/>
    <n v="60635.066666666666"/>
    <s v="CONDUCTOR"/>
    <s v="S460"/>
    <s v="TRAUMATISMO DE TENDON DEL MANGUITO ROTATORIO DEL HOMBRO"/>
    <s v="PRORROGA"/>
    <x v="6"/>
    <d v="2021-07-20T00:00:00"/>
    <d v="2021-07-31T00:00:00"/>
    <x v="10"/>
    <n v="727620.8"/>
    <s v="AT"/>
    <s v="SEGUROS BOLIVAR"/>
  </r>
  <r>
    <n v="37"/>
    <s v="LONDOÑO MARULANDA LUIS FERNANDO"/>
    <s v="70508583"/>
    <n v="908526"/>
    <n v="30284.2"/>
    <s v="AUXILIAR DE OFICIOS VARIOS"/>
    <m/>
    <e v="#N/A"/>
    <s v="INICIAL"/>
    <x v="6"/>
    <d v="2021-07-16T00:00:00"/>
    <d v="2021-07-18T00:00:00"/>
    <x v="7"/>
    <n v="90852.6"/>
    <s v="AT"/>
    <s v="SEGUROS BOLIVAR"/>
  </r>
  <r>
    <n v="38"/>
    <s v="OSPINA ORDOÑEZ ARCADIO DE JESUS"/>
    <s v="71692957"/>
    <n v="908526"/>
    <n v="30284.2"/>
    <s v="VENDEDOR DE SERVICIOS"/>
    <s v="S626"/>
    <s v="FRACTURA DE OTRO DEDO DE LA MANO"/>
    <s v="INICIAL"/>
    <x v="6"/>
    <d v="2021-07-16T00:00:00"/>
    <d v="2021-08-04T00:00:00"/>
    <x v="0"/>
    <n v="605684"/>
    <s v="AT"/>
    <s v="SEGUROS BOLIVAR"/>
  </r>
  <r>
    <n v="39"/>
    <s v="ARIAS RAMIREZ ESTEBAN"/>
    <s v="1128459751"/>
    <n v="1231539"/>
    <n v="41051.300000000003"/>
    <s v="CONDUCTOR"/>
    <s v="S999"/>
    <s v="TRAUMATISMO DEL PIE Y DEL TOBILLO, NO ESPECIFICADO"/>
    <s v="INICIAL"/>
    <x v="6"/>
    <d v="2021-07-25T00:00:00"/>
    <d v="2021-07-26T00:00:00"/>
    <x v="4"/>
    <n v="82102.600000000006"/>
    <s v="AT"/>
    <s v="SEGUROS BOLIVAR"/>
  </r>
  <r>
    <n v="40"/>
    <s v="CAÑAVERAL QUIRAMA JORGE ENRIQUE"/>
    <s v="15338932"/>
    <n v="1819052"/>
    <n v="60635.066666666666"/>
    <s v="CONDUCTOR"/>
    <s v="S900"/>
    <s v="CONTUSION DEL TOBILLO"/>
    <s v="INICIAL"/>
    <x v="6"/>
    <d v="2021-07-22T00:00:00"/>
    <d v="2021-07-26T00:00:00"/>
    <x v="3"/>
    <n v="303175.33333333331"/>
    <s v="AT"/>
    <s v="SEGUROS BOLIVAR"/>
  </r>
  <r>
    <n v="41"/>
    <s v="PEREZ NIÑO DIEGO ANDRES"/>
    <s v="1052383003"/>
    <n v="908526"/>
    <n v="30284.2"/>
    <s v="MECANICO"/>
    <s v="S626"/>
    <s v="FRACTURA DE OTRO DEDO DE LA MANO"/>
    <s v="INICIAL"/>
    <x v="6"/>
    <d v="2021-07-25T00:00:00"/>
    <d v="2021-08-23T00:00:00"/>
    <x v="6"/>
    <n v="908526"/>
    <s v="AT"/>
    <s v="SEGUROS BOLIVAR"/>
  </r>
  <r>
    <n v="42"/>
    <s v="LONDOÑO MARULANDA LUIS FERNANDO"/>
    <s v="70508583"/>
    <n v="908526"/>
    <n v="30284.2"/>
    <s v="AUXILIAR DE OFICIOS VARIOS"/>
    <s v="S134"/>
    <s v="ESGUINCES Y TORCEDURAS DE LA COLUMNA CERVICAL"/>
    <s v="INICIAL"/>
    <x v="7"/>
    <d v="2021-08-03T00:00:00"/>
    <d v="2021-08-07T00:00:00"/>
    <x v="3"/>
    <n v="151421"/>
    <s v="AT"/>
    <s v="SEGUROS BOLIVAR"/>
  </r>
  <r>
    <n v="43"/>
    <s v="SOSSA RESTREPO DUVAN"/>
    <n v="1036624224"/>
    <n v="908526"/>
    <n v="30284.2"/>
    <s v="TAXISTA"/>
    <s v="S009"/>
    <s v="TRAUMATISMO SUPERFICIAL DE LA CABEZA, PARTE NO ESPECIFICADA"/>
    <s v="INICIAL"/>
    <x v="7"/>
    <d v="2021-08-01T00:00:00"/>
    <d v="2021-08-01T00:00:00"/>
    <x v="11"/>
    <n v="30284.2"/>
    <s v="AT"/>
    <s v="SEGUROS BOLIVAR"/>
  </r>
  <r>
    <n v="44"/>
    <s v="OSPINA ORDOÑEZ ARCADIO DE JESUS"/>
    <s v="71692957"/>
    <n v="908526"/>
    <n v="30284.2"/>
    <s v="VENDEDOR DE SERVICIOS"/>
    <s v="R520"/>
    <s v="DOLOR AGUDO"/>
    <s v="PRORROGA"/>
    <x v="7"/>
    <d v="2021-08-05T00:00:00"/>
    <d v="2021-08-09T00:00:00"/>
    <x v="1"/>
    <n v="121136.8"/>
    <s v="AT"/>
    <s v="SEGUROS BOLIVAR"/>
  </r>
  <r>
    <n v="45"/>
    <s v="PEREZ NIÑO DIEGO ANDRES"/>
    <s v="1052383003"/>
    <n v="908526"/>
    <n v="30284.2"/>
    <s v="MECANICO"/>
    <s v="S626"/>
    <s v="FRACTURA DE OTRO DEDO DE LA MANO"/>
    <s v="INICIAL"/>
    <x v="7"/>
    <d v="2021-08-24T00:00:00"/>
    <d v="2021-09-13T00:00:00"/>
    <x v="0"/>
    <n v="605684"/>
    <s v="AT"/>
    <s v="SEGUROS BOLIVAR"/>
  </r>
  <r>
    <n v="47"/>
    <s v="OSPINA RAMIREZ JUAN GUILLERMO"/>
    <s v="3592086"/>
    <n v="1819052"/>
    <n v="60635.066666666666"/>
    <s v="CONDUCTOR"/>
    <s v="S525"/>
    <s v="FRACTURA DE LA EPIFISIS INFERIOR DEL RADIO"/>
    <s v="INICIAL"/>
    <x v="7"/>
    <d v="2021-08-18T00:00:00"/>
    <d v="2021-09-16T00:00:00"/>
    <x v="12"/>
    <n v="1758416.9333333333"/>
    <s v="AT"/>
    <s v="SEGUROS BOLIVAR"/>
  </r>
  <r>
    <n v="48"/>
    <s v="TEJADA SANCHEZ MARTIN ANDRES"/>
    <s v="1039885525"/>
    <n v="908526"/>
    <n v="30284.2"/>
    <s v="CONDUCTOR INTERMUNICIPAL"/>
    <s v="S500"/>
    <s v="CONTUSION DEL CODO"/>
    <s v="INICIAL"/>
    <x v="7"/>
    <d v="2021-08-25T00:00:00"/>
    <d v="2021-08-27T00:00:00"/>
    <x v="4"/>
    <n v="60568.4"/>
    <s v="AT"/>
    <s v="SEGUROS BOLIVAR"/>
  </r>
  <r>
    <n v="49"/>
    <e v="#N/A"/>
    <m/>
    <e v="#N/A"/>
    <e v="#N/A"/>
    <e v="#N/A"/>
    <m/>
    <e v="#N/A"/>
    <m/>
    <x v="8"/>
    <m/>
    <m/>
    <x v="13"/>
    <e v="#N/A"/>
    <m/>
    <m/>
  </r>
  <r>
    <n v="50"/>
    <e v="#N/A"/>
    <m/>
    <e v="#N/A"/>
    <e v="#N/A"/>
    <e v="#N/A"/>
    <m/>
    <e v="#N/A"/>
    <m/>
    <x v="8"/>
    <m/>
    <m/>
    <x v="13"/>
    <e v="#N/A"/>
    <m/>
    <m/>
  </r>
  <r>
    <n v="51"/>
    <e v="#N/A"/>
    <m/>
    <e v="#N/A"/>
    <e v="#N/A"/>
    <e v="#N/A"/>
    <m/>
    <e v="#N/A"/>
    <m/>
    <x v="8"/>
    <m/>
    <m/>
    <x v="13"/>
    <e v="#N/A"/>
    <m/>
    <m/>
  </r>
  <r>
    <n v="52"/>
    <e v="#N/A"/>
    <m/>
    <e v="#N/A"/>
    <e v="#N/A"/>
    <e v="#N/A"/>
    <m/>
    <e v="#N/A"/>
    <m/>
    <x v="8"/>
    <m/>
    <m/>
    <x v="13"/>
    <e v="#N/A"/>
    <m/>
    <m/>
  </r>
  <r>
    <n v="53"/>
    <e v="#N/A"/>
    <m/>
    <e v="#N/A"/>
    <e v="#N/A"/>
    <e v="#N/A"/>
    <m/>
    <e v="#N/A"/>
    <m/>
    <x v="8"/>
    <m/>
    <m/>
    <x v="13"/>
    <e v="#N/A"/>
    <m/>
    <m/>
  </r>
  <r>
    <n v="54"/>
    <e v="#N/A"/>
    <m/>
    <e v="#N/A"/>
    <e v="#N/A"/>
    <e v="#N/A"/>
    <m/>
    <e v="#N/A"/>
    <m/>
    <x v="8"/>
    <m/>
    <m/>
    <x v="13"/>
    <e v="#N/A"/>
    <m/>
    <m/>
  </r>
  <r>
    <n v="55"/>
    <e v="#N/A"/>
    <m/>
    <e v="#N/A"/>
    <e v="#N/A"/>
    <e v="#N/A"/>
    <m/>
    <e v="#N/A"/>
    <m/>
    <x v="8"/>
    <m/>
    <m/>
    <x v="13"/>
    <e v="#N/A"/>
    <m/>
    <m/>
  </r>
  <r>
    <n v="56"/>
    <e v="#N/A"/>
    <m/>
    <e v="#N/A"/>
    <e v="#N/A"/>
    <e v="#N/A"/>
    <m/>
    <e v="#N/A"/>
    <m/>
    <x v="8"/>
    <m/>
    <m/>
    <x v="13"/>
    <e v="#N/A"/>
    <m/>
    <m/>
  </r>
  <r>
    <n v="57"/>
    <e v="#N/A"/>
    <m/>
    <e v="#N/A"/>
    <e v="#N/A"/>
    <e v="#N/A"/>
    <m/>
    <e v="#N/A"/>
    <m/>
    <x v="8"/>
    <m/>
    <m/>
    <x v="13"/>
    <e v="#N/A"/>
    <m/>
    <m/>
  </r>
  <r>
    <n v="58"/>
    <e v="#N/A"/>
    <m/>
    <e v="#N/A"/>
    <e v="#N/A"/>
    <e v="#N/A"/>
    <m/>
    <e v="#N/A"/>
    <m/>
    <x v="8"/>
    <m/>
    <m/>
    <x v="13"/>
    <e v="#N/A"/>
    <m/>
    <m/>
  </r>
  <r>
    <n v="59"/>
    <e v="#N/A"/>
    <m/>
    <e v="#N/A"/>
    <e v="#N/A"/>
    <e v="#N/A"/>
    <m/>
    <e v="#N/A"/>
    <m/>
    <x v="8"/>
    <m/>
    <m/>
    <x v="13"/>
    <e v="#N/A"/>
    <m/>
    <m/>
  </r>
  <r>
    <n v="60"/>
    <e v="#N/A"/>
    <m/>
    <e v="#N/A"/>
    <e v="#N/A"/>
    <e v="#N/A"/>
    <m/>
    <e v="#N/A"/>
    <m/>
    <x v="8"/>
    <m/>
    <m/>
    <x v="13"/>
    <e v="#N/A"/>
    <m/>
    <m/>
  </r>
  <r>
    <n v="61"/>
    <e v="#N/A"/>
    <m/>
    <e v="#N/A"/>
    <e v="#N/A"/>
    <e v="#N/A"/>
    <m/>
    <e v="#N/A"/>
    <m/>
    <x v="8"/>
    <m/>
    <m/>
    <x v="13"/>
    <e v="#N/A"/>
    <m/>
    <m/>
  </r>
  <r>
    <n v="62"/>
    <e v="#N/A"/>
    <m/>
    <e v="#N/A"/>
    <e v="#N/A"/>
    <e v="#N/A"/>
    <m/>
    <e v="#N/A"/>
    <m/>
    <x v="8"/>
    <m/>
    <m/>
    <x v="13"/>
    <e v="#N/A"/>
    <m/>
    <m/>
  </r>
  <r>
    <n v="63"/>
    <e v="#N/A"/>
    <m/>
    <e v="#N/A"/>
    <e v="#N/A"/>
    <e v="#N/A"/>
    <m/>
    <e v="#N/A"/>
    <m/>
    <x v="8"/>
    <m/>
    <m/>
    <x v="13"/>
    <e v="#N/A"/>
    <m/>
    <m/>
  </r>
  <r>
    <n v="64"/>
    <e v="#N/A"/>
    <m/>
    <e v="#N/A"/>
    <e v="#N/A"/>
    <e v="#N/A"/>
    <m/>
    <e v="#N/A"/>
    <m/>
    <x v="8"/>
    <m/>
    <m/>
    <x v="13"/>
    <e v="#N/A"/>
    <m/>
    <m/>
  </r>
  <r>
    <n v="65"/>
    <e v="#N/A"/>
    <m/>
    <e v="#N/A"/>
    <e v="#N/A"/>
    <e v="#N/A"/>
    <m/>
    <e v="#N/A"/>
    <m/>
    <x v="8"/>
    <m/>
    <m/>
    <x v="13"/>
    <e v="#N/A"/>
    <m/>
    <m/>
  </r>
  <r>
    <n v="66"/>
    <e v="#N/A"/>
    <m/>
    <e v="#N/A"/>
    <e v="#N/A"/>
    <e v="#N/A"/>
    <m/>
    <e v="#N/A"/>
    <m/>
    <x v="8"/>
    <m/>
    <m/>
    <x v="13"/>
    <e v="#N/A"/>
    <m/>
    <m/>
  </r>
  <r>
    <n v="67"/>
    <e v="#N/A"/>
    <m/>
    <e v="#N/A"/>
    <e v="#N/A"/>
    <e v="#N/A"/>
    <m/>
    <e v="#N/A"/>
    <m/>
    <x v="8"/>
    <m/>
    <m/>
    <x v="13"/>
    <e v="#N/A"/>
    <m/>
    <m/>
  </r>
  <r>
    <n v="68"/>
    <e v="#N/A"/>
    <m/>
    <e v="#N/A"/>
    <e v="#N/A"/>
    <e v="#N/A"/>
    <m/>
    <e v="#N/A"/>
    <m/>
    <x v="8"/>
    <m/>
    <m/>
    <x v="13"/>
    <e v="#N/A"/>
    <m/>
    <m/>
  </r>
  <r>
    <n v="69"/>
    <e v="#N/A"/>
    <m/>
    <e v="#N/A"/>
    <e v="#N/A"/>
    <e v="#N/A"/>
    <m/>
    <e v="#N/A"/>
    <m/>
    <x v="8"/>
    <m/>
    <m/>
    <x v="13"/>
    <e v="#N/A"/>
    <m/>
    <m/>
  </r>
  <r>
    <n v="70"/>
    <e v="#N/A"/>
    <m/>
    <e v="#N/A"/>
    <e v="#N/A"/>
    <e v="#N/A"/>
    <m/>
    <e v="#N/A"/>
    <m/>
    <x v="8"/>
    <m/>
    <m/>
    <x v="13"/>
    <e v="#N/A"/>
    <m/>
    <m/>
  </r>
  <r>
    <n v="71"/>
    <e v="#N/A"/>
    <m/>
    <e v="#N/A"/>
    <e v="#N/A"/>
    <e v="#N/A"/>
    <m/>
    <e v="#N/A"/>
    <m/>
    <x v="8"/>
    <m/>
    <m/>
    <x v="13"/>
    <e v="#N/A"/>
    <m/>
    <m/>
  </r>
  <r>
    <n v="72"/>
    <e v="#N/A"/>
    <m/>
    <e v="#N/A"/>
    <e v="#N/A"/>
    <e v="#N/A"/>
    <m/>
    <e v="#N/A"/>
    <m/>
    <x v="8"/>
    <m/>
    <m/>
    <x v="13"/>
    <e v="#N/A"/>
    <m/>
    <m/>
  </r>
  <r>
    <n v="73"/>
    <e v="#N/A"/>
    <m/>
    <e v="#N/A"/>
    <e v="#N/A"/>
    <e v="#N/A"/>
    <m/>
    <e v="#N/A"/>
    <m/>
    <x v="8"/>
    <m/>
    <m/>
    <x v="13"/>
    <e v="#N/A"/>
    <m/>
    <m/>
  </r>
  <r>
    <n v="74"/>
    <e v="#N/A"/>
    <m/>
    <e v="#N/A"/>
    <e v="#N/A"/>
    <e v="#N/A"/>
    <m/>
    <e v="#N/A"/>
    <m/>
    <x v="8"/>
    <m/>
    <m/>
    <x v="13"/>
    <e v="#N/A"/>
    <m/>
    <m/>
  </r>
  <r>
    <n v="75"/>
    <e v="#N/A"/>
    <m/>
    <e v="#N/A"/>
    <e v="#N/A"/>
    <e v="#N/A"/>
    <m/>
    <e v="#N/A"/>
    <m/>
    <x v="8"/>
    <m/>
    <m/>
    <x v="13"/>
    <e v="#N/A"/>
    <m/>
    <m/>
  </r>
  <r>
    <n v="76"/>
    <e v="#N/A"/>
    <m/>
    <e v="#N/A"/>
    <e v="#N/A"/>
    <e v="#N/A"/>
    <m/>
    <e v="#N/A"/>
    <m/>
    <x v="8"/>
    <m/>
    <m/>
    <x v="13"/>
    <e v="#N/A"/>
    <m/>
    <m/>
  </r>
  <r>
    <n v="77"/>
    <e v="#N/A"/>
    <m/>
    <e v="#N/A"/>
    <e v="#N/A"/>
    <e v="#N/A"/>
    <m/>
    <e v="#N/A"/>
    <m/>
    <x v="8"/>
    <m/>
    <m/>
    <x v="13"/>
    <e v="#N/A"/>
    <m/>
    <m/>
  </r>
  <r>
    <n v="78"/>
    <e v="#N/A"/>
    <m/>
    <e v="#N/A"/>
    <e v="#N/A"/>
    <e v="#N/A"/>
    <m/>
    <e v="#N/A"/>
    <m/>
    <x v="8"/>
    <m/>
    <m/>
    <x v="13"/>
    <e v="#N/A"/>
    <m/>
    <m/>
  </r>
  <r>
    <n v="79"/>
    <e v="#N/A"/>
    <m/>
    <e v="#N/A"/>
    <e v="#N/A"/>
    <e v="#N/A"/>
    <m/>
    <e v="#N/A"/>
    <m/>
    <x v="8"/>
    <m/>
    <m/>
    <x v="13"/>
    <e v="#N/A"/>
    <m/>
    <m/>
  </r>
  <r>
    <n v="80"/>
    <e v="#N/A"/>
    <m/>
    <e v="#N/A"/>
    <e v="#N/A"/>
    <e v="#N/A"/>
    <m/>
    <e v="#N/A"/>
    <m/>
    <x v="8"/>
    <m/>
    <m/>
    <x v="13"/>
    <e v="#N/A"/>
    <m/>
    <m/>
  </r>
  <r>
    <n v="81"/>
    <e v="#N/A"/>
    <m/>
    <e v="#N/A"/>
    <e v="#N/A"/>
    <e v="#N/A"/>
    <m/>
    <e v="#N/A"/>
    <m/>
    <x v="8"/>
    <m/>
    <m/>
    <x v="13"/>
    <e v="#N/A"/>
    <m/>
    <m/>
  </r>
  <r>
    <n v="82"/>
    <e v="#N/A"/>
    <m/>
    <e v="#N/A"/>
    <e v="#N/A"/>
    <e v="#N/A"/>
    <m/>
    <e v="#N/A"/>
    <m/>
    <x v="8"/>
    <m/>
    <m/>
    <x v="13"/>
    <e v="#N/A"/>
    <m/>
    <m/>
  </r>
  <r>
    <n v="83"/>
    <e v="#N/A"/>
    <m/>
    <e v="#N/A"/>
    <e v="#N/A"/>
    <e v="#N/A"/>
    <m/>
    <e v="#N/A"/>
    <m/>
    <x v="8"/>
    <m/>
    <m/>
    <x v="13"/>
    <e v="#N/A"/>
    <m/>
    <m/>
  </r>
  <r>
    <n v="84"/>
    <e v="#N/A"/>
    <m/>
    <e v="#N/A"/>
    <e v="#N/A"/>
    <e v="#N/A"/>
    <m/>
    <e v="#N/A"/>
    <m/>
    <x v="8"/>
    <m/>
    <m/>
    <x v="13"/>
    <e v="#N/A"/>
    <m/>
    <m/>
  </r>
  <r>
    <n v="85"/>
    <e v="#N/A"/>
    <m/>
    <e v="#N/A"/>
    <e v="#N/A"/>
    <e v="#N/A"/>
    <m/>
    <e v="#N/A"/>
    <m/>
    <x v="8"/>
    <m/>
    <m/>
    <x v="13"/>
    <e v="#N/A"/>
    <m/>
    <m/>
  </r>
  <r>
    <n v="86"/>
    <e v="#N/A"/>
    <m/>
    <e v="#N/A"/>
    <e v="#N/A"/>
    <e v="#N/A"/>
    <m/>
    <e v="#N/A"/>
    <m/>
    <x v="8"/>
    <m/>
    <m/>
    <x v="13"/>
    <e v="#N/A"/>
    <m/>
    <m/>
  </r>
  <r>
    <n v="87"/>
    <e v="#N/A"/>
    <m/>
    <e v="#N/A"/>
    <e v="#N/A"/>
    <e v="#N/A"/>
    <m/>
    <e v="#N/A"/>
    <m/>
    <x v="8"/>
    <m/>
    <m/>
    <x v="13"/>
    <e v="#N/A"/>
    <m/>
    <m/>
  </r>
  <r>
    <n v="88"/>
    <e v="#N/A"/>
    <m/>
    <e v="#N/A"/>
    <e v="#N/A"/>
    <e v="#N/A"/>
    <m/>
    <e v="#N/A"/>
    <m/>
    <x v="8"/>
    <m/>
    <m/>
    <x v="13"/>
    <e v="#N/A"/>
    <m/>
    <m/>
  </r>
  <r>
    <n v="89"/>
    <e v="#N/A"/>
    <m/>
    <e v="#N/A"/>
    <e v="#N/A"/>
    <e v="#N/A"/>
    <m/>
    <e v="#N/A"/>
    <m/>
    <x v="8"/>
    <m/>
    <m/>
    <x v="13"/>
    <e v="#N/A"/>
    <m/>
    <m/>
  </r>
  <r>
    <n v="90"/>
    <e v="#N/A"/>
    <m/>
    <e v="#N/A"/>
    <e v="#N/A"/>
    <e v="#N/A"/>
    <m/>
    <e v="#N/A"/>
    <m/>
    <x v="8"/>
    <m/>
    <m/>
    <x v="13"/>
    <e v="#N/A"/>
    <m/>
    <m/>
  </r>
  <r>
    <n v="91"/>
    <e v="#N/A"/>
    <m/>
    <e v="#N/A"/>
    <e v="#N/A"/>
    <e v="#N/A"/>
    <m/>
    <e v="#N/A"/>
    <m/>
    <x v="8"/>
    <m/>
    <m/>
    <x v="13"/>
    <e v="#N/A"/>
    <m/>
    <m/>
  </r>
  <r>
    <n v="92"/>
    <e v="#N/A"/>
    <m/>
    <e v="#N/A"/>
    <e v="#N/A"/>
    <e v="#N/A"/>
    <m/>
    <e v="#N/A"/>
    <m/>
    <x v="8"/>
    <m/>
    <m/>
    <x v="13"/>
    <e v="#N/A"/>
    <m/>
    <m/>
  </r>
  <r>
    <n v="93"/>
    <e v="#N/A"/>
    <m/>
    <e v="#N/A"/>
    <e v="#N/A"/>
    <e v="#N/A"/>
    <m/>
    <e v="#N/A"/>
    <m/>
    <x v="8"/>
    <m/>
    <m/>
    <x v="13"/>
    <e v="#N/A"/>
    <m/>
    <m/>
  </r>
  <r>
    <n v="94"/>
    <e v="#N/A"/>
    <m/>
    <e v="#N/A"/>
    <e v="#N/A"/>
    <e v="#N/A"/>
    <m/>
    <e v="#N/A"/>
    <m/>
    <x v="8"/>
    <m/>
    <m/>
    <x v="13"/>
    <e v="#N/A"/>
    <m/>
    <m/>
  </r>
  <r>
    <n v="95"/>
    <e v="#N/A"/>
    <m/>
    <e v="#N/A"/>
    <e v="#N/A"/>
    <e v="#N/A"/>
    <m/>
    <e v="#N/A"/>
    <m/>
    <x v="8"/>
    <m/>
    <m/>
    <x v="13"/>
    <e v="#N/A"/>
    <m/>
    <m/>
  </r>
  <r>
    <n v="96"/>
    <e v="#N/A"/>
    <m/>
    <e v="#N/A"/>
    <e v="#N/A"/>
    <e v="#N/A"/>
    <m/>
    <e v="#N/A"/>
    <m/>
    <x v="8"/>
    <m/>
    <m/>
    <x v="13"/>
    <e v="#N/A"/>
    <m/>
    <m/>
  </r>
  <r>
    <n v="97"/>
    <e v="#N/A"/>
    <m/>
    <e v="#N/A"/>
    <e v="#N/A"/>
    <e v="#N/A"/>
    <m/>
    <e v="#N/A"/>
    <m/>
    <x v="8"/>
    <m/>
    <m/>
    <x v="13"/>
    <e v="#N/A"/>
    <m/>
    <m/>
  </r>
  <r>
    <n v="98"/>
    <e v="#N/A"/>
    <m/>
    <e v="#N/A"/>
    <e v="#N/A"/>
    <e v="#N/A"/>
    <m/>
    <e v="#N/A"/>
    <m/>
    <x v="8"/>
    <m/>
    <m/>
    <x v="13"/>
    <m/>
    <m/>
    <m/>
  </r>
  <r>
    <n v="99"/>
    <e v="#N/A"/>
    <m/>
    <e v="#N/A"/>
    <e v="#N/A"/>
    <e v="#N/A"/>
    <m/>
    <e v="#N/A"/>
    <m/>
    <x v="8"/>
    <m/>
    <m/>
    <x v="14"/>
    <m/>
    <m/>
    <m/>
  </r>
  <r>
    <n v="100"/>
    <e v="#N/A"/>
    <m/>
    <e v="#N/A"/>
    <e v="#N/A"/>
    <e v="#N/A"/>
    <m/>
    <e v="#N/A"/>
    <m/>
    <x v="8"/>
    <m/>
    <m/>
    <x v="14"/>
    <m/>
    <m/>
    <m/>
  </r>
  <r>
    <n v="101"/>
    <e v="#N/A"/>
    <m/>
    <e v="#N/A"/>
    <e v="#N/A"/>
    <e v="#N/A"/>
    <m/>
    <e v="#N/A"/>
    <m/>
    <x v="8"/>
    <m/>
    <m/>
    <x v="14"/>
    <m/>
    <m/>
    <m/>
  </r>
  <r>
    <n v="102"/>
    <e v="#N/A"/>
    <m/>
    <e v="#N/A"/>
    <e v="#N/A"/>
    <e v="#N/A"/>
    <m/>
    <e v="#N/A"/>
    <m/>
    <x v="8"/>
    <m/>
    <m/>
    <x v="14"/>
    <m/>
    <m/>
    <m/>
  </r>
  <r>
    <n v="103"/>
    <e v="#N/A"/>
    <m/>
    <e v="#N/A"/>
    <e v="#N/A"/>
    <e v="#N/A"/>
    <m/>
    <e v="#N/A"/>
    <m/>
    <x v="8"/>
    <m/>
    <m/>
    <x v="14"/>
    <m/>
    <m/>
    <m/>
  </r>
  <r>
    <n v="104"/>
    <e v="#N/A"/>
    <m/>
    <e v="#N/A"/>
    <e v="#N/A"/>
    <e v="#N/A"/>
    <m/>
    <e v="#N/A"/>
    <m/>
    <x v="8"/>
    <m/>
    <m/>
    <x v="14"/>
    <m/>
    <m/>
    <m/>
  </r>
  <r>
    <n v="105"/>
    <e v="#N/A"/>
    <m/>
    <e v="#N/A"/>
    <e v="#N/A"/>
    <e v="#N/A"/>
    <m/>
    <e v="#N/A"/>
    <m/>
    <x v="8"/>
    <m/>
    <m/>
    <x v="14"/>
    <m/>
    <m/>
    <m/>
  </r>
  <r>
    <n v="106"/>
    <e v="#N/A"/>
    <m/>
    <e v="#N/A"/>
    <e v="#N/A"/>
    <e v="#N/A"/>
    <m/>
    <e v="#N/A"/>
    <m/>
    <x v="8"/>
    <m/>
    <m/>
    <x v="14"/>
    <m/>
    <m/>
    <m/>
  </r>
  <r>
    <n v="107"/>
    <e v="#N/A"/>
    <m/>
    <e v="#N/A"/>
    <e v="#N/A"/>
    <e v="#N/A"/>
    <m/>
    <e v="#N/A"/>
    <m/>
    <x v="8"/>
    <m/>
    <m/>
    <x v="14"/>
    <m/>
    <m/>
    <m/>
  </r>
  <r>
    <n v="108"/>
    <e v="#N/A"/>
    <m/>
    <e v="#N/A"/>
    <e v="#N/A"/>
    <e v="#N/A"/>
    <m/>
    <e v="#N/A"/>
    <m/>
    <x v="8"/>
    <m/>
    <m/>
    <x v="14"/>
    <m/>
    <m/>
    <m/>
  </r>
  <r>
    <n v="109"/>
    <e v="#N/A"/>
    <m/>
    <e v="#N/A"/>
    <e v="#N/A"/>
    <e v="#N/A"/>
    <m/>
    <e v="#N/A"/>
    <m/>
    <x v="8"/>
    <m/>
    <m/>
    <x v="14"/>
    <m/>
    <m/>
    <m/>
  </r>
  <r>
    <n v="110"/>
    <e v="#N/A"/>
    <m/>
    <e v="#N/A"/>
    <e v="#N/A"/>
    <e v="#N/A"/>
    <m/>
    <e v="#N/A"/>
    <m/>
    <x v="8"/>
    <m/>
    <m/>
    <x v="14"/>
    <m/>
    <m/>
    <m/>
  </r>
  <r>
    <n v="111"/>
    <e v="#N/A"/>
    <m/>
    <e v="#N/A"/>
    <e v="#N/A"/>
    <e v="#N/A"/>
    <m/>
    <e v="#N/A"/>
    <m/>
    <x v="8"/>
    <m/>
    <m/>
    <x v="14"/>
    <m/>
    <m/>
    <m/>
  </r>
  <r>
    <n v="112"/>
    <e v="#N/A"/>
    <m/>
    <e v="#N/A"/>
    <e v="#N/A"/>
    <e v="#N/A"/>
    <m/>
    <e v="#N/A"/>
    <m/>
    <x v="8"/>
    <m/>
    <m/>
    <x v="14"/>
    <m/>
    <m/>
    <m/>
  </r>
  <r>
    <n v="113"/>
    <e v="#N/A"/>
    <m/>
    <e v="#N/A"/>
    <e v="#N/A"/>
    <e v="#N/A"/>
    <m/>
    <e v="#N/A"/>
    <m/>
    <x v="8"/>
    <m/>
    <m/>
    <x v="14"/>
    <m/>
    <m/>
    <m/>
  </r>
  <r>
    <n v="114"/>
    <e v="#N/A"/>
    <m/>
    <e v="#N/A"/>
    <e v="#N/A"/>
    <e v="#N/A"/>
    <m/>
    <e v="#N/A"/>
    <m/>
    <x v="8"/>
    <m/>
    <m/>
    <x v="14"/>
    <m/>
    <m/>
    <m/>
  </r>
  <r>
    <n v="115"/>
    <e v="#N/A"/>
    <m/>
    <e v="#N/A"/>
    <e v="#N/A"/>
    <e v="#N/A"/>
    <m/>
    <e v="#N/A"/>
    <m/>
    <x v="8"/>
    <m/>
    <m/>
    <x v="14"/>
    <m/>
    <m/>
    <m/>
  </r>
  <r>
    <n v="116"/>
    <e v="#N/A"/>
    <m/>
    <e v="#N/A"/>
    <e v="#N/A"/>
    <e v="#N/A"/>
    <m/>
    <e v="#N/A"/>
    <m/>
    <x v="8"/>
    <m/>
    <m/>
    <x v="14"/>
    <m/>
    <m/>
    <m/>
  </r>
  <r>
    <n v="117"/>
    <e v="#N/A"/>
    <m/>
    <e v="#N/A"/>
    <e v="#N/A"/>
    <e v="#N/A"/>
    <m/>
    <e v="#N/A"/>
    <m/>
    <x v="8"/>
    <m/>
    <m/>
    <x v="14"/>
    <m/>
    <m/>
    <m/>
  </r>
  <r>
    <n v="118"/>
    <e v="#N/A"/>
    <m/>
    <e v="#N/A"/>
    <e v="#N/A"/>
    <e v="#N/A"/>
    <m/>
    <e v="#N/A"/>
    <m/>
    <x v="8"/>
    <m/>
    <m/>
    <x v="14"/>
    <m/>
    <m/>
    <m/>
  </r>
  <r>
    <n v="119"/>
    <e v="#N/A"/>
    <m/>
    <e v="#N/A"/>
    <e v="#N/A"/>
    <e v="#N/A"/>
    <m/>
    <e v="#N/A"/>
    <m/>
    <x v="8"/>
    <m/>
    <m/>
    <x v="14"/>
    <m/>
    <m/>
    <m/>
  </r>
  <r>
    <n v="120"/>
    <e v="#N/A"/>
    <m/>
    <e v="#N/A"/>
    <e v="#N/A"/>
    <e v="#N/A"/>
    <m/>
    <e v="#N/A"/>
    <m/>
    <x v="8"/>
    <m/>
    <m/>
    <x v="14"/>
    <m/>
    <m/>
    <m/>
  </r>
  <r>
    <n v="121"/>
    <e v="#N/A"/>
    <m/>
    <e v="#N/A"/>
    <e v="#N/A"/>
    <e v="#N/A"/>
    <m/>
    <e v="#N/A"/>
    <m/>
    <x v="8"/>
    <m/>
    <m/>
    <x v="14"/>
    <m/>
    <m/>
    <m/>
  </r>
  <r>
    <n v="122"/>
    <e v="#N/A"/>
    <m/>
    <e v="#N/A"/>
    <e v="#N/A"/>
    <e v="#N/A"/>
    <m/>
    <e v="#N/A"/>
    <m/>
    <x v="8"/>
    <m/>
    <m/>
    <x v="14"/>
    <m/>
    <m/>
    <m/>
  </r>
  <r>
    <n v="123"/>
    <e v="#N/A"/>
    <m/>
    <e v="#N/A"/>
    <e v="#N/A"/>
    <e v="#N/A"/>
    <m/>
    <e v="#N/A"/>
    <m/>
    <x v="8"/>
    <m/>
    <m/>
    <x v="14"/>
    <m/>
    <m/>
    <m/>
  </r>
  <r>
    <n v="124"/>
    <e v="#N/A"/>
    <m/>
    <e v="#N/A"/>
    <e v="#N/A"/>
    <e v="#N/A"/>
    <m/>
    <e v="#N/A"/>
    <m/>
    <x v="8"/>
    <m/>
    <m/>
    <x v="14"/>
    <m/>
    <m/>
    <m/>
  </r>
  <r>
    <n v="125"/>
    <e v="#N/A"/>
    <m/>
    <e v="#N/A"/>
    <e v="#N/A"/>
    <e v="#N/A"/>
    <m/>
    <e v="#N/A"/>
    <m/>
    <x v="8"/>
    <m/>
    <m/>
    <x v="14"/>
    <m/>
    <m/>
    <m/>
  </r>
  <r>
    <n v="126"/>
    <e v="#N/A"/>
    <m/>
    <e v="#N/A"/>
    <e v="#N/A"/>
    <e v="#N/A"/>
    <m/>
    <e v="#N/A"/>
    <m/>
    <x v="8"/>
    <m/>
    <m/>
    <x v="14"/>
    <m/>
    <m/>
    <m/>
  </r>
  <r>
    <n v="127"/>
    <e v="#N/A"/>
    <m/>
    <e v="#N/A"/>
    <e v="#N/A"/>
    <e v="#N/A"/>
    <m/>
    <e v="#N/A"/>
    <m/>
    <x v="8"/>
    <m/>
    <m/>
    <x v="14"/>
    <m/>
    <m/>
    <m/>
  </r>
  <r>
    <n v="128"/>
    <e v="#N/A"/>
    <m/>
    <e v="#N/A"/>
    <e v="#N/A"/>
    <e v="#N/A"/>
    <m/>
    <e v="#N/A"/>
    <m/>
    <x v="8"/>
    <m/>
    <m/>
    <x v="14"/>
    <m/>
    <m/>
    <m/>
  </r>
  <r>
    <n v="129"/>
    <e v="#N/A"/>
    <m/>
    <e v="#N/A"/>
    <e v="#N/A"/>
    <e v="#N/A"/>
    <m/>
    <e v="#N/A"/>
    <m/>
    <x v="8"/>
    <m/>
    <m/>
    <x v="14"/>
    <m/>
    <m/>
    <m/>
  </r>
  <r>
    <n v="130"/>
    <e v="#N/A"/>
    <m/>
    <e v="#N/A"/>
    <e v="#N/A"/>
    <e v="#N/A"/>
    <m/>
    <e v="#N/A"/>
    <m/>
    <x v="8"/>
    <m/>
    <m/>
    <x v="14"/>
    <m/>
    <m/>
    <m/>
  </r>
  <r>
    <n v="131"/>
    <e v="#N/A"/>
    <m/>
    <e v="#N/A"/>
    <e v="#N/A"/>
    <e v="#N/A"/>
    <m/>
    <e v="#N/A"/>
    <m/>
    <x v="8"/>
    <m/>
    <m/>
    <x v="14"/>
    <m/>
    <m/>
    <m/>
  </r>
  <r>
    <n v="132"/>
    <e v="#N/A"/>
    <m/>
    <e v="#N/A"/>
    <e v="#N/A"/>
    <e v="#N/A"/>
    <m/>
    <e v="#N/A"/>
    <m/>
    <x v="8"/>
    <m/>
    <m/>
    <x v="14"/>
    <m/>
    <m/>
    <m/>
  </r>
  <r>
    <n v="133"/>
    <e v="#N/A"/>
    <m/>
    <e v="#N/A"/>
    <e v="#N/A"/>
    <e v="#N/A"/>
    <m/>
    <e v="#N/A"/>
    <m/>
    <x v="8"/>
    <m/>
    <m/>
    <x v="14"/>
    <m/>
    <m/>
    <m/>
  </r>
  <r>
    <n v="134"/>
    <e v="#N/A"/>
    <m/>
    <e v="#N/A"/>
    <e v="#N/A"/>
    <e v="#N/A"/>
    <m/>
    <e v="#N/A"/>
    <m/>
    <x v="8"/>
    <m/>
    <m/>
    <x v="14"/>
    <m/>
    <m/>
    <m/>
  </r>
  <r>
    <n v="135"/>
    <e v="#N/A"/>
    <m/>
    <e v="#N/A"/>
    <e v="#N/A"/>
    <e v="#N/A"/>
    <m/>
    <e v="#N/A"/>
    <m/>
    <x v="8"/>
    <m/>
    <m/>
    <x v="14"/>
    <m/>
    <m/>
    <m/>
  </r>
  <r>
    <n v="136"/>
    <e v="#N/A"/>
    <m/>
    <e v="#N/A"/>
    <e v="#N/A"/>
    <e v="#N/A"/>
    <m/>
    <e v="#N/A"/>
    <m/>
    <x v="8"/>
    <m/>
    <m/>
    <x v="14"/>
    <m/>
    <m/>
    <m/>
  </r>
  <r>
    <n v="137"/>
    <e v="#N/A"/>
    <m/>
    <e v="#N/A"/>
    <e v="#N/A"/>
    <e v="#N/A"/>
    <m/>
    <e v="#N/A"/>
    <m/>
    <x v="8"/>
    <m/>
    <m/>
    <x v="14"/>
    <m/>
    <m/>
    <m/>
  </r>
  <r>
    <n v="138"/>
    <e v="#N/A"/>
    <m/>
    <e v="#N/A"/>
    <e v="#N/A"/>
    <e v="#N/A"/>
    <m/>
    <e v="#N/A"/>
    <m/>
    <x v="8"/>
    <m/>
    <m/>
    <x v="14"/>
    <m/>
    <m/>
    <m/>
  </r>
  <r>
    <n v="139"/>
    <e v="#N/A"/>
    <m/>
    <e v="#N/A"/>
    <e v="#N/A"/>
    <e v="#N/A"/>
    <m/>
    <e v="#N/A"/>
    <m/>
    <x v="8"/>
    <m/>
    <m/>
    <x v="14"/>
    <m/>
    <m/>
    <m/>
  </r>
  <r>
    <n v="140"/>
    <e v="#N/A"/>
    <m/>
    <e v="#N/A"/>
    <e v="#N/A"/>
    <e v="#N/A"/>
    <m/>
    <e v="#N/A"/>
    <m/>
    <x v="8"/>
    <m/>
    <m/>
    <x v="14"/>
    <m/>
    <m/>
    <m/>
  </r>
  <r>
    <n v="141"/>
    <e v="#N/A"/>
    <m/>
    <e v="#N/A"/>
    <e v="#N/A"/>
    <e v="#N/A"/>
    <m/>
    <e v="#N/A"/>
    <m/>
    <x v="8"/>
    <m/>
    <m/>
    <x v="14"/>
    <m/>
    <m/>
    <m/>
  </r>
  <r>
    <n v="142"/>
    <e v="#N/A"/>
    <m/>
    <e v="#N/A"/>
    <e v="#N/A"/>
    <e v="#N/A"/>
    <m/>
    <e v="#N/A"/>
    <m/>
    <x v="8"/>
    <m/>
    <m/>
    <x v="14"/>
    <m/>
    <m/>
    <m/>
  </r>
  <r>
    <n v="143"/>
    <e v="#N/A"/>
    <m/>
    <e v="#N/A"/>
    <e v="#N/A"/>
    <e v="#N/A"/>
    <m/>
    <e v="#N/A"/>
    <m/>
    <x v="8"/>
    <m/>
    <m/>
    <x v="14"/>
    <m/>
    <m/>
    <m/>
  </r>
  <r>
    <n v="144"/>
    <e v="#N/A"/>
    <m/>
    <e v="#N/A"/>
    <e v="#N/A"/>
    <e v="#N/A"/>
    <m/>
    <e v="#N/A"/>
    <m/>
    <x v="8"/>
    <m/>
    <m/>
    <x v="14"/>
    <m/>
    <m/>
    <m/>
  </r>
  <r>
    <n v="145"/>
    <e v="#N/A"/>
    <m/>
    <e v="#N/A"/>
    <e v="#N/A"/>
    <e v="#N/A"/>
    <m/>
    <e v="#N/A"/>
    <m/>
    <x v="8"/>
    <m/>
    <m/>
    <x v="14"/>
    <m/>
    <m/>
    <m/>
  </r>
  <r>
    <n v="146"/>
    <e v="#N/A"/>
    <m/>
    <e v="#N/A"/>
    <e v="#N/A"/>
    <e v="#N/A"/>
    <m/>
    <e v="#N/A"/>
    <m/>
    <x v="8"/>
    <m/>
    <m/>
    <x v="14"/>
    <m/>
    <m/>
    <m/>
  </r>
  <r>
    <n v="147"/>
    <e v="#N/A"/>
    <m/>
    <e v="#N/A"/>
    <e v="#N/A"/>
    <e v="#N/A"/>
    <m/>
    <e v="#N/A"/>
    <m/>
    <x v="8"/>
    <m/>
    <m/>
    <x v="14"/>
    <m/>
    <m/>
    <m/>
  </r>
  <r>
    <n v="148"/>
    <e v="#N/A"/>
    <m/>
    <e v="#N/A"/>
    <e v="#N/A"/>
    <e v="#N/A"/>
    <m/>
    <e v="#N/A"/>
    <m/>
    <x v="8"/>
    <m/>
    <m/>
    <x v="14"/>
    <m/>
    <m/>
    <m/>
  </r>
  <r>
    <n v="149"/>
    <e v="#N/A"/>
    <m/>
    <e v="#N/A"/>
    <e v="#N/A"/>
    <e v="#N/A"/>
    <m/>
    <e v="#N/A"/>
    <m/>
    <x v="8"/>
    <m/>
    <m/>
    <x v="14"/>
    <m/>
    <m/>
    <m/>
  </r>
  <r>
    <n v="150"/>
    <e v="#N/A"/>
    <m/>
    <e v="#N/A"/>
    <e v="#N/A"/>
    <e v="#N/A"/>
    <m/>
    <e v="#N/A"/>
    <m/>
    <x v="8"/>
    <m/>
    <m/>
    <x v="14"/>
    <m/>
    <m/>
    <m/>
  </r>
  <r>
    <n v="151"/>
    <e v="#N/A"/>
    <m/>
    <e v="#N/A"/>
    <e v="#N/A"/>
    <e v="#N/A"/>
    <m/>
    <e v="#N/A"/>
    <m/>
    <x v="8"/>
    <m/>
    <m/>
    <x v="14"/>
    <m/>
    <m/>
    <m/>
  </r>
  <r>
    <n v="152"/>
    <e v="#N/A"/>
    <m/>
    <e v="#N/A"/>
    <e v="#N/A"/>
    <e v="#N/A"/>
    <m/>
    <e v="#N/A"/>
    <m/>
    <x v="8"/>
    <m/>
    <m/>
    <x v="14"/>
    <m/>
    <m/>
    <m/>
  </r>
  <r>
    <n v="153"/>
    <e v="#N/A"/>
    <m/>
    <e v="#N/A"/>
    <e v="#N/A"/>
    <e v="#N/A"/>
    <m/>
    <e v="#N/A"/>
    <m/>
    <x v="8"/>
    <m/>
    <m/>
    <x v="14"/>
    <m/>
    <m/>
    <m/>
  </r>
  <r>
    <n v="154"/>
    <e v="#N/A"/>
    <m/>
    <e v="#N/A"/>
    <e v="#N/A"/>
    <e v="#N/A"/>
    <m/>
    <e v="#N/A"/>
    <m/>
    <x v="8"/>
    <m/>
    <m/>
    <x v="14"/>
    <m/>
    <m/>
    <m/>
  </r>
  <r>
    <n v="155"/>
    <e v="#N/A"/>
    <m/>
    <e v="#N/A"/>
    <e v="#N/A"/>
    <e v="#N/A"/>
    <m/>
    <e v="#N/A"/>
    <m/>
    <x v="8"/>
    <m/>
    <m/>
    <x v="14"/>
    <m/>
    <m/>
    <m/>
  </r>
  <r>
    <n v="156"/>
    <e v="#N/A"/>
    <m/>
    <e v="#N/A"/>
    <e v="#N/A"/>
    <e v="#N/A"/>
    <m/>
    <e v="#N/A"/>
    <m/>
    <x v="8"/>
    <m/>
    <m/>
    <x v="14"/>
    <m/>
    <m/>
    <m/>
  </r>
  <r>
    <n v="157"/>
    <e v="#N/A"/>
    <m/>
    <e v="#N/A"/>
    <e v="#N/A"/>
    <e v="#N/A"/>
    <m/>
    <e v="#N/A"/>
    <m/>
    <x v="8"/>
    <m/>
    <m/>
    <x v="14"/>
    <m/>
    <m/>
    <m/>
  </r>
  <r>
    <n v="158"/>
    <e v="#N/A"/>
    <m/>
    <e v="#N/A"/>
    <e v="#N/A"/>
    <e v="#N/A"/>
    <m/>
    <e v="#N/A"/>
    <m/>
    <x v="8"/>
    <m/>
    <m/>
    <x v="14"/>
    <m/>
    <m/>
    <m/>
  </r>
  <r>
    <n v="159"/>
    <e v="#N/A"/>
    <m/>
    <e v="#N/A"/>
    <e v="#N/A"/>
    <e v="#N/A"/>
    <m/>
    <e v="#N/A"/>
    <m/>
    <x v="8"/>
    <m/>
    <m/>
    <x v="14"/>
    <m/>
    <m/>
    <m/>
  </r>
  <r>
    <n v="160"/>
    <m/>
    <m/>
    <m/>
    <n v="0"/>
    <e v="#N/A"/>
    <m/>
    <e v="#N/A"/>
    <m/>
    <x v="8"/>
    <m/>
    <m/>
    <x v="14"/>
    <n v="0"/>
    <m/>
    <m/>
  </r>
  <r>
    <n v="161"/>
    <m/>
    <m/>
    <m/>
    <n v="0"/>
    <e v="#N/A"/>
    <m/>
    <e v="#N/A"/>
    <m/>
    <x v="8"/>
    <m/>
    <m/>
    <x v="14"/>
    <n v="0"/>
    <m/>
    <m/>
  </r>
  <r>
    <n v="162"/>
    <m/>
    <m/>
    <m/>
    <n v="0"/>
    <e v="#N/A"/>
    <m/>
    <e v="#N/A"/>
    <m/>
    <x v="8"/>
    <m/>
    <m/>
    <x v="14"/>
    <n v="0"/>
    <m/>
    <m/>
  </r>
  <r>
    <n v="163"/>
    <m/>
    <m/>
    <m/>
    <n v="0"/>
    <e v="#N/A"/>
    <m/>
    <e v="#N/A"/>
    <m/>
    <x v="8"/>
    <m/>
    <m/>
    <x v="14"/>
    <n v="0"/>
    <m/>
    <m/>
  </r>
  <r>
    <n v="164"/>
    <m/>
    <m/>
    <m/>
    <n v="0"/>
    <e v="#N/A"/>
    <m/>
    <e v="#N/A"/>
    <m/>
    <x v="8"/>
    <m/>
    <m/>
    <x v="14"/>
    <n v="0"/>
    <m/>
    <m/>
  </r>
  <r>
    <n v="165"/>
    <m/>
    <m/>
    <m/>
    <n v="0"/>
    <e v="#N/A"/>
    <m/>
    <e v="#N/A"/>
    <m/>
    <x v="8"/>
    <m/>
    <m/>
    <x v="14"/>
    <n v="0"/>
    <m/>
    <m/>
  </r>
  <r>
    <n v="166"/>
    <m/>
    <m/>
    <m/>
    <n v="0"/>
    <e v="#N/A"/>
    <m/>
    <e v="#N/A"/>
    <m/>
    <x v="8"/>
    <m/>
    <m/>
    <x v="14"/>
    <n v="0"/>
    <m/>
    <m/>
  </r>
  <r>
    <n v="167"/>
    <m/>
    <m/>
    <m/>
    <n v="0"/>
    <e v="#N/A"/>
    <m/>
    <e v="#N/A"/>
    <m/>
    <x v="8"/>
    <m/>
    <m/>
    <x v="14"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ENERO "/>
    <s v="1036655788"/>
    <s v="OSPINA SALAZAR LEIDY ALEJANDRA"/>
    <s v="EPS SURA"/>
    <n v="2100000"/>
    <n v="70000"/>
    <s v="COORD. SEG Y SALUD EN EL TRABAJO"/>
    <s v="M541"/>
    <s v="RADICULOPATIA"/>
    <e v="#N/A"/>
    <x v="0"/>
    <s v="E.G"/>
    <s v="INICIAL"/>
    <d v="2020-12-28T00:00:00"/>
    <d v="2021-01-26T00:00:00"/>
    <n v="30"/>
    <n v="2100000"/>
    <n v="140000"/>
  </r>
  <r>
    <s v="FEBRERO "/>
    <s v="1214748697"/>
    <s v="MARIANA PABÓN JIMENES"/>
    <s v="NUEVA EPS "/>
    <n v="1000000"/>
    <n v="33333.333333333336"/>
    <s v="AUXILIAR SST "/>
    <s v="J00X"/>
    <s v="RINOFARINGITIS AGUDA (RESFRIADO COMUN)"/>
    <e v="#N/A"/>
    <x v="1"/>
    <s v="EG "/>
    <s v="INIAL "/>
    <d v="2022-01-04T00:00:00"/>
    <d v="2022-01-15T00:00:00"/>
    <n v="11"/>
    <n v="366666.66666666669"/>
    <n v="66666.666666666672"/>
  </r>
  <r>
    <m/>
    <m/>
    <m/>
    <m/>
    <m/>
    <m/>
    <m/>
    <m/>
    <m/>
    <m/>
    <x v="2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  <r>
    <m/>
    <m/>
    <m/>
    <m/>
    <m/>
    <m/>
    <m/>
    <m/>
    <m/>
    <m/>
    <x v="3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ENERO "/>
    <s v="1036655788"/>
    <x v="0"/>
    <s v="EPS SURA"/>
    <n v="2100000"/>
    <n v="70000"/>
    <s v="COORD. SEG Y SALUD EN EL TRABAJO"/>
    <s v="M541"/>
    <s v="RADICULOPATIA"/>
    <e v="#N/A"/>
    <s v="COLUMNA VERTEBRAL"/>
    <x v="0"/>
    <s v="INICIAL"/>
    <d v="2020-12-28T00:00:00"/>
    <d v="2021-01-26T00:00:00"/>
    <n v="30"/>
    <n v="2100000"/>
    <n v="140000"/>
  </r>
  <r>
    <s v="FEBRERO "/>
    <s v="1214748697"/>
    <x v="1"/>
    <s v="NUEVA EPS "/>
    <n v="1000000"/>
    <n v="33333.333333333336"/>
    <s v="AUXILIAR SST "/>
    <s v="J00X"/>
    <s v="RINOFARINGITIS AGUDA (RESFRIADO COMUN)"/>
    <e v="#N/A"/>
    <s v="NA"/>
    <x v="1"/>
    <s v="INIAL "/>
    <d v="2022-01-04T00:00:00"/>
    <d v="2022-01-15T00:00:00"/>
    <n v="11"/>
    <n v="366666.66666666669"/>
    <n v="66666.666666666672"/>
  </r>
  <r>
    <m/>
    <m/>
    <x v="2"/>
    <m/>
    <m/>
    <m/>
    <m/>
    <m/>
    <m/>
    <m/>
    <e v="#N/A"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  <r>
    <m/>
    <m/>
    <x v="2"/>
    <m/>
    <m/>
    <m/>
    <m/>
    <m/>
    <m/>
    <m/>
    <m/>
    <x v="2"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ENERO "/>
    <s v="1036655788"/>
    <s v="OSPINA SALAZAR LEIDY ALEJANDRA"/>
    <s v="EPS SURA"/>
    <n v="2100000"/>
    <n v="70000"/>
    <s v="COORD. SEG Y SALUD EN EL TRABAJO"/>
    <s v="M541"/>
    <s v="RADICULOPATIA"/>
    <x v="0"/>
    <s v="COLUMNA VERTEBRAL"/>
    <s v="E.G"/>
    <s v="INICIAL"/>
    <d v="2020-12-28T00:00:00"/>
    <d v="2021-01-26T00:00:00"/>
    <n v="30"/>
    <n v="2100000"/>
    <n v="140000"/>
  </r>
  <r>
    <s v="FEBRERO "/>
    <s v="1214748697"/>
    <s v="MARIANA PABÓN JIMENES"/>
    <s v="NUEVA EPS "/>
    <n v="1000000"/>
    <n v="33333.333333333336"/>
    <s v="AUXILIAR SST "/>
    <s v="J00X"/>
    <s v="RINOFARINGITIS AGUDA (RESFRIADO COMUN)"/>
    <x v="0"/>
    <s v="NA"/>
    <s v="EG "/>
    <s v="INIAL "/>
    <d v="2022-01-04T00:00:00"/>
    <d v="2022-01-15T00:00:00"/>
    <n v="11"/>
    <n v="366666.66666666669"/>
    <n v="66666.666666666672"/>
  </r>
  <r>
    <m/>
    <m/>
    <m/>
    <m/>
    <m/>
    <m/>
    <m/>
    <m/>
    <m/>
    <x v="1"/>
    <e v="#N/A"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  <r>
    <m/>
    <m/>
    <m/>
    <m/>
    <m/>
    <m/>
    <m/>
    <m/>
    <m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8" cacheId="14062" applyNumberFormats="0" applyBorderFormats="0" applyFontFormats="0" applyPatternFormats="0" applyAlignmentFormats="0" applyWidthHeightFormats="1" dataCaption="Valores" showError="1" updatedVersion="7" minRefreshableVersion="3" useAutoFormatting="1" itemPrintTitles="1" createdVersion="5" indent="0" outline="1" outlineData="1" multipleFieldFilters="0">
  <location ref="A3:B5" firstHeaderRow="1" firstDataRow="1" firstDataCol="1" rowPageCount="1" colPageCount="1"/>
  <pivotFields count="18">
    <pivotField showAll="0"/>
    <pivotField showAll="0"/>
    <pivotField axis="axisRow" showAll="0" sortType="descending">
      <items count="248">
        <item m="1" x="112"/>
        <item m="1" x="159"/>
        <item m="1" x="191"/>
        <item m="1" x="4"/>
        <item m="1" x="136"/>
        <item m="1" x="204"/>
        <item m="1" x="21"/>
        <item m="1" x="196"/>
        <item m="1" x="83"/>
        <item m="1" x="74"/>
        <item m="1" x="49"/>
        <item m="1" x="140"/>
        <item m="1" x="7"/>
        <item m="1" x="242"/>
        <item m="1" x="235"/>
        <item m="1" x="19"/>
        <item m="1" x="105"/>
        <item m="1" x="162"/>
        <item m="1" x="30"/>
        <item m="1" x="181"/>
        <item m="1" x="218"/>
        <item m="1" x="155"/>
        <item m="1" x="147"/>
        <item m="1" x="241"/>
        <item m="1" x="73"/>
        <item m="1" x="160"/>
        <item m="1" x="32"/>
        <item m="1" x="107"/>
        <item m="1" x="132"/>
        <item m="1" x="67"/>
        <item m="1" x="5"/>
        <item m="1" x="42"/>
        <item m="1" x="17"/>
        <item m="1" x="58"/>
        <item m="1" x="37"/>
        <item m="1" x="178"/>
        <item m="1" x="223"/>
        <item m="1" x="100"/>
        <item m="1" x="98"/>
        <item m="1" x="24"/>
        <item m="1" x="171"/>
        <item m="1" x="239"/>
        <item m="1" x="40"/>
        <item m="1" x="111"/>
        <item m="1" x="122"/>
        <item m="1" x="89"/>
        <item m="1" x="153"/>
        <item m="1" x="211"/>
        <item m="1" x="62"/>
        <item m="1" x="52"/>
        <item m="1" x="28"/>
        <item m="1" x="29"/>
        <item m="1" x="16"/>
        <item m="1" x="99"/>
        <item m="1" x="129"/>
        <item m="1" x="188"/>
        <item m="1" x="165"/>
        <item m="1" x="91"/>
        <item m="1" x="92"/>
        <item m="1" x="20"/>
        <item m="1" x="35"/>
        <item m="1" x="115"/>
        <item m="1" x="168"/>
        <item m="1" x="75"/>
        <item m="1" x="207"/>
        <item m="1" x="85"/>
        <item m="1" x="50"/>
        <item m="1" x="173"/>
        <item m="1" x="63"/>
        <item m="1" x="185"/>
        <item m="1" x="146"/>
        <item m="1" x="205"/>
        <item m="1" x="90"/>
        <item m="1" x="182"/>
        <item m="1" x="187"/>
        <item m="1" x="97"/>
        <item m="1" x="70"/>
        <item m="1" x="164"/>
        <item m="1" x="169"/>
        <item m="1" x="103"/>
        <item m="1" x="25"/>
        <item m="1" x="184"/>
        <item m="1" x="82"/>
        <item m="1" x="149"/>
        <item m="1" x="106"/>
        <item m="1" x="102"/>
        <item m="1" x="224"/>
        <item m="1" x="226"/>
        <item m="1" x="206"/>
        <item m="1" x="246"/>
        <item m="1" x="221"/>
        <item m="1" x="13"/>
        <item m="1" x="163"/>
        <item m="1" x="142"/>
        <item m="1" x="158"/>
        <item m="1" x="39"/>
        <item m="1" x="119"/>
        <item m="1" x="113"/>
        <item m="1" x="176"/>
        <item m="1" x="95"/>
        <item m="1" x="56"/>
        <item m="1" x="228"/>
        <item m="1" x="48"/>
        <item m="1" x="109"/>
        <item m="1" x="161"/>
        <item m="1" x="203"/>
        <item m="1" x="108"/>
        <item m="1" x="208"/>
        <item m="1" x="154"/>
        <item m="1" x="157"/>
        <item m="1" x="198"/>
        <item m="1" x="127"/>
        <item m="1" x="94"/>
        <item m="1" x="141"/>
        <item m="1" x="121"/>
        <item m="1" x="47"/>
        <item m="1" x="126"/>
        <item m="1" x="130"/>
        <item m="1" x="31"/>
        <item m="1" x="34"/>
        <item m="1" x="110"/>
        <item m="1" x="145"/>
        <item m="1" x="177"/>
        <item m="1" x="195"/>
        <item m="1" x="3"/>
        <item m="1" x="170"/>
        <item m="1" x="6"/>
        <item m="1" x="166"/>
        <item m="1" x="36"/>
        <item m="1" x="244"/>
        <item m="1" x="156"/>
        <item m="1" x="117"/>
        <item m="1" x="14"/>
        <item m="1" x="150"/>
        <item m="1" x="77"/>
        <item m="1" x="65"/>
        <item m="1" x="232"/>
        <item m="1" x="118"/>
        <item m="1" x="71"/>
        <item m="1" x="11"/>
        <item m="1" x="197"/>
        <item m="1" x="18"/>
        <item m="1" x="230"/>
        <item m="1" x="43"/>
        <item m="1" x="26"/>
        <item m="1" x="238"/>
        <item m="1" x="8"/>
        <item m="1" x="22"/>
        <item m="1" x="245"/>
        <item m="1" x="135"/>
        <item m="1" x="167"/>
        <item m="1" x="216"/>
        <item m="1" x="202"/>
        <item m="1" x="133"/>
        <item m="1" x="210"/>
        <item m="1" x="72"/>
        <item m="1" x="134"/>
        <item m="1" x="55"/>
        <item m="1" x="104"/>
        <item m="1" x="143"/>
        <item m="1" x="116"/>
        <item m="1" x="151"/>
        <item m="1" x="66"/>
        <item m="1" x="51"/>
        <item m="1" x="240"/>
        <item m="1" x="33"/>
        <item m="1" x="12"/>
        <item m="1" x="96"/>
        <item m="1" x="201"/>
        <item m="1" x="220"/>
        <item m="1" x="69"/>
        <item m="1" x="46"/>
        <item m="1" x="9"/>
        <item m="1" x="229"/>
        <item m="1" x="186"/>
        <item m="1" x="233"/>
        <item m="1" x="45"/>
        <item m="1" x="172"/>
        <item m="1" x="64"/>
        <item m="1" x="53"/>
        <item m="1" x="114"/>
        <item m="1" x="237"/>
        <item m="1" x="123"/>
        <item m="1" x="175"/>
        <item m="1" x="217"/>
        <item m="1" x="57"/>
        <item m="1" x="227"/>
        <item m="1" x="124"/>
        <item m="1" x="80"/>
        <item m="1" x="81"/>
        <item m="1" x="194"/>
        <item m="1" x="23"/>
        <item m="1" x="152"/>
        <item m="1" x="212"/>
        <item m="1" x="44"/>
        <item m="1" x="219"/>
        <item m="1" x="88"/>
        <item m="1" x="120"/>
        <item m="1" x="225"/>
        <item m="1" x="138"/>
        <item m="1" x="215"/>
        <item m="1" x="179"/>
        <item m="1" x="10"/>
        <item m="1" x="209"/>
        <item m="1" x="78"/>
        <item m="1" x="144"/>
        <item m="1" x="86"/>
        <item m="1" x="84"/>
        <item m="1" x="27"/>
        <item m="1" x="87"/>
        <item m="1" x="59"/>
        <item m="1" x="236"/>
        <item m="1" x="93"/>
        <item m="1" x="193"/>
        <item m="1" x="139"/>
        <item m="1" x="231"/>
        <item m="1" x="234"/>
        <item m="1" x="174"/>
        <item m="1" x="68"/>
        <item m="1" x="15"/>
        <item m="1" x="76"/>
        <item m="1" x="54"/>
        <item m="1" x="79"/>
        <item m="1" x="101"/>
        <item m="1" x="148"/>
        <item m="1" x="128"/>
        <item m="1" x="213"/>
        <item m="1" x="200"/>
        <item m="1" x="192"/>
        <item m="1" x="222"/>
        <item m="1" x="137"/>
        <item m="1" x="183"/>
        <item m="1" x="41"/>
        <item m="1" x="180"/>
        <item m="1" x="190"/>
        <item m="1" x="199"/>
        <item m="1" x="125"/>
        <item m="1" x="131"/>
        <item m="1" x="214"/>
        <item m="1" x="60"/>
        <item m="1" x="243"/>
        <item m="1" x="61"/>
        <item m="1" x="189"/>
        <item m="1" x="38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m="1" x="3"/>
        <item x="0"/>
        <item m="1" x="4"/>
        <item m="1" x="5"/>
        <item x="2"/>
        <item x="1"/>
        <item t="default"/>
      </items>
    </pivotField>
    <pivotField showAll="0"/>
    <pivotField showAll="0"/>
    <pivotField showAll="0"/>
    <pivotField dataField="1" multipleItemSelectionAllowed="1" showAll="0"/>
    <pivotField showAll="0"/>
    <pivotField showAll="0"/>
  </pivotFields>
  <rowFields count="1">
    <field x="2"/>
  </rowFields>
  <rowItems count="2">
    <i>
      <x v="244"/>
    </i>
    <i t="grand">
      <x/>
    </i>
  </rowItems>
  <colItems count="1">
    <i/>
  </colItems>
  <pageFields count="1">
    <pageField fld="11" item="1" hier="-1"/>
  </pageFields>
  <dataFields count="1">
    <dataField name="Suma de TOTALDÍA DE INCAPACIDAD" fld="15" baseField="2" baseItem="8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0" cacheId="14063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3:B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12"/>
        <item m="1" x="11"/>
        <item m="1" x="8"/>
        <item m="1" x="15"/>
        <item m="1" x="6"/>
        <item m="1" x="13"/>
        <item m="1" x="4"/>
        <item m="1" x="18"/>
        <item m="1" x="2"/>
        <item m="1" x="9"/>
        <item m="1" x="10"/>
        <item m="1" x="7"/>
        <item m="1" x="16"/>
        <item m="1" x="5"/>
        <item m="1" x="14"/>
        <item m="1" x="3"/>
        <item m="1" x="17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9"/>
  </rowFields>
  <rowItems count="3">
    <i>
      <x v="17"/>
    </i>
    <i>
      <x v="18"/>
    </i>
    <i t="grand">
      <x/>
    </i>
  </rowItems>
  <colItems count="1">
    <i/>
  </colItems>
  <dataFields count="1">
    <dataField name="Cuenta de TOTALDÍA DE INCAPACIDAD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 dinámica6" cacheId="1406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1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16">
        <item x="13"/>
        <item x="11"/>
        <item x="4"/>
        <item x="7"/>
        <item x="1"/>
        <item x="3"/>
        <item x="5"/>
        <item x="8"/>
        <item x="9"/>
        <item x="10"/>
        <item x="2"/>
        <item x="0"/>
        <item x="12"/>
        <item x="6"/>
        <item x="14"/>
        <item t="default"/>
      </items>
    </pivotField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N° DIAS DE INCAPACIDAD" fld="12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 dinámica20" cacheId="14061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>
  <location ref="A3:B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m="1" x="6"/>
        <item m="1" x="4"/>
        <item m="1" x="7"/>
        <item x="0"/>
        <item m="1" x="9"/>
        <item m="1" x="5"/>
        <item m="1" x="8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0"/>
  </rowFields>
  <rowItems count="5">
    <i>
      <x v="3"/>
    </i>
    <i>
      <x v="7"/>
    </i>
    <i>
      <x v="9"/>
    </i>
    <i>
      <x v="8"/>
    </i>
    <i t="grand">
      <x/>
    </i>
  </rowItems>
  <colItems count="1">
    <i/>
  </colItems>
  <dataFields count="1">
    <dataField name="Cuenta de TOTALDÍA DE INCAPACIDAD" fld="15" subtotal="countNums" baseField="1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3:R502" totalsRowShown="0" headerRowDxfId="20" headerRowBorderDxfId="18" tableBorderDxfId="19">
  <sortState xmlns:xlrd2="http://schemas.microsoft.com/office/spreadsheetml/2017/richdata2" ref="A4:R502">
    <sortCondition ref="N3:N502"/>
  </sortState>
  <tableColumns count="18">
    <tableColumn id="1" xr3:uid="{00000000-0010-0000-0000-000001000000}" name="MES" dataDxfId="17"/>
    <tableColumn id="2" xr3:uid="{00000000-0010-0000-0000-000002000000}" name="CEDULA " dataDxfId="16"/>
    <tableColumn id="3" xr3:uid="{00000000-0010-0000-0000-000003000000}" name="NOMBRE Y APELLIDO" dataDxfId="15" dataCellStyle="Excel Built-in Normal"/>
    <tableColumn id="4" xr3:uid="{00000000-0010-0000-0000-000004000000}" name="ENTIDAD QUE EMITE LA INCAPACIDAD" dataDxfId="14"/>
    <tableColumn id="5" xr3:uid="{00000000-0010-0000-0000-000005000000}" name="SALARIO BASE " dataDxfId="13" dataCellStyle="Moneda">
      <calculatedColumnFormula>VLOOKUP(B4,'[1]LISTADO DE EMPLEADOS'!A14:D617,4,)</calculatedColumnFormula>
    </tableColumn>
    <tableColumn id="6" xr3:uid="{00000000-0010-0000-0000-000006000000}" name="SALARIO DIA" dataDxfId="12" dataCellStyle="Excel Built-in Normal">
      <calculatedColumnFormula>E4/30</calculatedColumnFormula>
    </tableColumn>
    <tableColumn id="7" xr3:uid="{00000000-0010-0000-0000-000007000000}" name="CARGO" dataDxfId="11"/>
    <tableColumn id="8" xr3:uid="{00000000-0010-0000-0000-000008000000}" name="CÓDIGO" dataDxfId="10" dataCellStyle="Excel Built-in Normal"/>
    <tableColumn id="9" xr3:uid="{00000000-0010-0000-0000-000009000000}" name="DIAGNÓSTICO" dataDxfId="9" dataCellStyle="Excel Built-in Normal">
      <calculatedColumnFormula>VLOOKUP(H4,[1]CIE10!$A$2:$D$12425,2,FALSE)</calculatedColumnFormula>
    </tableColumn>
    <tableColumn id="10" xr3:uid="{00000000-0010-0000-0000-00000A000000}" name="GRUPO DX" dataDxfId="8" dataCellStyle="Excel Built-in Normal">
      <calculatedColumnFormula>VLOOKUP(H4,[1]CIE10!$A$2:$D$12425,3,FALSE)</calculatedColumnFormula>
    </tableColumn>
    <tableColumn id="11" xr3:uid="{00000000-0010-0000-0000-00000B000000}" name="SEGMENTO OSTEOMUSCULAR" dataDxfId="7" dataCellStyle="Excel Built-in Normal">
      <calculatedColumnFormula>VLOOKUP(H4,[1]CIE10!$A$2:$D$12425,4,FALSE)</calculatedColumnFormula>
    </tableColumn>
    <tableColumn id="12" xr3:uid="{00000000-0010-0000-0000-00000C000000}" name="ORIGEN" dataDxfId="6" dataCellStyle="Excel Built-in Normal"/>
    <tableColumn id="13" xr3:uid="{00000000-0010-0000-0000-00000D000000}" name="CLASIFICACION" dataDxfId="5"/>
    <tableColumn id="14" xr3:uid="{00000000-0010-0000-0000-00000E000000}" name="FECHA INICIO" dataDxfId="4"/>
    <tableColumn id="15" xr3:uid="{00000000-0010-0000-0000-00000F000000}" name="FECHA FINALIZACIÓN " dataDxfId="3"/>
    <tableColumn id="16" xr3:uid="{00000000-0010-0000-0000-000010000000}" name="TOTALDÍA DE INCAPACIDAD" dataDxfId="2"/>
    <tableColumn id="17" xr3:uid="{00000000-0010-0000-0000-000011000000}" name="VALOR INCAPACIDAD" dataDxfId="1">
      <calculatedColumnFormula>F4*P4</calculatedColumnFormula>
    </tableColumn>
    <tableColumn id="18" xr3:uid="{00000000-0010-0000-0000-000012000000}" name="VALOR ASUMIDO POR LA EMPRESA" dataDxfId="0">
      <calculatedColumnFormula>IF(P4&lt;2,Q4,2*F4)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M719"/>
  <sheetViews>
    <sheetView tabSelected="1" zoomScale="66" zoomScaleNormal="66" workbookViewId="0">
      <selection activeCell="T8" sqref="T8"/>
    </sheetView>
  </sheetViews>
  <sheetFormatPr defaultColWidth="11.42578125" defaultRowHeight="15"/>
  <cols>
    <col min="1" max="1" width="18.140625" style="6" customWidth="1"/>
    <col min="2" max="2" width="18.7109375" style="22" customWidth="1"/>
    <col min="3" max="3" width="44.5703125" style="20" customWidth="1"/>
    <col min="4" max="4" width="50.85546875" style="20" customWidth="1"/>
    <col min="5" max="5" width="24.42578125" style="23" customWidth="1"/>
    <col min="6" max="6" width="20.28515625" style="6" customWidth="1"/>
    <col min="7" max="7" width="33.42578125" style="24" customWidth="1"/>
    <col min="8" max="8" width="13.7109375" style="6" customWidth="1"/>
    <col min="9" max="9" width="35.28515625" style="6" customWidth="1"/>
    <col min="10" max="10" width="31.85546875" style="6" customWidth="1"/>
    <col min="11" max="11" width="40.7109375" style="6" customWidth="1"/>
    <col min="12" max="12" width="20" style="6" customWidth="1"/>
    <col min="13" max="13" width="23.85546875" style="6" customWidth="1"/>
    <col min="14" max="14" width="20.85546875" style="25" customWidth="1"/>
    <col min="15" max="15" width="31.28515625" style="25" customWidth="1"/>
    <col min="16" max="16" width="25.42578125" style="20" customWidth="1"/>
    <col min="17" max="17" width="30.7109375" style="6" customWidth="1"/>
    <col min="18" max="18" width="47.28515625" style="6" customWidth="1"/>
    <col min="19" max="19" width="18.85546875" style="6" customWidth="1"/>
    <col min="20" max="62" width="11.42578125" style="6"/>
    <col min="63" max="63" width="12.28515625" style="6" bestFit="1" customWidth="1"/>
    <col min="64" max="64" width="18.7109375" style="6" customWidth="1"/>
    <col min="65" max="65" width="44.5703125" style="6" customWidth="1"/>
    <col min="66" max="66" width="27.7109375" style="6" customWidth="1"/>
    <col min="67" max="67" width="16" style="6" customWidth="1"/>
    <col min="68" max="68" width="18.7109375" style="6" customWidth="1"/>
    <col min="69" max="69" width="33.42578125" style="6" customWidth="1"/>
    <col min="70" max="70" width="9.140625" style="6" customWidth="1"/>
    <col min="71" max="71" width="35.28515625" style="6" customWidth="1"/>
    <col min="72" max="72" width="31.85546875" style="6" customWidth="1"/>
    <col min="73" max="74" width="20" style="6" customWidth="1"/>
    <col min="75" max="75" width="16.7109375" style="6" customWidth="1"/>
    <col min="76" max="76" width="14.7109375" style="6" customWidth="1"/>
    <col min="77" max="77" width="16.28515625" style="6" customWidth="1"/>
    <col min="78" max="78" width="15.28515625" style="6" customWidth="1"/>
    <col min="79" max="79" width="16" style="6" customWidth="1"/>
    <col min="80" max="80" width="19" style="6" customWidth="1"/>
    <col min="81" max="81" width="18.85546875" style="6" customWidth="1"/>
    <col min="82" max="82" width="14.140625" style="6" customWidth="1"/>
    <col min="83" max="318" width="11.42578125" style="6"/>
    <col min="319" max="319" width="12.28515625" style="6" bestFit="1" customWidth="1"/>
    <col min="320" max="320" width="18.7109375" style="6" customWidth="1"/>
    <col min="321" max="321" width="44.5703125" style="6" customWidth="1"/>
    <col min="322" max="322" width="27.7109375" style="6" customWidth="1"/>
    <col min="323" max="323" width="16" style="6" customWidth="1"/>
    <col min="324" max="324" width="18.7109375" style="6" customWidth="1"/>
    <col min="325" max="325" width="33.42578125" style="6" customWidth="1"/>
    <col min="326" max="326" width="9.140625" style="6" customWidth="1"/>
    <col min="327" max="327" width="35.28515625" style="6" customWidth="1"/>
    <col min="328" max="328" width="31.85546875" style="6" customWidth="1"/>
    <col min="329" max="330" width="20" style="6" customWidth="1"/>
    <col min="331" max="331" width="16.7109375" style="6" customWidth="1"/>
    <col min="332" max="332" width="14.7109375" style="6" customWidth="1"/>
    <col min="333" max="333" width="16.28515625" style="6" customWidth="1"/>
    <col min="334" max="334" width="15.28515625" style="6" customWidth="1"/>
    <col min="335" max="335" width="16" style="6" customWidth="1"/>
    <col min="336" max="336" width="19" style="6" customWidth="1"/>
    <col min="337" max="337" width="18.85546875" style="6" customWidth="1"/>
    <col min="338" max="338" width="14.140625" style="6" customWidth="1"/>
    <col min="339" max="574" width="11.42578125" style="6"/>
    <col min="575" max="575" width="12.28515625" style="6" bestFit="1" customWidth="1"/>
    <col min="576" max="576" width="18.7109375" style="6" customWidth="1"/>
    <col min="577" max="577" width="44.5703125" style="6" customWidth="1"/>
    <col min="578" max="578" width="27.7109375" style="6" customWidth="1"/>
    <col min="579" max="579" width="16" style="6" customWidth="1"/>
    <col min="580" max="580" width="18.7109375" style="6" customWidth="1"/>
    <col min="581" max="581" width="33.42578125" style="6" customWidth="1"/>
    <col min="582" max="582" width="9.140625" style="6" customWidth="1"/>
    <col min="583" max="583" width="35.28515625" style="6" customWidth="1"/>
    <col min="584" max="584" width="31.85546875" style="6" customWidth="1"/>
    <col min="585" max="586" width="20" style="6" customWidth="1"/>
    <col min="587" max="587" width="16.7109375" style="6" customWidth="1"/>
    <col min="588" max="588" width="14.7109375" style="6" customWidth="1"/>
    <col min="589" max="589" width="16.28515625" style="6" customWidth="1"/>
    <col min="590" max="590" width="15.28515625" style="6" customWidth="1"/>
    <col min="591" max="591" width="16" style="6" customWidth="1"/>
    <col min="592" max="592" width="19" style="6" customWidth="1"/>
    <col min="593" max="593" width="18.85546875" style="6" customWidth="1"/>
    <col min="594" max="594" width="14.140625" style="6" customWidth="1"/>
    <col min="595" max="830" width="11.42578125" style="6"/>
    <col min="831" max="831" width="12.28515625" style="6" bestFit="1" customWidth="1"/>
    <col min="832" max="832" width="18.7109375" style="6" customWidth="1"/>
    <col min="833" max="833" width="44.5703125" style="6" customWidth="1"/>
    <col min="834" max="834" width="27.7109375" style="6" customWidth="1"/>
    <col min="835" max="835" width="16" style="6" customWidth="1"/>
    <col min="836" max="836" width="18.7109375" style="6" customWidth="1"/>
    <col min="837" max="837" width="33.42578125" style="6" customWidth="1"/>
    <col min="838" max="838" width="9.140625" style="6" customWidth="1"/>
    <col min="839" max="839" width="35.28515625" style="6" customWidth="1"/>
    <col min="840" max="840" width="31.85546875" style="6" customWidth="1"/>
    <col min="841" max="842" width="20" style="6" customWidth="1"/>
    <col min="843" max="843" width="16.7109375" style="6" customWidth="1"/>
    <col min="844" max="844" width="14.7109375" style="6" customWidth="1"/>
    <col min="845" max="845" width="16.28515625" style="6" customWidth="1"/>
    <col min="846" max="846" width="15.28515625" style="6" customWidth="1"/>
    <col min="847" max="847" width="16" style="6" customWidth="1"/>
    <col min="848" max="848" width="19" style="6" customWidth="1"/>
    <col min="849" max="849" width="18.85546875" style="6" customWidth="1"/>
    <col min="850" max="850" width="14.140625" style="6" customWidth="1"/>
    <col min="851" max="1086" width="11.42578125" style="6"/>
    <col min="1087" max="1087" width="12.28515625" style="6" bestFit="1" customWidth="1"/>
    <col min="1088" max="1088" width="18.7109375" style="6" customWidth="1"/>
    <col min="1089" max="1089" width="44.5703125" style="6" customWidth="1"/>
    <col min="1090" max="1090" width="27.7109375" style="6" customWidth="1"/>
    <col min="1091" max="1091" width="16" style="6" customWidth="1"/>
    <col min="1092" max="1092" width="18.7109375" style="6" customWidth="1"/>
    <col min="1093" max="1093" width="33.42578125" style="6" customWidth="1"/>
    <col min="1094" max="1094" width="9.140625" style="6" customWidth="1"/>
    <col min="1095" max="1095" width="35.28515625" style="6" customWidth="1"/>
    <col min="1096" max="1096" width="31.85546875" style="6" customWidth="1"/>
    <col min="1097" max="1098" width="20" style="6" customWidth="1"/>
    <col min="1099" max="1099" width="16.7109375" style="6" customWidth="1"/>
    <col min="1100" max="1100" width="14.7109375" style="6" customWidth="1"/>
    <col min="1101" max="1101" width="16.28515625" style="6" customWidth="1"/>
    <col min="1102" max="1102" width="15.28515625" style="6" customWidth="1"/>
    <col min="1103" max="1103" width="16" style="6" customWidth="1"/>
    <col min="1104" max="1104" width="19" style="6" customWidth="1"/>
    <col min="1105" max="1105" width="18.85546875" style="6" customWidth="1"/>
    <col min="1106" max="1106" width="14.140625" style="6" customWidth="1"/>
    <col min="1107" max="1342" width="11.42578125" style="6"/>
    <col min="1343" max="1343" width="12.28515625" style="6" bestFit="1" customWidth="1"/>
    <col min="1344" max="1344" width="18.7109375" style="6" customWidth="1"/>
    <col min="1345" max="1345" width="44.5703125" style="6" customWidth="1"/>
    <col min="1346" max="1346" width="27.7109375" style="6" customWidth="1"/>
    <col min="1347" max="1347" width="16" style="6" customWidth="1"/>
    <col min="1348" max="1348" width="18.7109375" style="6" customWidth="1"/>
    <col min="1349" max="1349" width="33.42578125" style="6" customWidth="1"/>
    <col min="1350" max="1350" width="9.140625" style="6" customWidth="1"/>
    <col min="1351" max="1351" width="35.28515625" style="6" customWidth="1"/>
    <col min="1352" max="1352" width="31.85546875" style="6" customWidth="1"/>
    <col min="1353" max="1354" width="20" style="6" customWidth="1"/>
    <col min="1355" max="1355" width="16.7109375" style="6" customWidth="1"/>
    <col min="1356" max="1356" width="14.7109375" style="6" customWidth="1"/>
    <col min="1357" max="1357" width="16.28515625" style="6" customWidth="1"/>
    <col min="1358" max="1358" width="15.28515625" style="6" customWidth="1"/>
    <col min="1359" max="1359" width="16" style="6" customWidth="1"/>
    <col min="1360" max="1360" width="19" style="6" customWidth="1"/>
    <col min="1361" max="1361" width="18.85546875" style="6" customWidth="1"/>
    <col min="1362" max="1362" width="14.140625" style="6" customWidth="1"/>
    <col min="1363" max="1598" width="11.42578125" style="6"/>
    <col min="1599" max="1599" width="12.28515625" style="6" bestFit="1" customWidth="1"/>
    <col min="1600" max="1600" width="18.7109375" style="6" customWidth="1"/>
    <col min="1601" max="1601" width="44.5703125" style="6" customWidth="1"/>
    <col min="1602" max="1602" width="27.7109375" style="6" customWidth="1"/>
    <col min="1603" max="1603" width="16" style="6" customWidth="1"/>
    <col min="1604" max="1604" width="18.7109375" style="6" customWidth="1"/>
    <col min="1605" max="1605" width="33.42578125" style="6" customWidth="1"/>
    <col min="1606" max="1606" width="9.140625" style="6" customWidth="1"/>
    <col min="1607" max="1607" width="35.28515625" style="6" customWidth="1"/>
    <col min="1608" max="1608" width="31.85546875" style="6" customWidth="1"/>
    <col min="1609" max="1610" width="20" style="6" customWidth="1"/>
    <col min="1611" max="1611" width="16.7109375" style="6" customWidth="1"/>
    <col min="1612" max="1612" width="14.7109375" style="6" customWidth="1"/>
    <col min="1613" max="1613" width="16.28515625" style="6" customWidth="1"/>
    <col min="1614" max="1614" width="15.28515625" style="6" customWidth="1"/>
    <col min="1615" max="1615" width="16" style="6" customWidth="1"/>
    <col min="1616" max="1616" width="19" style="6" customWidth="1"/>
    <col min="1617" max="1617" width="18.85546875" style="6" customWidth="1"/>
    <col min="1618" max="1618" width="14.140625" style="6" customWidth="1"/>
    <col min="1619" max="1854" width="11.42578125" style="6"/>
    <col min="1855" max="1855" width="12.28515625" style="6" bestFit="1" customWidth="1"/>
    <col min="1856" max="1856" width="18.7109375" style="6" customWidth="1"/>
    <col min="1857" max="1857" width="44.5703125" style="6" customWidth="1"/>
    <col min="1858" max="1858" width="27.7109375" style="6" customWidth="1"/>
    <col min="1859" max="1859" width="16" style="6" customWidth="1"/>
    <col min="1860" max="1860" width="18.7109375" style="6" customWidth="1"/>
    <col min="1861" max="1861" width="33.42578125" style="6" customWidth="1"/>
    <col min="1862" max="1862" width="9.140625" style="6" customWidth="1"/>
    <col min="1863" max="1863" width="35.28515625" style="6" customWidth="1"/>
    <col min="1864" max="1864" width="31.85546875" style="6" customWidth="1"/>
    <col min="1865" max="1866" width="20" style="6" customWidth="1"/>
    <col min="1867" max="1867" width="16.7109375" style="6" customWidth="1"/>
    <col min="1868" max="1868" width="14.7109375" style="6" customWidth="1"/>
    <col min="1869" max="1869" width="16.28515625" style="6" customWidth="1"/>
    <col min="1870" max="1870" width="15.28515625" style="6" customWidth="1"/>
    <col min="1871" max="1871" width="16" style="6" customWidth="1"/>
    <col min="1872" max="1872" width="19" style="6" customWidth="1"/>
    <col min="1873" max="1873" width="18.85546875" style="6" customWidth="1"/>
    <col min="1874" max="1874" width="14.140625" style="6" customWidth="1"/>
    <col min="1875" max="2110" width="11.42578125" style="6"/>
    <col min="2111" max="2111" width="12.28515625" style="6" bestFit="1" customWidth="1"/>
    <col min="2112" max="2112" width="18.7109375" style="6" customWidth="1"/>
    <col min="2113" max="2113" width="44.5703125" style="6" customWidth="1"/>
    <col min="2114" max="2114" width="27.7109375" style="6" customWidth="1"/>
    <col min="2115" max="2115" width="16" style="6" customWidth="1"/>
    <col min="2116" max="2116" width="18.7109375" style="6" customWidth="1"/>
    <col min="2117" max="2117" width="33.42578125" style="6" customWidth="1"/>
    <col min="2118" max="2118" width="9.140625" style="6" customWidth="1"/>
    <col min="2119" max="2119" width="35.28515625" style="6" customWidth="1"/>
    <col min="2120" max="2120" width="31.85546875" style="6" customWidth="1"/>
    <col min="2121" max="2122" width="20" style="6" customWidth="1"/>
    <col min="2123" max="2123" width="16.7109375" style="6" customWidth="1"/>
    <col min="2124" max="2124" width="14.7109375" style="6" customWidth="1"/>
    <col min="2125" max="2125" width="16.28515625" style="6" customWidth="1"/>
    <col min="2126" max="2126" width="15.28515625" style="6" customWidth="1"/>
    <col min="2127" max="2127" width="16" style="6" customWidth="1"/>
    <col min="2128" max="2128" width="19" style="6" customWidth="1"/>
    <col min="2129" max="2129" width="18.85546875" style="6" customWidth="1"/>
    <col min="2130" max="2130" width="14.140625" style="6" customWidth="1"/>
    <col min="2131" max="2366" width="11.42578125" style="6"/>
    <col min="2367" max="2367" width="12.28515625" style="6" bestFit="1" customWidth="1"/>
    <col min="2368" max="2368" width="18.7109375" style="6" customWidth="1"/>
    <col min="2369" max="2369" width="44.5703125" style="6" customWidth="1"/>
    <col min="2370" max="2370" width="27.7109375" style="6" customWidth="1"/>
    <col min="2371" max="2371" width="16" style="6" customWidth="1"/>
    <col min="2372" max="2372" width="18.7109375" style="6" customWidth="1"/>
    <col min="2373" max="2373" width="33.42578125" style="6" customWidth="1"/>
    <col min="2374" max="2374" width="9.140625" style="6" customWidth="1"/>
    <col min="2375" max="2375" width="35.28515625" style="6" customWidth="1"/>
    <col min="2376" max="2376" width="31.85546875" style="6" customWidth="1"/>
    <col min="2377" max="2378" width="20" style="6" customWidth="1"/>
    <col min="2379" max="2379" width="16.7109375" style="6" customWidth="1"/>
    <col min="2380" max="2380" width="14.7109375" style="6" customWidth="1"/>
    <col min="2381" max="2381" width="16.28515625" style="6" customWidth="1"/>
    <col min="2382" max="2382" width="15.28515625" style="6" customWidth="1"/>
    <col min="2383" max="2383" width="16" style="6" customWidth="1"/>
    <col min="2384" max="2384" width="19" style="6" customWidth="1"/>
    <col min="2385" max="2385" width="18.85546875" style="6" customWidth="1"/>
    <col min="2386" max="2386" width="14.140625" style="6" customWidth="1"/>
    <col min="2387" max="2622" width="11.42578125" style="6"/>
    <col min="2623" max="2623" width="12.28515625" style="6" bestFit="1" customWidth="1"/>
    <col min="2624" max="2624" width="18.7109375" style="6" customWidth="1"/>
    <col min="2625" max="2625" width="44.5703125" style="6" customWidth="1"/>
    <col min="2626" max="2626" width="27.7109375" style="6" customWidth="1"/>
    <col min="2627" max="2627" width="16" style="6" customWidth="1"/>
    <col min="2628" max="2628" width="18.7109375" style="6" customWidth="1"/>
    <col min="2629" max="2629" width="33.42578125" style="6" customWidth="1"/>
    <col min="2630" max="2630" width="9.140625" style="6" customWidth="1"/>
    <col min="2631" max="2631" width="35.28515625" style="6" customWidth="1"/>
    <col min="2632" max="2632" width="31.85546875" style="6" customWidth="1"/>
    <col min="2633" max="2634" width="20" style="6" customWidth="1"/>
    <col min="2635" max="2635" width="16.7109375" style="6" customWidth="1"/>
    <col min="2636" max="2636" width="14.7109375" style="6" customWidth="1"/>
    <col min="2637" max="2637" width="16.28515625" style="6" customWidth="1"/>
    <col min="2638" max="2638" width="15.28515625" style="6" customWidth="1"/>
    <col min="2639" max="2639" width="16" style="6" customWidth="1"/>
    <col min="2640" max="2640" width="19" style="6" customWidth="1"/>
    <col min="2641" max="2641" width="18.85546875" style="6" customWidth="1"/>
    <col min="2642" max="2642" width="14.140625" style="6" customWidth="1"/>
    <col min="2643" max="2878" width="11.42578125" style="6"/>
    <col min="2879" max="2879" width="12.28515625" style="6" bestFit="1" customWidth="1"/>
    <col min="2880" max="2880" width="18.7109375" style="6" customWidth="1"/>
    <col min="2881" max="2881" width="44.5703125" style="6" customWidth="1"/>
    <col min="2882" max="2882" width="27.7109375" style="6" customWidth="1"/>
    <col min="2883" max="2883" width="16" style="6" customWidth="1"/>
    <col min="2884" max="2884" width="18.7109375" style="6" customWidth="1"/>
    <col min="2885" max="2885" width="33.42578125" style="6" customWidth="1"/>
    <col min="2886" max="2886" width="9.140625" style="6" customWidth="1"/>
    <col min="2887" max="2887" width="35.28515625" style="6" customWidth="1"/>
    <col min="2888" max="2888" width="31.85546875" style="6" customWidth="1"/>
    <col min="2889" max="2890" width="20" style="6" customWidth="1"/>
    <col min="2891" max="2891" width="16.7109375" style="6" customWidth="1"/>
    <col min="2892" max="2892" width="14.7109375" style="6" customWidth="1"/>
    <col min="2893" max="2893" width="16.28515625" style="6" customWidth="1"/>
    <col min="2894" max="2894" width="15.28515625" style="6" customWidth="1"/>
    <col min="2895" max="2895" width="16" style="6" customWidth="1"/>
    <col min="2896" max="2896" width="19" style="6" customWidth="1"/>
    <col min="2897" max="2897" width="18.85546875" style="6" customWidth="1"/>
    <col min="2898" max="2898" width="14.140625" style="6" customWidth="1"/>
    <col min="2899" max="3134" width="11.42578125" style="6"/>
    <col min="3135" max="3135" width="12.28515625" style="6" bestFit="1" customWidth="1"/>
    <col min="3136" max="3136" width="18.7109375" style="6" customWidth="1"/>
    <col min="3137" max="3137" width="44.5703125" style="6" customWidth="1"/>
    <col min="3138" max="3138" width="27.7109375" style="6" customWidth="1"/>
    <col min="3139" max="3139" width="16" style="6" customWidth="1"/>
    <col min="3140" max="3140" width="18.7109375" style="6" customWidth="1"/>
    <col min="3141" max="3141" width="33.42578125" style="6" customWidth="1"/>
    <col min="3142" max="3142" width="9.140625" style="6" customWidth="1"/>
    <col min="3143" max="3143" width="35.28515625" style="6" customWidth="1"/>
    <col min="3144" max="3144" width="31.85546875" style="6" customWidth="1"/>
    <col min="3145" max="3146" width="20" style="6" customWidth="1"/>
    <col min="3147" max="3147" width="16.7109375" style="6" customWidth="1"/>
    <col min="3148" max="3148" width="14.7109375" style="6" customWidth="1"/>
    <col min="3149" max="3149" width="16.28515625" style="6" customWidth="1"/>
    <col min="3150" max="3150" width="15.28515625" style="6" customWidth="1"/>
    <col min="3151" max="3151" width="16" style="6" customWidth="1"/>
    <col min="3152" max="3152" width="19" style="6" customWidth="1"/>
    <col min="3153" max="3153" width="18.85546875" style="6" customWidth="1"/>
    <col min="3154" max="3154" width="14.140625" style="6" customWidth="1"/>
    <col min="3155" max="3390" width="11.42578125" style="6"/>
    <col min="3391" max="3391" width="12.28515625" style="6" bestFit="1" customWidth="1"/>
    <col min="3392" max="3392" width="18.7109375" style="6" customWidth="1"/>
    <col min="3393" max="3393" width="44.5703125" style="6" customWidth="1"/>
    <col min="3394" max="3394" width="27.7109375" style="6" customWidth="1"/>
    <col min="3395" max="3395" width="16" style="6" customWidth="1"/>
    <col min="3396" max="3396" width="18.7109375" style="6" customWidth="1"/>
    <col min="3397" max="3397" width="33.42578125" style="6" customWidth="1"/>
    <col min="3398" max="3398" width="9.140625" style="6" customWidth="1"/>
    <col min="3399" max="3399" width="35.28515625" style="6" customWidth="1"/>
    <col min="3400" max="3400" width="31.85546875" style="6" customWidth="1"/>
    <col min="3401" max="3402" width="20" style="6" customWidth="1"/>
    <col min="3403" max="3403" width="16.7109375" style="6" customWidth="1"/>
    <col min="3404" max="3404" width="14.7109375" style="6" customWidth="1"/>
    <col min="3405" max="3405" width="16.28515625" style="6" customWidth="1"/>
    <col min="3406" max="3406" width="15.28515625" style="6" customWidth="1"/>
    <col min="3407" max="3407" width="16" style="6" customWidth="1"/>
    <col min="3408" max="3408" width="19" style="6" customWidth="1"/>
    <col min="3409" max="3409" width="18.85546875" style="6" customWidth="1"/>
    <col min="3410" max="3410" width="14.140625" style="6" customWidth="1"/>
    <col min="3411" max="3646" width="11.42578125" style="6"/>
    <col min="3647" max="3647" width="12.28515625" style="6" bestFit="1" customWidth="1"/>
    <col min="3648" max="3648" width="18.7109375" style="6" customWidth="1"/>
    <col min="3649" max="3649" width="44.5703125" style="6" customWidth="1"/>
    <col min="3650" max="3650" width="27.7109375" style="6" customWidth="1"/>
    <col min="3651" max="3651" width="16" style="6" customWidth="1"/>
    <col min="3652" max="3652" width="18.7109375" style="6" customWidth="1"/>
    <col min="3653" max="3653" width="33.42578125" style="6" customWidth="1"/>
    <col min="3654" max="3654" width="9.140625" style="6" customWidth="1"/>
    <col min="3655" max="3655" width="35.28515625" style="6" customWidth="1"/>
    <col min="3656" max="3656" width="31.85546875" style="6" customWidth="1"/>
    <col min="3657" max="3658" width="20" style="6" customWidth="1"/>
    <col min="3659" max="3659" width="16.7109375" style="6" customWidth="1"/>
    <col min="3660" max="3660" width="14.7109375" style="6" customWidth="1"/>
    <col min="3661" max="3661" width="16.28515625" style="6" customWidth="1"/>
    <col min="3662" max="3662" width="15.28515625" style="6" customWidth="1"/>
    <col min="3663" max="3663" width="16" style="6" customWidth="1"/>
    <col min="3664" max="3664" width="19" style="6" customWidth="1"/>
    <col min="3665" max="3665" width="18.85546875" style="6" customWidth="1"/>
    <col min="3666" max="3666" width="14.140625" style="6" customWidth="1"/>
    <col min="3667" max="3902" width="11.42578125" style="6"/>
    <col min="3903" max="3903" width="12.28515625" style="6" bestFit="1" customWidth="1"/>
    <col min="3904" max="3904" width="18.7109375" style="6" customWidth="1"/>
    <col min="3905" max="3905" width="44.5703125" style="6" customWidth="1"/>
    <col min="3906" max="3906" width="27.7109375" style="6" customWidth="1"/>
    <col min="3907" max="3907" width="16" style="6" customWidth="1"/>
    <col min="3908" max="3908" width="18.7109375" style="6" customWidth="1"/>
    <col min="3909" max="3909" width="33.42578125" style="6" customWidth="1"/>
    <col min="3910" max="3910" width="9.140625" style="6" customWidth="1"/>
    <col min="3911" max="3911" width="35.28515625" style="6" customWidth="1"/>
    <col min="3912" max="3912" width="31.85546875" style="6" customWidth="1"/>
    <col min="3913" max="3914" width="20" style="6" customWidth="1"/>
    <col min="3915" max="3915" width="16.7109375" style="6" customWidth="1"/>
    <col min="3916" max="3916" width="14.7109375" style="6" customWidth="1"/>
    <col min="3917" max="3917" width="16.28515625" style="6" customWidth="1"/>
    <col min="3918" max="3918" width="15.28515625" style="6" customWidth="1"/>
    <col min="3919" max="3919" width="16" style="6" customWidth="1"/>
    <col min="3920" max="3920" width="19" style="6" customWidth="1"/>
    <col min="3921" max="3921" width="18.85546875" style="6" customWidth="1"/>
    <col min="3922" max="3922" width="14.140625" style="6" customWidth="1"/>
    <col min="3923" max="4158" width="11.42578125" style="6"/>
    <col min="4159" max="4159" width="12.28515625" style="6" bestFit="1" customWidth="1"/>
    <col min="4160" max="4160" width="18.7109375" style="6" customWidth="1"/>
    <col min="4161" max="4161" width="44.5703125" style="6" customWidth="1"/>
    <col min="4162" max="4162" width="27.7109375" style="6" customWidth="1"/>
    <col min="4163" max="4163" width="16" style="6" customWidth="1"/>
    <col min="4164" max="4164" width="18.7109375" style="6" customWidth="1"/>
    <col min="4165" max="4165" width="33.42578125" style="6" customWidth="1"/>
    <col min="4166" max="4166" width="9.140625" style="6" customWidth="1"/>
    <col min="4167" max="4167" width="35.28515625" style="6" customWidth="1"/>
    <col min="4168" max="4168" width="31.85546875" style="6" customWidth="1"/>
    <col min="4169" max="4170" width="20" style="6" customWidth="1"/>
    <col min="4171" max="4171" width="16.7109375" style="6" customWidth="1"/>
    <col min="4172" max="4172" width="14.7109375" style="6" customWidth="1"/>
    <col min="4173" max="4173" width="16.28515625" style="6" customWidth="1"/>
    <col min="4174" max="4174" width="15.28515625" style="6" customWidth="1"/>
    <col min="4175" max="4175" width="16" style="6" customWidth="1"/>
    <col min="4176" max="4176" width="19" style="6" customWidth="1"/>
    <col min="4177" max="4177" width="18.85546875" style="6" customWidth="1"/>
    <col min="4178" max="4178" width="14.140625" style="6" customWidth="1"/>
    <col min="4179" max="4414" width="11.42578125" style="6"/>
    <col min="4415" max="4415" width="12.28515625" style="6" bestFit="1" customWidth="1"/>
    <col min="4416" max="4416" width="18.7109375" style="6" customWidth="1"/>
    <col min="4417" max="4417" width="44.5703125" style="6" customWidth="1"/>
    <col min="4418" max="4418" width="27.7109375" style="6" customWidth="1"/>
    <col min="4419" max="4419" width="16" style="6" customWidth="1"/>
    <col min="4420" max="4420" width="18.7109375" style="6" customWidth="1"/>
    <col min="4421" max="4421" width="33.42578125" style="6" customWidth="1"/>
    <col min="4422" max="4422" width="9.140625" style="6" customWidth="1"/>
    <col min="4423" max="4423" width="35.28515625" style="6" customWidth="1"/>
    <col min="4424" max="4424" width="31.85546875" style="6" customWidth="1"/>
    <col min="4425" max="4426" width="20" style="6" customWidth="1"/>
    <col min="4427" max="4427" width="16.7109375" style="6" customWidth="1"/>
    <col min="4428" max="4428" width="14.7109375" style="6" customWidth="1"/>
    <col min="4429" max="4429" width="16.28515625" style="6" customWidth="1"/>
    <col min="4430" max="4430" width="15.28515625" style="6" customWidth="1"/>
    <col min="4431" max="4431" width="16" style="6" customWidth="1"/>
    <col min="4432" max="4432" width="19" style="6" customWidth="1"/>
    <col min="4433" max="4433" width="18.85546875" style="6" customWidth="1"/>
    <col min="4434" max="4434" width="14.140625" style="6" customWidth="1"/>
    <col min="4435" max="4670" width="11.42578125" style="6"/>
    <col min="4671" max="4671" width="12.28515625" style="6" bestFit="1" customWidth="1"/>
    <col min="4672" max="4672" width="18.7109375" style="6" customWidth="1"/>
    <col min="4673" max="4673" width="44.5703125" style="6" customWidth="1"/>
    <col min="4674" max="4674" width="27.7109375" style="6" customWidth="1"/>
    <col min="4675" max="4675" width="16" style="6" customWidth="1"/>
    <col min="4676" max="4676" width="18.7109375" style="6" customWidth="1"/>
    <col min="4677" max="4677" width="33.42578125" style="6" customWidth="1"/>
    <col min="4678" max="4678" width="9.140625" style="6" customWidth="1"/>
    <col min="4679" max="4679" width="35.28515625" style="6" customWidth="1"/>
    <col min="4680" max="4680" width="31.85546875" style="6" customWidth="1"/>
    <col min="4681" max="4682" width="20" style="6" customWidth="1"/>
    <col min="4683" max="4683" width="16.7109375" style="6" customWidth="1"/>
    <col min="4684" max="4684" width="14.7109375" style="6" customWidth="1"/>
    <col min="4685" max="4685" width="16.28515625" style="6" customWidth="1"/>
    <col min="4686" max="4686" width="15.28515625" style="6" customWidth="1"/>
    <col min="4687" max="4687" width="16" style="6" customWidth="1"/>
    <col min="4688" max="4688" width="19" style="6" customWidth="1"/>
    <col min="4689" max="4689" width="18.85546875" style="6" customWidth="1"/>
    <col min="4690" max="4690" width="14.140625" style="6" customWidth="1"/>
    <col min="4691" max="4926" width="11.42578125" style="6"/>
    <col min="4927" max="4927" width="12.28515625" style="6" bestFit="1" customWidth="1"/>
    <col min="4928" max="4928" width="18.7109375" style="6" customWidth="1"/>
    <col min="4929" max="4929" width="44.5703125" style="6" customWidth="1"/>
    <col min="4930" max="4930" width="27.7109375" style="6" customWidth="1"/>
    <col min="4931" max="4931" width="16" style="6" customWidth="1"/>
    <col min="4932" max="4932" width="18.7109375" style="6" customWidth="1"/>
    <col min="4933" max="4933" width="33.42578125" style="6" customWidth="1"/>
    <col min="4934" max="4934" width="9.140625" style="6" customWidth="1"/>
    <col min="4935" max="4935" width="35.28515625" style="6" customWidth="1"/>
    <col min="4936" max="4936" width="31.85546875" style="6" customWidth="1"/>
    <col min="4937" max="4938" width="20" style="6" customWidth="1"/>
    <col min="4939" max="4939" width="16.7109375" style="6" customWidth="1"/>
    <col min="4940" max="4940" width="14.7109375" style="6" customWidth="1"/>
    <col min="4941" max="4941" width="16.28515625" style="6" customWidth="1"/>
    <col min="4942" max="4942" width="15.28515625" style="6" customWidth="1"/>
    <col min="4943" max="4943" width="16" style="6" customWidth="1"/>
    <col min="4944" max="4944" width="19" style="6" customWidth="1"/>
    <col min="4945" max="4945" width="18.85546875" style="6" customWidth="1"/>
    <col min="4946" max="4946" width="14.140625" style="6" customWidth="1"/>
    <col min="4947" max="5182" width="11.42578125" style="6"/>
    <col min="5183" max="5183" width="12.28515625" style="6" bestFit="1" customWidth="1"/>
    <col min="5184" max="5184" width="18.7109375" style="6" customWidth="1"/>
    <col min="5185" max="5185" width="44.5703125" style="6" customWidth="1"/>
    <col min="5186" max="5186" width="27.7109375" style="6" customWidth="1"/>
    <col min="5187" max="5187" width="16" style="6" customWidth="1"/>
    <col min="5188" max="5188" width="18.7109375" style="6" customWidth="1"/>
    <col min="5189" max="5189" width="33.42578125" style="6" customWidth="1"/>
    <col min="5190" max="5190" width="9.140625" style="6" customWidth="1"/>
    <col min="5191" max="5191" width="35.28515625" style="6" customWidth="1"/>
    <col min="5192" max="5192" width="31.85546875" style="6" customWidth="1"/>
    <col min="5193" max="5194" width="20" style="6" customWidth="1"/>
    <col min="5195" max="5195" width="16.7109375" style="6" customWidth="1"/>
    <col min="5196" max="5196" width="14.7109375" style="6" customWidth="1"/>
    <col min="5197" max="5197" width="16.28515625" style="6" customWidth="1"/>
    <col min="5198" max="5198" width="15.28515625" style="6" customWidth="1"/>
    <col min="5199" max="5199" width="16" style="6" customWidth="1"/>
    <col min="5200" max="5200" width="19" style="6" customWidth="1"/>
    <col min="5201" max="5201" width="18.85546875" style="6" customWidth="1"/>
    <col min="5202" max="5202" width="14.140625" style="6" customWidth="1"/>
    <col min="5203" max="5438" width="11.42578125" style="6"/>
    <col min="5439" max="5439" width="12.28515625" style="6" bestFit="1" customWidth="1"/>
    <col min="5440" max="5440" width="18.7109375" style="6" customWidth="1"/>
    <col min="5441" max="5441" width="44.5703125" style="6" customWidth="1"/>
    <col min="5442" max="5442" width="27.7109375" style="6" customWidth="1"/>
    <col min="5443" max="5443" width="16" style="6" customWidth="1"/>
    <col min="5444" max="5444" width="18.7109375" style="6" customWidth="1"/>
    <col min="5445" max="5445" width="33.42578125" style="6" customWidth="1"/>
    <col min="5446" max="5446" width="9.140625" style="6" customWidth="1"/>
    <col min="5447" max="5447" width="35.28515625" style="6" customWidth="1"/>
    <col min="5448" max="5448" width="31.85546875" style="6" customWidth="1"/>
    <col min="5449" max="5450" width="20" style="6" customWidth="1"/>
    <col min="5451" max="5451" width="16.7109375" style="6" customWidth="1"/>
    <col min="5452" max="5452" width="14.7109375" style="6" customWidth="1"/>
    <col min="5453" max="5453" width="16.28515625" style="6" customWidth="1"/>
    <col min="5454" max="5454" width="15.28515625" style="6" customWidth="1"/>
    <col min="5455" max="5455" width="16" style="6" customWidth="1"/>
    <col min="5456" max="5456" width="19" style="6" customWidth="1"/>
    <col min="5457" max="5457" width="18.85546875" style="6" customWidth="1"/>
    <col min="5458" max="5458" width="14.140625" style="6" customWidth="1"/>
    <col min="5459" max="5694" width="11.42578125" style="6"/>
    <col min="5695" max="5695" width="12.28515625" style="6" bestFit="1" customWidth="1"/>
    <col min="5696" max="5696" width="18.7109375" style="6" customWidth="1"/>
    <col min="5697" max="5697" width="44.5703125" style="6" customWidth="1"/>
    <col min="5698" max="5698" width="27.7109375" style="6" customWidth="1"/>
    <col min="5699" max="5699" width="16" style="6" customWidth="1"/>
    <col min="5700" max="5700" width="18.7109375" style="6" customWidth="1"/>
    <col min="5701" max="5701" width="33.42578125" style="6" customWidth="1"/>
    <col min="5702" max="5702" width="9.140625" style="6" customWidth="1"/>
    <col min="5703" max="5703" width="35.28515625" style="6" customWidth="1"/>
    <col min="5704" max="5704" width="31.85546875" style="6" customWidth="1"/>
    <col min="5705" max="5706" width="20" style="6" customWidth="1"/>
    <col min="5707" max="5707" width="16.7109375" style="6" customWidth="1"/>
    <col min="5708" max="5708" width="14.7109375" style="6" customWidth="1"/>
    <col min="5709" max="5709" width="16.28515625" style="6" customWidth="1"/>
    <col min="5710" max="5710" width="15.28515625" style="6" customWidth="1"/>
    <col min="5711" max="5711" width="16" style="6" customWidth="1"/>
    <col min="5712" max="5712" width="19" style="6" customWidth="1"/>
    <col min="5713" max="5713" width="18.85546875" style="6" customWidth="1"/>
    <col min="5714" max="5714" width="14.140625" style="6" customWidth="1"/>
    <col min="5715" max="5950" width="11.42578125" style="6"/>
    <col min="5951" max="5951" width="12.28515625" style="6" bestFit="1" customWidth="1"/>
    <col min="5952" max="5952" width="18.7109375" style="6" customWidth="1"/>
    <col min="5953" max="5953" width="44.5703125" style="6" customWidth="1"/>
    <col min="5954" max="5954" width="27.7109375" style="6" customWidth="1"/>
    <col min="5955" max="5955" width="16" style="6" customWidth="1"/>
    <col min="5956" max="5956" width="18.7109375" style="6" customWidth="1"/>
    <col min="5957" max="5957" width="33.42578125" style="6" customWidth="1"/>
    <col min="5958" max="5958" width="9.140625" style="6" customWidth="1"/>
    <col min="5959" max="5959" width="35.28515625" style="6" customWidth="1"/>
    <col min="5960" max="5960" width="31.85546875" style="6" customWidth="1"/>
    <col min="5961" max="5962" width="20" style="6" customWidth="1"/>
    <col min="5963" max="5963" width="16.7109375" style="6" customWidth="1"/>
    <col min="5964" max="5964" width="14.7109375" style="6" customWidth="1"/>
    <col min="5965" max="5965" width="16.28515625" style="6" customWidth="1"/>
    <col min="5966" max="5966" width="15.28515625" style="6" customWidth="1"/>
    <col min="5967" max="5967" width="16" style="6" customWidth="1"/>
    <col min="5968" max="5968" width="19" style="6" customWidth="1"/>
    <col min="5969" max="5969" width="18.85546875" style="6" customWidth="1"/>
    <col min="5970" max="5970" width="14.140625" style="6" customWidth="1"/>
    <col min="5971" max="6206" width="11.42578125" style="6"/>
    <col min="6207" max="6207" width="12.28515625" style="6" bestFit="1" customWidth="1"/>
    <col min="6208" max="6208" width="18.7109375" style="6" customWidth="1"/>
    <col min="6209" max="6209" width="44.5703125" style="6" customWidth="1"/>
    <col min="6210" max="6210" width="27.7109375" style="6" customWidth="1"/>
    <col min="6211" max="6211" width="16" style="6" customWidth="1"/>
    <col min="6212" max="6212" width="18.7109375" style="6" customWidth="1"/>
    <col min="6213" max="6213" width="33.42578125" style="6" customWidth="1"/>
    <col min="6214" max="6214" width="9.140625" style="6" customWidth="1"/>
    <col min="6215" max="6215" width="35.28515625" style="6" customWidth="1"/>
    <col min="6216" max="6216" width="31.85546875" style="6" customWidth="1"/>
    <col min="6217" max="6218" width="20" style="6" customWidth="1"/>
    <col min="6219" max="6219" width="16.7109375" style="6" customWidth="1"/>
    <col min="6220" max="6220" width="14.7109375" style="6" customWidth="1"/>
    <col min="6221" max="6221" width="16.28515625" style="6" customWidth="1"/>
    <col min="6222" max="6222" width="15.28515625" style="6" customWidth="1"/>
    <col min="6223" max="6223" width="16" style="6" customWidth="1"/>
    <col min="6224" max="6224" width="19" style="6" customWidth="1"/>
    <col min="6225" max="6225" width="18.85546875" style="6" customWidth="1"/>
    <col min="6226" max="6226" width="14.140625" style="6" customWidth="1"/>
    <col min="6227" max="6462" width="11.42578125" style="6"/>
    <col min="6463" max="6463" width="12.28515625" style="6" bestFit="1" customWidth="1"/>
    <col min="6464" max="6464" width="18.7109375" style="6" customWidth="1"/>
    <col min="6465" max="6465" width="44.5703125" style="6" customWidth="1"/>
    <col min="6466" max="6466" width="27.7109375" style="6" customWidth="1"/>
    <col min="6467" max="6467" width="16" style="6" customWidth="1"/>
    <col min="6468" max="6468" width="18.7109375" style="6" customWidth="1"/>
    <col min="6469" max="6469" width="33.42578125" style="6" customWidth="1"/>
    <col min="6470" max="6470" width="9.140625" style="6" customWidth="1"/>
    <col min="6471" max="6471" width="35.28515625" style="6" customWidth="1"/>
    <col min="6472" max="6472" width="31.85546875" style="6" customWidth="1"/>
    <col min="6473" max="6474" width="20" style="6" customWidth="1"/>
    <col min="6475" max="6475" width="16.7109375" style="6" customWidth="1"/>
    <col min="6476" max="6476" width="14.7109375" style="6" customWidth="1"/>
    <col min="6477" max="6477" width="16.28515625" style="6" customWidth="1"/>
    <col min="6478" max="6478" width="15.28515625" style="6" customWidth="1"/>
    <col min="6479" max="6479" width="16" style="6" customWidth="1"/>
    <col min="6480" max="6480" width="19" style="6" customWidth="1"/>
    <col min="6481" max="6481" width="18.85546875" style="6" customWidth="1"/>
    <col min="6482" max="6482" width="14.140625" style="6" customWidth="1"/>
    <col min="6483" max="6718" width="11.42578125" style="6"/>
    <col min="6719" max="6719" width="12.28515625" style="6" bestFit="1" customWidth="1"/>
    <col min="6720" max="6720" width="18.7109375" style="6" customWidth="1"/>
    <col min="6721" max="6721" width="44.5703125" style="6" customWidth="1"/>
    <col min="6722" max="6722" width="27.7109375" style="6" customWidth="1"/>
    <col min="6723" max="6723" width="16" style="6" customWidth="1"/>
    <col min="6724" max="6724" width="18.7109375" style="6" customWidth="1"/>
    <col min="6725" max="6725" width="33.42578125" style="6" customWidth="1"/>
    <col min="6726" max="6726" width="9.140625" style="6" customWidth="1"/>
    <col min="6727" max="6727" width="35.28515625" style="6" customWidth="1"/>
    <col min="6728" max="6728" width="31.85546875" style="6" customWidth="1"/>
    <col min="6729" max="6730" width="20" style="6" customWidth="1"/>
    <col min="6731" max="6731" width="16.7109375" style="6" customWidth="1"/>
    <col min="6732" max="6732" width="14.7109375" style="6" customWidth="1"/>
    <col min="6733" max="6733" width="16.28515625" style="6" customWidth="1"/>
    <col min="6734" max="6734" width="15.28515625" style="6" customWidth="1"/>
    <col min="6735" max="6735" width="16" style="6" customWidth="1"/>
    <col min="6736" max="6736" width="19" style="6" customWidth="1"/>
    <col min="6737" max="6737" width="18.85546875" style="6" customWidth="1"/>
    <col min="6738" max="6738" width="14.140625" style="6" customWidth="1"/>
    <col min="6739" max="6974" width="11.42578125" style="6"/>
    <col min="6975" max="6975" width="12.28515625" style="6" bestFit="1" customWidth="1"/>
    <col min="6976" max="6976" width="18.7109375" style="6" customWidth="1"/>
    <col min="6977" max="6977" width="44.5703125" style="6" customWidth="1"/>
    <col min="6978" max="6978" width="27.7109375" style="6" customWidth="1"/>
    <col min="6979" max="6979" width="16" style="6" customWidth="1"/>
    <col min="6980" max="6980" width="18.7109375" style="6" customWidth="1"/>
    <col min="6981" max="6981" width="33.42578125" style="6" customWidth="1"/>
    <col min="6982" max="6982" width="9.140625" style="6" customWidth="1"/>
    <col min="6983" max="6983" width="35.28515625" style="6" customWidth="1"/>
    <col min="6984" max="6984" width="31.85546875" style="6" customWidth="1"/>
    <col min="6985" max="6986" width="20" style="6" customWidth="1"/>
    <col min="6987" max="6987" width="16.7109375" style="6" customWidth="1"/>
    <col min="6988" max="6988" width="14.7109375" style="6" customWidth="1"/>
    <col min="6989" max="6989" width="16.28515625" style="6" customWidth="1"/>
    <col min="6990" max="6990" width="15.28515625" style="6" customWidth="1"/>
    <col min="6991" max="6991" width="16" style="6" customWidth="1"/>
    <col min="6992" max="6992" width="19" style="6" customWidth="1"/>
    <col min="6993" max="6993" width="18.85546875" style="6" customWidth="1"/>
    <col min="6994" max="6994" width="14.140625" style="6" customWidth="1"/>
    <col min="6995" max="7230" width="11.42578125" style="6"/>
    <col min="7231" max="7231" width="12.28515625" style="6" bestFit="1" customWidth="1"/>
    <col min="7232" max="7232" width="18.7109375" style="6" customWidth="1"/>
    <col min="7233" max="7233" width="44.5703125" style="6" customWidth="1"/>
    <col min="7234" max="7234" width="27.7109375" style="6" customWidth="1"/>
    <col min="7235" max="7235" width="16" style="6" customWidth="1"/>
    <col min="7236" max="7236" width="18.7109375" style="6" customWidth="1"/>
    <col min="7237" max="7237" width="33.42578125" style="6" customWidth="1"/>
    <col min="7238" max="7238" width="9.140625" style="6" customWidth="1"/>
    <col min="7239" max="7239" width="35.28515625" style="6" customWidth="1"/>
    <col min="7240" max="7240" width="31.85546875" style="6" customWidth="1"/>
    <col min="7241" max="7242" width="20" style="6" customWidth="1"/>
    <col min="7243" max="7243" width="16.7109375" style="6" customWidth="1"/>
    <col min="7244" max="7244" width="14.7109375" style="6" customWidth="1"/>
    <col min="7245" max="7245" width="16.28515625" style="6" customWidth="1"/>
    <col min="7246" max="7246" width="15.28515625" style="6" customWidth="1"/>
    <col min="7247" max="7247" width="16" style="6" customWidth="1"/>
    <col min="7248" max="7248" width="19" style="6" customWidth="1"/>
    <col min="7249" max="7249" width="18.85546875" style="6" customWidth="1"/>
    <col min="7250" max="7250" width="14.140625" style="6" customWidth="1"/>
    <col min="7251" max="7486" width="11.42578125" style="6"/>
    <col min="7487" max="7487" width="12.28515625" style="6" bestFit="1" customWidth="1"/>
    <col min="7488" max="7488" width="18.7109375" style="6" customWidth="1"/>
    <col min="7489" max="7489" width="44.5703125" style="6" customWidth="1"/>
    <col min="7490" max="7490" width="27.7109375" style="6" customWidth="1"/>
    <col min="7491" max="7491" width="16" style="6" customWidth="1"/>
    <col min="7492" max="7492" width="18.7109375" style="6" customWidth="1"/>
    <col min="7493" max="7493" width="33.42578125" style="6" customWidth="1"/>
    <col min="7494" max="7494" width="9.140625" style="6" customWidth="1"/>
    <col min="7495" max="7495" width="35.28515625" style="6" customWidth="1"/>
    <col min="7496" max="7496" width="31.85546875" style="6" customWidth="1"/>
    <col min="7497" max="7498" width="20" style="6" customWidth="1"/>
    <col min="7499" max="7499" width="16.7109375" style="6" customWidth="1"/>
    <col min="7500" max="7500" width="14.7109375" style="6" customWidth="1"/>
    <col min="7501" max="7501" width="16.28515625" style="6" customWidth="1"/>
    <col min="7502" max="7502" width="15.28515625" style="6" customWidth="1"/>
    <col min="7503" max="7503" width="16" style="6" customWidth="1"/>
    <col min="7504" max="7504" width="19" style="6" customWidth="1"/>
    <col min="7505" max="7505" width="18.85546875" style="6" customWidth="1"/>
    <col min="7506" max="7506" width="14.140625" style="6" customWidth="1"/>
    <col min="7507" max="7742" width="11.42578125" style="6"/>
    <col min="7743" max="7743" width="12.28515625" style="6" bestFit="1" customWidth="1"/>
    <col min="7744" max="7744" width="18.7109375" style="6" customWidth="1"/>
    <col min="7745" max="7745" width="44.5703125" style="6" customWidth="1"/>
    <col min="7746" max="7746" width="27.7109375" style="6" customWidth="1"/>
    <col min="7747" max="7747" width="16" style="6" customWidth="1"/>
    <col min="7748" max="7748" width="18.7109375" style="6" customWidth="1"/>
    <col min="7749" max="7749" width="33.42578125" style="6" customWidth="1"/>
    <col min="7750" max="7750" width="9.140625" style="6" customWidth="1"/>
    <col min="7751" max="7751" width="35.28515625" style="6" customWidth="1"/>
    <col min="7752" max="7752" width="31.85546875" style="6" customWidth="1"/>
    <col min="7753" max="7754" width="20" style="6" customWidth="1"/>
    <col min="7755" max="7755" width="16.7109375" style="6" customWidth="1"/>
    <col min="7756" max="7756" width="14.7109375" style="6" customWidth="1"/>
    <col min="7757" max="7757" width="16.28515625" style="6" customWidth="1"/>
    <col min="7758" max="7758" width="15.28515625" style="6" customWidth="1"/>
    <col min="7759" max="7759" width="16" style="6" customWidth="1"/>
    <col min="7760" max="7760" width="19" style="6" customWidth="1"/>
    <col min="7761" max="7761" width="18.85546875" style="6" customWidth="1"/>
    <col min="7762" max="7762" width="14.140625" style="6" customWidth="1"/>
    <col min="7763" max="7998" width="11.42578125" style="6"/>
    <col min="7999" max="7999" width="12.28515625" style="6" bestFit="1" customWidth="1"/>
    <col min="8000" max="8000" width="18.7109375" style="6" customWidth="1"/>
    <col min="8001" max="8001" width="44.5703125" style="6" customWidth="1"/>
    <col min="8002" max="8002" width="27.7109375" style="6" customWidth="1"/>
    <col min="8003" max="8003" width="16" style="6" customWidth="1"/>
    <col min="8004" max="8004" width="18.7109375" style="6" customWidth="1"/>
    <col min="8005" max="8005" width="33.42578125" style="6" customWidth="1"/>
    <col min="8006" max="8006" width="9.140625" style="6" customWidth="1"/>
    <col min="8007" max="8007" width="35.28515625" style="6" customWidth="1"/>
    <col min="8008" max="8008" width="31.85546875" style="6" customWidth="1"/>
    <col min="8009" max="8010" width="20" style="6" customWidth="1"/>
    <col min="8011" max="8011" width="16.7109375" style="6" customWidth="1"/>
    <col min="8012" max="8012" width="14.7109375" style="6" customWidth="1"/>
    <col min="8013" max="8013" width="16.28515625" style="6" customWidth="1"/>
    <col min="8014" max="8014" width="15.28515625" style="6" customWidth="1"/>
    <col min="8015" max="8015" width="16" style="6" customWidth="1"/>
    <col min="8016" max="8016" width="19" style="6" customWidth="1"/>
    <col min="8017" max="8017" width="18.85546875" style="6" customWidth="1"/>
    <col min="8018" max="8018" width="14.140625" style="6" customWidth="1"/>
    <col min="8019" max="8254" width="11.42578125" style="6"/>
    <col min="8255" max="8255" width="12.28515625" style="6" bestFit="1" customWidth="1"/>
    <col min="8256" max="8256" width="18.7109375" style="6" customWidth="1"/>
    <col min="8257" max="8257" width="44.5703125" style="6" customWidth="1"/>
    <col min="8258" max="8258" width="27.7109375" style="6" customWidth="1"/>
    <col min="8259" max="8259" width="16" style="6" customWidth="1"/>
    <col min="8260" max="8260" width="18.7109375" style="6" customWidth="1"/>
    <col min="8261" max="8261" width="33.42578125" style="6" customWidth="1"/>
    <col min="8262" max="8262" width="9.140625" style="6" customWidth="1"/>
    <col min="8263" max="8263" width="35.28515625" style="6" customWidth="1"/>
    <col min="8264" max="8264" width="31.85546875" style="6" customWidth="1"/>
    <col min="8265" max="8266" width="20" style="6" customWidth="1"/>
    <col min="8267" max="8267" width="16.7109375" style="6" customWidth="1"/>
    <col min="8268" max="8268" width="14.7109375" style="6" customWidth="1"/>
    <col min="8269" max="8269" width="16.28515625" style="6" customWidth="1"/>
    <col min="8270" max="8270" width="15.28515625" style="6" customWidth="1"/>
    <col min="8271" max="8271" width="16" style="6" customWidth="1"/>
    <col min="8272" max="8272" width="19" style="6" customWidth="1"/>
    <col min="8273" max="8273" width="18.85546875" style="6" customWidth="1"/>
    <col min="8274" max="8274" width="14.140625" style="6" customWidth="1"/>
    <col min="8275" max="8510" width="11.42578125" style="6"/>
    <col min="8511" max="8511" width="12.28515625" style="6" bestFit="1" customWidth="1"/>
    <col min="8512" max="8512" width="18.7109375" style="6" customWidth="1"/>
    <col min="8513" max="8513" width="44.5703125" style="6" customWidth="1"/>
    <col min="8514" max="8514" width="27.7109375" style="6" customWidth="1"/>
    <col min="8515" max="8515" width="16" style="6" customWidth="1"/>
    <col min="8516" max="8516" width="18.7109375" style="6" customWidth="1"/>
    <col min="8517" max="8517" width="33.42578125" style="6" customWidth="1"/>
    <col min="8518" max="8518" width="9.140625" style="6" customWidth="1"/>
    <col min="8519" max="8519" width="35.28515625" style="6" customWidth="1"/>
    <col min="8520" max="8520" width="31.85546875" style="6" customWidth="1"/>
    <col min="8521" max="8522" width="20" style="6" customWidth="1"/>
    <col min="8523" max="8523" width="16.7109375" style="6" customWidth="1"/>
    <col min="8524" max="8524" width="14.7109375" style="6" customWidth="1"/>
    <col min="8525" max="8525" width="16.28515625" style="6" customWidth="1"/>
    <col min="8526" max="8526" width="15.28515625" style="6" customWidth="1"/>
    <col min="8527" max="8527" width="16" style="6" customWidth="1"/>
    <col min="8528" max="8528" width="19" style="6" customWidth="1"/>
    <col min="8529" max="8529" width="18.85546875" style="6" customWidth="1"/>
    <col min="8530" max="8530" width="14.140625" style="6" customWidth="1"/>
    <col min="8531" max="8766" width="11.42578125" style="6"/>
    <col min="8767" max="8767" width="12.28515625" style="6" bestFit="1" customWidth="1"/>
    <col min="8768" max="8768" width="18.7109375" style="6" customWidth="1"/>
    <col min="8769" max="8769" width="44.5703125" style="6" customWidth="1"/>
    <col min="8770" max="8770" width="27.7109375" style="6" customWidth="1"/>
    <col min="8771" max="8771" width="16" style="6" customWidth="1"/>
    <col min="8772" max="8772" width="18.7109375" style="6" customWidth="1"/>
    <col min="8773" max="8773" width="33.42578125" style="6" customWidth="1"/>
    <col min="8774" max="8774" width="9.140625" style="6" customWidth="1"/>
    <col min="8775" max="8775" width="35.28515625" style="6" customWidth="1"/>
    <col min="8776" max="8776" width="31.85546875" style="6" customWidth="1"/>
    <col min="8777" max="8778" width="20" style="6" customWidth="1"/>
    <col min="8779" max="8779" width="16.7109375" style="6" customWidth="1"/>
    <col min="8780" max="8780" width="14.7109375" style="6" customWidth="1"/>
    <col min="8781" max="8781" width="16.28515625" style="6" customWidth="1"/>
    <col min="8782" max="8782" width="15.28515625" style="6" customWidth="1"/>
    <col min="8783" max="8783" width="16" style="6" customWidth="1"/>
    <col min="8784" max="8784" width="19" style="6" customWidth="1"/>
    <col min="8785" max="8785" width="18.85546875" style="6" customWidth="1"/>
    <col min="8786" max="8786" width="14.140625" style="6" customWidth="1"/>
    <col min="8787" max="9022" width="11.42578125" style="6"/>
    <col min="9023" max="9023" width="12.28515625" style="6" bestFit="1" customWidth="1"/>
    <col min="9024" max="9024" width="18.7109375" style="6" customWidth="1"/>
    <col min="9025" max="9025" width="44.5703125" style="6" customWidth="1"/>
    <col min="9026" max="9026" width="27.7109375" style="6" customWidth="1"/>
    <col min="9027" max="9027" width="16" style="6" customWidth="1"/>
    <col min="9028" max="9028" width="18.7109375" style="6" customWidth="1"/>
    <col min="9029" max="9029" width="33.42578125" style="6" customWidth="1"/>
    <col min="9030" max="9030" width="9.140625" style="6" customWidth="1"/>
    <col min="9031" max="9031" width="35.28515625" style="6" customWidth="1"/>
    <col min="9032" max="9032" width="31.85546875" style="6" customWidth="1"/>
    <col min="9033" max="9034" width="20" style="6" customWidth="1"/>
    <col min="9035" max="9035" width="16.7109375" style="6" customWidth="1"/>
    <col min="9036" max="9036" width="14.7109375" style="6" customWidth="1"/>
    <col min="9037" max="9037" width="16.28515625" style="6" customWidth="1"/>
    <col min="9038" max="9038" width="15.28515625" style="6" customWidth="1"/>
    <col min="9039" max="9039" width="16" style="6" customWidth="1"/>
    <col min="9040" max="9040" width="19" style="6" customWidth="1"/>
    <col min="9041" max="9041" width="18.85546875" style="6" customWidth="1"/>
    <col min="9042" max="9042" width="14.140625" style="6" customWidth="1"/>
    <col min="9043" max="9278" width="11.42578125" style="6"/>
    <col min="9279" max="9279" width="12.28515625" style="6" bestFit="1" customWidth="1"/>
    <col min="9280" max="9280" width="18.7109375" style="6" customWidth="1"/>
    <col min="9281" max="9281" width="44.5703125" style="6" customWidth="1"/>
    <col min="9282" max="9282" width="27.7109375" style="6" customWidth="1"/>
    <col min="9283" max="9283" width="16" style="6" customWidth="1"/>
    <col min="9284" max="9284" width="18.7109375" style="6" customWidth="1"/>
    <col min="9285" max="9285" width="33.42578125" style="6" customWidth="1"/>
    <col min="9286" max="9286" width="9.140625" style="6" customWidth="1"/>
    <col min="9287" max="9287" width="35.28515625" style="6" customWidth="1"/>
    <col min="9288" max="9288" width="31.85546875" style="6" customWidth="1"/>
    <col min="9289" max="9290" width="20" style="6" customWidth="1"/>
    <col min="9291" max="9291" width="16.7109375" style="6" customWidth="1"/>
    <col min="9292" max="9292" width="14.7109375" style="6" customWidth="1"/>
    <col min="9293" max="9293" width="16.28515625" style="6" customWidth="1"/>
    <col min="9294" max="9294" width="15.28515625" style="6" customWidth="1"/>
    <col min="9295" max="9295" width="16" style="6" customWidth="1"/>
    <col min="9296" max="9296" width="19" style="6" customWidth="1"/>
    <col min="9297" max="9297" width="18.85546875" style="6" customWidth="1"/>
    <col min="9298" max="9298" width="14.140625" style="6" customWidth="1"/>
    <col min="9299" max="9534" width="11.42578125" style="6"/>
    <col min="9535" max="9535" width="12.28515625" style="6" bestFit="1" customWidth="1"/>
    <col min="9536" max="9536" width="18.7109375" style="6" customWidth="1"/>
    <col min="9537" max="9537" width="44.5703125" style="6" customWidth="1"/>
    <col min="9538" max="9538" width="27.7109375" style="6" customWidth="1"/>
    <col min="9539" max="9539" width="16" style="6" customWidth="1"/>
    <col min="9540" max="9540" width="18.7109375" style="6" customWidth="1"/>
    <col min="9541" max="9541" width="33.42578125" style="6" customWidth="1"/>
    <col min="9542" max="9542" width="9.140625" style="6" customWidth="1"/>
    <col min="9543" max="9543" width="35.28515625" style="6" customWidth="1"/>
    <col min="9544" max="9544" width="31.85546875" style="6" customWidth="1"/>
    <col min="9545" max="9546" width="20" style="6" customWidth="1"/>
    <col min="9547" max="9547" width="16.7109375" style="6" customWidth="1"/>
    <col min="9548" max="9548" width="14.7109375" style="6" customWidth="1"/>
    <col min="9549" max="9549" width="16.28515625" style="6" customWidth="1"/>
    <col min="9550" max="9550" width="15.28515625" style="6" customWidth="1"/>
    <col min="9551" max="9551" width="16" style="6" customWidth="1"/>
    <col min="9552" max="9552" width="19" style="6" customWidth="1"/>
    <col min="9553" max="9553" width="18.85546875" style="6" customWidth="1"/>
    <col min="9554" max="9554" width="14.140625" style="6" customWidth="1"/>
    <col min="9555" max="9790" width="11.42578125" style="6"/>
    <col min="9791" max="9791" width="12.28515625" style="6" bestFit="1" customWidth="1"/>
    <col min="9792" max="9792" width="18.7109375" style="6" customWidth="1"/>
    <col min="9793" max="9793" width="44.5703125" style="6" customWidth="1"/>
    <col min="9794" max="9794" width="27.7109375" style="6" customWidth="1"/>
    <col min="9795" max="9795" width="16" style="6" customWidth="1"/>
    <col min="9796" max="9796" width="18.7109375" style="6" customWidth="1"/>
    <col min="9797" max="9797" width="33.42578125" style="6" customWidth="1"/>
    <col min="9798" max="9798" width="9.140625" style="6" customWidth="1"/>
    <col min="9799" max="9799" width="35.28515625" style="6" customWidth="1"/>
    <col min="9800" max="9800" width="31.85546875" style="6" customWidth="1"/>
    <col min="9801" max="9802" width="20" style="6" customWidth="1"/>
    <col min="9803" max="9803" width="16.7109375" style="6" customWidth="1"/>
    <col min="9804" max="9804" width="14.7109375" style="6" customWidth="1"/>
    <col min="9805" max="9805" width="16.28515625" style="6" customWidth="1"/>
    <col min="9806" max="9806" width="15.28515625" style="6" customWidth="1"/>
    <col min="9807" max="9807" width="16" style="6" customWidth="1"/>
    <col min="9808" max="9808" width="19" style="6" customWidth="1"/>
    <col min="9809" max="9809" width="18.85546875" style="6" customWidth="1"/>
    <col min="9810" max="9810" width="14.140625" style="6" customWidth="1"/>
    <col min="9811" max="10046" width="11.42578125" style="6"/>
    <col min="10047" max="10047" width="12.28515625" style="6" bestFit="1" customWidth="1"/>
    <col min="10048" max="10048" width="18.7109375" style="6" customWidth="1"/>
    <col min="10049" max="10049" width="44.5703125" style="6" customWidth="1"/>
    <col min="10050" max="10050" width="27.7109375" style="6" customWidth="1"/>
    <col min="10051" max="10051" width="16" style="6" customWidth="1"/>
    <col min="10052" max="10052" width="18.7109375" style="6" customWidth="1"/>
    <col min="10053" max="10053" width="33.42578125" style="6" customWidth="1"/>
    <col min="10054" max="10054" width="9.140625" style="6" customWidth="1"/>
    <col min="10055" max="10055" width="35.28515625" style="6" customWidth="1"/>
    <col min="10056" max="10056" width="31.85546875" style="6" customWidth="1"/>
    <col min="10057" max="10058" width="20" style="6" customWidth="1"/>
    <col min="10059" max="10059" width="16.7109375" style="6" customWidth="1"/>
    <col min="10060" max="10060" width="14.7109375" style="6" customWidth="1"/>
    <col min="10061" max="10061" width="16.28515625" style="6" customWidth="1"/>
    <col min="10062" max="10062" width="15.28515625" style="6" customWidth="1"/>
    <col min="10063" max="10063" width="16" style="6" customWidth="1"/>
    <col min="10064" max="10064" width="19" style="6" customWidth="1"/>
    <col min="10065" max="10065" width="18.85546875" style="6" customWidth="1"/>
    <col min="10066" max="10066" width="14.140625" style="6" customWidth="1"/>
    <col min="10067" max="10302" width="11.42578125" style="6"/>
    <col min="10303" max="10303" width="12.28515625" style="6" bestFit="1" customWidth="1"/>
    <col min="10304" max="10304" width="18.7109375" style="6" customWidth="1"/>
    <col min="10305" max="10305" width="44.5703125" style="6" customWidth="1"/>
    <col min="10306" max="10306" width="27.7109375" style="6" customWidth="1"/>
    <col min="10307" max="10307" width="16" style="6" customWidth="1"/>
    <col min="10308" max="10308" width="18.7109375" style="6" customWidth="1"/>
    <col min="10309" max="10309" width="33.42578125" style="6" customWidth="1"/>
    <col min="10310" max="10310" width="9.140625" style="6" customWidth="1"/>
    <col min="10311" max="10311" width="35.28515625" style="6" customWidth="1"/>
    <col min="10312" max="10312" width="31.85546875" style="6" customWidth="1"/>
    <col min="10313" max="10314" width="20" style="6" customWidth="1"/>
    <col min="10315" max="10315" width="16.7109375" style="6" customWidth="1"/>
    <col min="10316" max="10316" width="14.7109375" style="6" customWidth="1"/>
    <col min="10317" max="10317" width="16.28515625" style="6" customWidth="1"/>
    <col min="10318" max="10318" width="15.28515625" style="6" customWidth="1"/>
    <col min="10319" max="10319" width="16" style="6" customWidth="1"/>
    <col min="10320" max="10320" width="19" style="6" customWidth="1"/>
    <col min="10321" max="10321" width="18.85546875" style="6" customWidth="1"/>
    <col min="10322" max="10322" width="14.140625" style="6" customWidth="1"/>
    <col min="10323" max="10558" width="11.42578125" style="6"/>
    <col min="10559" max="10559" width="12.28515625" style="6" bestFit="1" customWidth="1"/>
    <col min="10560" max="10560" width="18.7109375" style="6" customWidth="1"/>
    <col min="10561" max="10561" width="44.5703125" style="6" customWidth="1"/>
    <col min="10562" max="10562" width="27.7109375" style="6" customWidth="1"/>
    <col min="10563" max="10563" width="16" style="6" customWidth="1"/>
    <col min="10564" max="10564" width="18.7109375" style="6" customWidth="1"/>
    <col min="10565" max="10565" width="33.42578125" style="6" customWidth="1"/>
    <col min="10566" max="10566" width="9.140625" style="6" customWidth="1"/>
    <col min="10567" max="10567" width="35.28515625" style="6" customWidth="1"/>
    <col min="10568" max="10568" width="31.85546875" style="6" customWidth="1"/>
    <col min="10569" max="10570" width="20" style="6" customWidth="1"/>
    <col min="10571" max="10571" width="16.7109375" style="6" customWidth="1"/>
    <col min="10572" max="10572" width="14.7109375" style="6" customWidth="1"/>
    <col min="10573" max="10573" width="16.28515625" style="6" customWidth="1"/>
    <col min="10574" max="10574" width="15.28515625" style="6" customWidth="1"/>
    <col min="10575" max="10575" width="16" style="6" customWidth="1"/>
    <col min="10576" max="10576" width="19" style="6" customWidth="1"/>
    <col min="10577" max="10577" width="18.85546875" style="6" customWidth="1"/>
    <col min="10578" max="10578" width="14.140625" style="6" customWidth="1"/>
    <col min="10579" max="10814" width="11.42578125" style="6"/>
    <col min="10815" max="10815" width="12.28515625" style="6" bestFit="1" customWidth="1"/>
    <col min="10816" max="10816" width="18.7109375" style="6" customWidth="1"/>
    <col min="10817" max="10817" width="44.5703125" style="6" customWidth="1"/>
    <col min="10818" max="10818" width="27.7109375" style="6" customWidth="1"/>
    <col min="10819" max="10819" width="16" style="6" customWidth="1"/>
    <col min="10820" max="10820" width="18.7109375" style="6" customWidth="1"/>
    <col min="10821" max="10821" width="33.42578125" style="6" customWidth="1"/>
    <col min="10822" max="10822" width="9.140625" style="6" customWidth="1"/>
    <col min="10823" max="10823" width="35.28515625" style="6" customWidth="1"/>
    <col min="10824" max="10824" width="31.85546875" style="6" customWidth="1"/>
    <col min="10825" max="10826" width="20" style="6" customWidth="1"/>
    <col min="10827" max="10827" width="16.7109375" style="6" customWidth="1"/>
    <col min="10828" max="10828" width="14.7109375" style="6" customWidth="1"/>
    <col min="10829" max="10829" width="16.28515625" style="6" customWidth="1"/>
    <col min="10830" max="10830" width="15.28515625" style="6" customWidth="1"/>
    <col min="10831" max="10831" width="16" style="6" customWidth="1"/>
    <col min="10832" max="10832" width="19" style="6" customWidth="1"/>
    <col min="10833" max="10833" width="18.85546875" style="6" customWidth="1"/>
    <col min="10834" max="10834" width="14.140625" style="6" customWidth="1"/>
    <col min="10835" max="11070" width="11.42578125" style="6"/>
    <col min="11071" max="11071" width="12.28515625" style="6" bestFit="1" customWidth="1"/>
    <col min="11072" max="11072" width="18.7109375" style="6" customWidth="1"/>
    <col min="11073" max="11073" width="44.5703125" style="6" customWidth="1"/>
    <col min="11074" max="11074" width="27.7109375" style="6" customWidth="1"/>
    <col min="11075" max="11075" width="16" style="6" customWidth="1"/>
    <col min="11076" max="11076" width="18.7109375" style="6" customWidth="1"/>
    <col min="11077" max="11077" width="33.42578125" style="6" customWidth="1"/>
    <col min="11078" max="11078" width="9.140625" style="6" customWidth="1"/>
    <col min="11079" max="11079" width="35.28515625" style="6" customWidth="1"/>
    <col min="11080" max="11080" width="31.85546875" style="6" customWidth="1"/>
    <col min="11081" max="11082" width="20" style="6" customWidth="1"/>
    <col min="11083" max="11083" width="16.7109375" style="6" customWidth="1"/>
    <col min="11084" max="11084" width="14.7109375" style="6" customWidth="1"/>
    <col min="11085" max="11085" width="16.28515625" style="6" customWidth="1"/>
    <col min="11086" max="11086" width="15.28515625" style="6" customWidth="1"/>
    <col min="11087" max="11087" width="16" style="6" customWidth="1"/>
    <col min="11088" max="11088" width="19" style="6" customWidth="1"/>
    <col min="11089" max="11089" width="18.85546875" style="6" customWidth="1"/>
    <col min="11090" max="11090" width="14.140625" style="6" customWidth="1"/>
    <col min="11091" max="11326" width="11.42578125" style="6"/>
    <col min="11327" max="11327" width="12.28515625" style="6" bestFit="1" customWidth="1"/>
    <col min="11328" max="11328" width="18.7109375" style="6" customWidth="1"/>
    <col min="11329" max="11329" width="44.5703125" style="6" customWidth="1"/>
    <col min="11330" max="11330" width="27.7109375" style="6" customWidth="1"/>
    <col min="11331" max="11331" width="16" style="6" customWidth="1"/>
    <col min="11332" max="11332" width="18.7109375" style="6" customWidth="1"/>
    <col min="11333" max="11333" width="33.42578125" style="6" customWidth="1"/>
    <col min="11334" max="11334" width="9.140625" style="6" customWidth="1"/>
    <col min="11335" max="11335" width="35.28515625" style="6" customWidth="1"/>
    <col min="11336" max="11336" width="31.85546875" style="6" customWidth="1"/>
    <col min="11337" max="11338" width="20" style="6" customWidth="1"/>
    <col min="11339" max="11339" width="16.7109375" style="6" customWidth="1"/>
    <col min="11340" max="11340" width="14.7109375" style="6" customWidth="1"/>
    <col min="11341" max="11341" width="16.28515625" style="6" customWidth="1"/>
    <col min="11342" max="11342" width="15.28515625" style="6" customWidth="1"/>
    <col min="11343" max="11343" width="16" style="6" customWidth="1"/>
    <col min="11344" max="11344" width="19" style="6" customWidth="1"/>
    <col min="11345" max="11345" width="18.85546875" style="6" customWidth="1"/>
    <col min="11346" max="11346" width="14.140625" style="6" customWidth="1"/>
    <col min="11347" max="11582" width="11.42578125" style="6"/>
    <col min="11583" max="11583" width="12.28515625" style="6" bestFit="1" customWidth="1"/>
    <col min="11584" max="11584" width="18.7109375" style="6" customWidth="1"/>
    <col min="11585" max="11585" width="44.5703125" style="6" customWidth="1"/>
    <col min="11586" max="11586" width="27.7109375" style="6" customWidth="1"/>
    <col min="11587" max="11587" width="16" style="6" customWidth="1"/>
    <col min="11588" max="11588" width="18.7109375" style="6" customWidth="1"/>
    <col min="11589" max="11589" width="33.42578125" style="6" customWidth="1"/>
    <col min="11590" max="11590" width="9.140625" style="6" customWidth="1"/>
    <col min="11591" max="11591" width="35.28515625" style="6" customWidth="1"/>
    <col min="11592" max="11592" width="31.85546875" style="6" customWidth="1"/>
    <col min="11593" max="11594" width="20" style="6" customWidth="1"/>
    <col min="11595" max="11595" width="16.7109375" style="6" customWidth="1"/>
    <col min="11596" max="11596" width="14.7109375" style="6" customWidth="1"/>
    <col min="11597" max="11597" width="16.28515625" style="6" customWidth="1"/>
    <col min="11598" max="11598" width="15.28515625" style="6" customWidth="1"/>
    <col min="11599" max="11599" width="16" style="6" customWidth="1"/>
    <col min="11600" max="11600" width="19" style="6" customWidth="1"/>
    <col min="11601" max="11601" width="18.85546875" style="6" customWidth="1"/>
    <col min="11602" max="11602" width="14.140625" style="6" customWidth="1"/>
    <col min="11603" max="11838" width="11.42578125" style="6"/>
    <col min="11839" max="11839" width="12.28515625" style="6" bestFit="1" customWidth="1"/>
    <col min="11840" max="11840" width="18.7109375" style="6" customWidth="1"/>
    <col min="11841" max="11841" width="44.5703125" style="6" customWidth="1"/>
    <col min="11842" max="11842" width="27.7109375" style="6" customWidth="1"/>
    <col min="11843" max="11843" width="16" style="6" customWidth="1"/>
    <col min="11844" max="11844" width="18.7109375" style="6" customWidth="1"/>
    <col min="11845" max="11845" width="33.42578125" style="6" customWidth="1"/>
    <col min="11846" max="11846" width="9.140625" style="6" customWidth="1"/>
    <col min="11847" max="11847" width="35.28515625" style="6" customWidth="1"/>
    <col min="11848" max="11848" width="31.85546875" style="6" customWidth="1"/>
    <col min="11849" max="11850" width="20" style="6" customWidth="1"/>
    <col min="11851" max="11851" width="16.7109375" style="6" customWidth="1"/>
    <col min="11852" max="11852" width="14.7109375" style="6" customWidth="1"/>
    <col min="11853" max="11853" width="16.28515625" style="6" customWidth="1"/>
    <col min="11854" max="11854" width="15.28515625" style="6" customWidth="1"/>
    <col min="11855" max="11855" width="16" style="6" customWidth="1"/>
    <col min="11856" max="11856" width="19" style="6" customWidth="1"/>
    <col min="11857" max="11857" width="18.85546875" style="6" customWidth="1"/>
    <col min="11858" max="11858" width="14.140625" style="6" customWidth="1"/>
    <col min="11859" max="12094" width="11.42578125" style="6"/>
    <col min="12095" max="12095" width="12.28515625" style="6" bestFit="1" customWidth="1"/>
    <col min="12096" max="12096" width="18.7109375" style="6" customWidth="1"/>
    <col min="12097" max="12097" width="44.5703125" style="6" customWidth="1"/>
    <col min="12098" max="12098" width="27.7109375" style="6" customWidth="1"/>
    <col min="12099" max="12099" width="16" style="6" customWidth="1"/>
    <col min="12100" max="12100" width="18.7109375" style="6" customWidth="1"/>
    <col min="12101" max="12101" width="33.42578125" style="6" customWidth="1"/>
    <col min="12102" max="12102" width="9.140625" style="6" customWidth="1"/>
    <col min="12103" max="12103" width="35.28515625" style="6" customWidth="1"/>
    <col min="12104" max="12104" width="31.85546875" style="6" customWidth="1"/>
    <col min="12105" max="12106" width="20" style="6" customWidth="1"/>
    <col min="12107" max="12107" width="16.7109375" style="6" customWidth="1"/>
    <col min="12108" max="12108" width="14.7109375" style="6" customWidth="1"/>
    <col min="12109" max="12109" width="16.28515625" style="6" customWidth="1"/>
    <col min="12110" max="12110" width="15.28515625" style="6" customWidth="1"/>
    <col min="12111" max="12111" width="16" style="6" customWidth="1"/>
    <col min="12112" max="12112" width="19" style="6" customWidth="1"/>
    <col min="12113" max="12113" width="18.85546875" style="6" customWidth="1"/>
    <col min="12114" max="12114" width="14.140625" style="6" customWidth="1"/>
    <col min="12115" max="12350" width="11.42578125" style="6"/>
    <col min="12351" max="12351" width="12.28515625" style="6" bestFit="1" customWidth="1"/>
    <col min="12352" max="12352" width="18.7109375" style="6" customWidth="1"/>
    <col min="12353" max="12353" width="44.5703125" style="6" customWidth="1"/>
    <col min="12354" max="12354" width="27.7109375" style="6" customWidth="1"/>
    <col min="12355" max="12355" width="16" style="6" customWidth="1"/>
    <col min="12356" max="12356" width="18.7109375" style="6" customWidth="1"/>
    <col min="12357" max="12357" width="33.42578125" style="6" customWidth="1"/>
    <col min="12358" max="12358" width="9.140625" style="6" customWidth="1"/>
    <col min="12359" max="12359" width="35.28515625" style="6" customWidth="1"/>
    <col min="12360" max="12360" width="31.85546875" style="6" customWidth="1"/>
    <col min="12361" max="12362" width="20" style="6" customWidth="1"/>
    <col min="12363" max="12363" width="16.7109375" style="6" customWidth="1"/>
    <col min="12364" max="12364" width="14.7109375" style="6" customWidth="1"/>
    <col min="12365" max="12365" width="16.28515625" style="6" customWidth="1"/>
    <col min="12366" max="12366" width="15.28515625" style="6" customWidth="1"/>
    <col min="12367" max="12367" width="16" style="6" customWidth="1"/>
    <col min="12368" max="12368" width="19" style="6" customWidth="1"/>
    <col min="12369" max="12369" width="18.85546875" style="6" customWidth="1"/>
    <col min="12370" max="12370" width="14.140625" style="6" customWidth="1"/>
    <col min="12371" max="12606" width="11.42578125" style="6"/>
    <col min="12607" max="12607" width="12.28515625" style="6" bestFit="1" customWidth="1"/>
    <col min="12608" max="12608" width="18.7109375" style="6" customWidth="1"/>
    <col min="12609" max="12609" width="44.5703125" style="6" customWidth="1"/>
    <col min="12610" max="12610" width="27.7109375" style="6" customWidth="1"/>
    <col min="12611" max="12611" width="16" style="6" customWidth="1"/>
    <col min="12612" max="12612" width="18.7109375" style="6" customWidth="1"/>
    <col min="12613" max="12613" width="33.42578125" style="6" customWidth="1"/>
    <col min="12614" max="12614" width="9.140625" style="6" customWidth="1"/>
    <col min="12615" max="12615" width="35.28515625" style="6" customWidth="1"/>
    <col min="12616" max="12616" width="31.85546875" style="6" customWidth="1"/>
    <col min="12617" max="12618" width="20" style="6" customWidth="1"/>
    <col min="12619" max="12619" width="16.7109375" style="6" customWidth="1"/>
    <col min="12620" max="12620" width="14.7109375" style="6" customWidth="1"/>
    <col min="12621" max="12621" width="16.28515625" style="6" customWidth="1"/>
    <col min="12622" max="12622" width="15.28515625" style="6" customWidth="1"/>
    <col min="12623" max="12623" width="16" style="6" customWidth="1"/>
    <col min="12624" max="12624" width="19" style="6" customWidth="1"/>
    <col min="12625" max="12625" width="18.85546875" style="6" customWidth="1"/>
    <col min="12626" max="12626" width="14.140625" style="6" customWidth="1"/>
    <col min="12627" max="12862" width="11.42578125" style="6"/>
    <col min="12863" max="12863" width="12.28515625" style="6" bestFit="1" customWidth="1"/>
    <col min="12864" max="12864" width="18.7109375" style="6" customWidth="1"/>
    <col min="12865" max="12865" width="44.5703125" style="6" customWidth="1"/>
    <col min="12866" max="12866" width="27.7109375" style="6" customWidth="1"/>
    <col min="12867" max="12867" width="16" style="6" customWidth="1"/>
    <col min="12868" max="12868" width="18.7109375" style="6" customWidth="1"/>
    <col min="12869" max="12869" width="33.42578125" style="6" customWidth="1"/>
    <col min="12870" max="12870" width="9.140625" style="6" customWidth="1"/>
    <col min="12871" max="12871" width="35.28515625" style="6" customWidth="1"/>
    <col min="12872" max="12872" width="31.85546875" style="6" customWidth="1"/>
    <col min="12873" max="12874" width="20" style="6" customWidth="1"/>
    <col min="12875" max="12875" width="16.7109375" style="6" customWidth="1"/>
    <col min="12876" max="12876" width="14.7109375" style="6" customWidth="1"/>
    <col min="12877" max="12877" width="16.28515625" style="6" customWidth="1"/>
    <col min="12878" max="12878" width="15.28515625" style="6" customWidth="1"/>
    <col min="12879" max="12879" width="16" style="6" customWidth="1"/>
    <col min="12880" max="12880" width="19" style="6" customWidth="1"/>
    <col min="12881" max="12881" width="18.85546875" style="6" customWidth="1"/>
    <col min="12882" max="12882" width="14.140625" style="6" customWidth="1"/>
    <col min="12883" max="13118" width="11.42578125" style="6"/>
    <col min="13119" max="13119" width="12.28515625" style="6" bestFit="1" customWidth="1"/>
    <col min="13120" max="13120" width="18.7109375" style="6" customWidth="1"/>
    <col min="13121" max="13121" width="44.5703125" style="6" customWidth="1"/>
    <col min="13122" max="13122" width="27.7109375" style="6" customWidth="1"/>
    <col min="13123" max="13123" width="16" style="6" customWidth="1"/>
    <col min="13124" max="13124" width="18.7109375" style="6" customWidth="1"/>
    <col min="13125" max="13125" width="33.42578125" style="6" customWidth="1"/>
    <col min="13126" max="13126" width="9.140625" style="6" customWidth="1"/>
    <col min="13127" max="13127" width="35.28515625" style="6" customWidth="1"/>
    <col min="13128" max="13128" width="31.85546875" style="6" customWidth="1"/>
    <col min="13129" max="13130" width="20" style="6" customWidth="1"/>
    <col min="13131" max="13131" width="16.7109375" style="6" customWidth="1"/>
    <col min="13132" max="13132" width="14.7109375" style="6" customWidth="1"/>
    <col min="13133" max="13133" width="16.28515625" style="6" customWidth="1"/>
    <col min="13134" max="13134" width="15.28515625" style="6" customWidth="1"/>
    <col min="13135" max="13135" width="16" style="6" customWidth="1"/>
    <col min="13136" max="13136" width="19" style="6" customWidth="1"/>
    <col min="13137" max="13137" width="18.85546875" style="6" customWidth="1"/>
    <col min="13138" max="13138" width="14.140625" style="6" customWidth="1"/>
    <col min="13139" max="13374" width="11.42578125" style="6"/>
    <col min="13375" max="13375" width="12.28515625" style="6" bestFit="1" customWidth="1"/>
    <col min="13376" max="13376" width="18.7109375" style="6" customWidth="1"/>
    <col min="13377" max="13377" width="44.5703125" style="6" customWidth="1"/>
    <col min="13378" max="13378" width="27.7109375" style="6" customWidth="1"/>
    <col min="13379" max="13379" width="16" style="6" customWidth="1"/>
    <col min="13380" max="13380" width="18.7109375" style="6" customWidth="1"/>
    <col min="13381" max="13381" width="33.42578125" style="6" customWidth="1"/>
    <col min="13382" max="13382" width="9.140625" style="6" customWidth="1"/>
    <col min="13383" max="13383" width="35.28515625" style="6" customWidth="1"/>
    <col min="13384" max="13384" width="31.85546875" style="6" customWidth="1"/>
    <col min="13385" max="13386" width="20" style="6" customWidth="1"/>
    <col min="13387" max="13387" width="16.7109375" style="6" customWidth="1"/>
    <col min="13388" max="13388" width="14.7109375" style="6" customWidth="1"/>
    <col min="13389" max="13389" width="16.28515625" style="6" customWidth="1"/>
    <col min="13390" max="13390" width="15.28515625" style="6" customWidth="1"/>
    <col min="13391" max="13391" width="16" style="6" customWidth="1"/>
    <col min="13392" max="13392" width="19" style="6" customWidth="1"/>
    <col min="13393" max="13393" width="18.85546875" style="6" customWidth="1"/>
    <col min="13394" max="13394" width="14.140625" style="6" customWidth="1"/>
    <col min="13395" max="13630" width="11.42578125" style="6"/>
    <col min="13631" max="13631" width="12.28515625" style="6" bestFit="1" customWidth="1"/>
    <col min="13632" max="13632" width="18.7109375" style="6" customWidth="1"/>
    <col min="13633" max="13633" width="44.5703125" style="6" customWidth="1"/>
    <col min="13634" max="13634" width="27.7109375" style="6" customWidth="1"/>
    <col min="13635" max="13635" width="16" style="6" customWidth="1"/>
    <col min="13636" max="13636" width="18.7109375" style="6" customWidth="1"/>
    <col min="13637" max="13637" width="33.42578125" style="6" customWidth="1"/>
    <col min="13638" max="13638" width="9.140625" style="6" customWidth="1"/>
    <col min="13639" max="13639" width="35.28515625" style="6" customWidth="1"/>
    <col min="13640" max="13640" width="31.85546875" style="6" customWidth="1"/>
    <col min="13641" max="13642" width="20" style="6" customWidth="1"/>
    <col min="13643" max="13643" width="16.7109375" style="6" customWidth="1"/>
    <col min="13644" max="13644" width="14.7109375" style="6" customWidth="1"/>
    <col min="13645" max="13645" width="16.28515625" style="6" customWidth="1"/>
    <col min="13646" max="13646" width="15.28515625" style="6" customWidth="1"/>
    <col min="13647" max="13647" width="16" style="6" customWidth="1"/>
    <col min="13648" max="13648" width="19" style="6" customWidth="1"/>
    <col min="13649" max="13649" width="18.85546875" style="6" customWidth="1"/>
    <col min="13650" max="13650" width="14.140625" style="6" customWidth="1"/>
    <col min="13651" max="13886" width="11.42578125" style="6"/>
    <col min="13887" max="13887" width="12.28515625" style="6" bestFit="1" customWidth="1"/>
    <col min="13888" max="13888" width="18.7109375" style="6" customWidth="1"/>
    <col min="13889" max="13889" width="44.5703125" style="6" customWidth="1"/>
    <col min="13890" max="13890" width="27.7109375" style="6" customWidth="1"/>
    <col min="13891" max="13891" width="16" style="6" customWidth="1"/>
    <col min="13892" max="13892" width="18.7109375" style="6" customWidth="1"/>
    <col min="13893" max="13893" width="33.42578125" style="6" customWidth="1"/>
    <col min="13894" max="13894" width="9.140625" style="6" customWidth="1"/>
    <col min="13895" max="13895" width="35.28515625" style="6" customWidth="1"/>
    <col min="13896" max="13896" width="31.85546875" style="6" customWidth="1"/>
    <col min="13897" max="13898" width="20" style="6" customWidth="1"/>
    <col min="13899" max="13899" width="16.7109375" style="6" customWidth="1"/>
    <col min="13900" max="13900" width="14.7109375" style="6" customWidth="1"/>
    <col min="13901" max="13901" width="16.28515625" style="6" customWidth="1"/>
    <col min="13902" max="13902" width="15.28515625" style="6" customWidth="1"/>
    <col min="13903" max="13903" width="16" style="6" customWidth="1"/>
    <col min="13904" max="13904" width="19" style="6" customWidth="1"/>
    <col min="13905" max="13905" width="18.85546875" style="6" customWidth="1"/>
    <col min="13906" max="13906" width="14.140625" style="6" customWidth="1"/>
    <col min="13907" max="14142" width="11.42578125" style="6"/>
    <col min="14143" max="14143" width="12.28515625" style="6" bestFit="1" customWidth="1"/>
    <col min="14144" max="14144" width="18.7109375" style="6" customWidth="1"/>
    <col min="14145" max="14145" width="44.5703125" style="6" customWidth="1"/>
    <col min="14146" max="14146" width="27.7109375" style="6" customWidth="1"/>
    <col min="14147" max="14147" width="16" style="6" customWidth="1"/>
    <col min="14148" max="14148" width="18.7109375" style="6" customWidth="1"/>
    <col min="14149" max="14149" width="33.42578125" style="6" customWidth="1"/>
    <col min="14150" max="14150" width="9.140625" style="6" customWidth="1"/>
    <col min="14151" max="14151" width="35.28515625" style="6" customWidth="1"/>
    <col min="14152" max="14152" width="31.85546875" style="6" customWidth="1"/>
    <col min="14153" max="14154" width="20" style="6" customWidth="1"/>
    <col min="14155" max="14155" width="16.7109375" style="6" customWidth="1"/>
    <col min="14156" max="14156" width="14.7109375" style="6" customWidth="1"/>
    <col min="14157" max="14157" width="16.28515625" style="6" customWidth="1"/>
    <col min="14158" max="14158" width="15.28515625" style="6" customWidth="1"/>
    <col min="14159" max="14159" width="16" style="6" customWidth="1"/>
    <col min="14160" max="14160" width="19" style="6" customWidth="1"/>
    <col min="14161" max="14161" width="18.85546875" style="6" customWidth="1"/>
    <col min="14162" max="14162" width="14.140625" style="6" customWidth="1"/>
    <col min="14163" max="14398" width="11.42578125" style="6"/>
    <col min="14399" max="14399" width="12.28515625" style="6" bestFit="1" customWidth="1"/>
    <col min="14400" max="14400" width="18.7109375" style="6" customWidth="1"/>
    <col min="14401" max="14401" width="44.5703125" style="6" customWidth="1"/>
    <col min="14402" max="14402" width="27.7109375" style="6" customWidth="1"/>
    <col min="14403" max="14403" width="16" style="6" customWidth="1"/>
    <col min="14404" max="14404" width="18.7109375" style="6" customWidth="1"/>
    <col min="14405" max="14405" width="33.42578125" style="6" customWidth="1"/>
    <col min="14406" max="14406" width="9.140625" style="6" customWidth="1"/>
    <col min="14407" max="14407" width="35.28515625" style="6" customWidth="1"/>
    <col min="14408" max="14408" width="31.85546875" style="6" customWidth="1"/>
    <col min="14409" max="14410" width="20" style="6" customWidth="1"/>
    <col min="14411" max="14411" width="16.7109375" style="6" customWidth="1"/>
    <col min="14412" max="14412" width="14.7109375" style="6" customWidth="1"/>
    <col min="14413" max="14413" width="16.28515625" style="6" customWidth="1"/>
    <col min="14414" max="14414" width="15.28515625" style="6" customWidth="1"/>
    <col min="14415" max="14415" width="16" style="6" customWidth="1"/>
    <col min="14416" max="14416" width="19" style="6" customWidth="1"/>
    <col min="14417" max="14417" width="18.85546875" style="6" customWidth="1"/>
    <col min="14418" max="14418" width="14.140625" style="6" customWidth="1"/>
    <col min="14419" max="14654" width="11.42578125" style="6"/>
    <col min="14655" max="14655" width="12.28515625" style="6" bestFit="1" customWidth="1"/>
    <col min="14656" max="14656" width="18.7109375" style="6" customWidth="1"/>
    <col min="14657" max="14657" width="44.5703125" style="6" customWidth="1"/>
    <col min="14658" max="14658" width="27.7109375" style="6" customWidth="1"/>
    <col min="14659" max="14659" width="16" style="6" customWidth="1"/>
    <col min="14660" max="14660" width="18.7109375" style="6" customWidth="1"/>
    <col min="14661" max="14661" width="33.42578125" style="6" customWidth="1"/>
    <col min="14662" max="14662" width="9.140625" style="6" customWidth="1"/>
    <col min="14663" max="14663" width="35.28515625" style="6" customWidth="1"/>
    <col min="14664" max="14664" width="31.85546875" style="6" customWidth="1"/>
    <col min="14665" max="14666" width="20" style="6" customWidth="1"/>
    <col min="14667" max="14667" width="16.7109375" style="6" customWidth="1"/>
    <col min="14668" max="14668" width="14.7109375" style="6" customWidth="1"/>
    <col min="14669" max="14669" width="16.28515625" style="6" customWidth="1"/>
    <col min="14670" max="14670" width="15.28515625" style="6" customWidth="1"/>
    <col min="14671" max="14671" width="16" style="6" customWidth="1"/>
    <col min="14672" max="14672" width="19" style="6" customWidth="1"/>
    <col min="14673" max="14673" width="18.85546875" style="6" customWidth="1"/>
    <col min="14674" max="14674" width="14.140625" style="6" customWidth="1"/>
    <col min="14675" max="14910" width="11.42578125" style="6"/>
    <col min="14911" max="14911" width="12.28515625" style="6" bestFit="1" customWidth="1"/>
    <col min="14912" max="14912" width="18.7109375" style="6" customWidth="1"/>
    <col min="14913" max="14913" width="44.5703125" style="6" customWidth="1"/>
    <col min="14914" max="14914" width="27.7109375" style="6" customWidth="1"/>
    <col min="14915" max="14915" width="16" style="6" customWidth="1"/>
    <col min="14916" max="14916" width="18.7109375" style="6" customWidth="1"/>
    <col min="14917" max="14917" width="33.42578125" style="6" customWidth="1"/>
    <col min="14918" max="14918" width="9.140625" style="6" customWidth="1"/>
    <col min="14919" max="14919" width="35.28515625" style="6" customWidth="1"/>
    <col min="14920" max="14920" width="31.85546875" style="6" customWidth="1"/>
    <col min="14921" max="14922" width="20" style="6" customWidth="1"/>
    <col min="14923" max="14923" width="16.7109375" style="6" customWidth="1"/>
    <col min="14924" max="14924" width="14.7109375" style="6" customWidth="1"/>
    <col min="14925" max="14925" width="16.28515625" style="6" customWidth="1"/>
    <col min="14926" max="14926" width="15.28515625" style="6" customWidth="1"/>
    <col min="14927" max="14927" width="16" style="6" customWidth="1"/>
    <col min="14928" max="14928" width="19" style="6" customWidth="1"/>
    <col min="14929" max="14929" width="18.85546875" style="6" customWidth="1"/>
    <col min="14930" max="14930" width="14.140625" style="6" customWidth="1"/>
    <col min="14931" max="15166" width="11.42578125" style="6"/>
    <col min="15167" max="15167" width="12.28515625" style="6" bestFit="1" customWidth="1"/>
    <col min="15168" max="15168" width="18.7109375" style="6" customWidth="1"/>
    <col min="15169" max="15169" width="44.5703125" style="6" customWidth="1"/>
    <col min="15170" max="15170" width="27.7109375" style="6" customWidth="1"/>
    <col min="15171" max="15171" width="16" style="6" customWidth="1"/>
    <col min="15172" max="15172" width="18.7109375" style="6" customWidth="1"/>
    <col min="15173" max="15173" width="33.42578125" style="6" customWidth="1"/>
    <col min="15174" max="15174" width="9.140625" style="6" customWidth="1"/>
    <col min="15175" max="15175" width="35.28515625" style="6" customWidth="1"/>
    <col min="15176" max="15176" width="31.85546875" style="6" customWidth="1"/>
    <col min="15177" max="15178" width="20" style="6" customWidth="1"/>
    <col min="15179" max="15179" width="16.7109375" style="6" customWidth="1"/>
    <col min="15180" max="15180" width="14.7109375" style="6" customWidth="1"/>
    <col min="15181" max="15181" width="16.28515625" style="6" customWidth="1"/>
    <col min="15182" max="15182" width="15.28515625" style="6" customWidth="1"/>
    <col min="15183" max="15183" width="16" style="6" customWidth="1"/>
    <col min="15184" max="15184" width="19" style="6" customWidth="1"/>
    <col min="15185" max="15185" width="18.85546875" style="6" customWidth="1"/>
    <col min="15186" max="15186" width="14.140625" style="6" customWidth="1"/>
    <col min="15187" max="16384" width="11.42578125" style="6"/>
  </cols>
  <sheetData>
    <row r="1" spans="1:1807" ht="80.25" customHeight="1"/>
    <row r="2" spans="1:1807" s="102" customFormat="1">
      <c r="A2" s="112" t="s">
        <v>0</v>
      </c>
      <c r="B2" s="112"/>
      <c r="C2" s="112"/>
      <c r="D2" s="112"/>
      <c r="E2" s="112"/>
      <c r="F2" s="112"/>
      <c r="G2" s="112"/>
      <c r="H2" s="113" t="s">
        <v>1</v>
      </c>
      <c r="I2" s="113"/>
      <c r="J2" s="113"/>
      <c r="K2" s="113"/>
      <c r="L2" s="113"/>
      <c r="M2" s="113"/>
      <c r="N2" s="113"/>
      <c r="O2" s="113"/>
      <c r="P2" s="113"/>
      <c r="Q2" s="114" t="s">
        <v>2</v>
      </c>
      <c r="R2" s="114"/>
      <c r="S2" s="114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  <c r="ATM2" s="101"/>
      <c r="ATN2" s="101"/>
      <c r="ATO2" s="101"/>
      <c r="ATP2" s="101"/>
      <c r="ATQ2" s="101"/>
      <c r="ATR2" s="101"/>
      <c r="ATS2" s="101"/>
      <c r="ATT2" s="101"/>
      <c r="ATU2" s="101"/>
      <c r="ATV2" s="101"/>
      <c r="ATW2" s="101"/>
      <c r="ATX2" s="101"/>
      <c r="ATY2" s="101"/>
      <c r="ATZ2" s="101"/>
      <c r="AUA2" s="101"/>
      <c r="AUB2" s="101"/>
      <c r="AUC2" s="101"/>
      <c r="AUD2" s="101"/>
      <c r="AUE2" s="101"/>
      <c r="AUF2" s="101"/>
      <c r="AUG2" s="101"/>
      <c r="AUH2" s="101"/>
      <c r="AUI2" s="101"/>
      <c r="AUJ2" s="101"/>
      <c r="AUK2" s="101"/>
      <c r="AUL2" s="101"/>
      <c r="AUM2" s="101"/>
      <c r="AUN2" s="101"/>
      <c r="AUO2" s="101"/>
      <c r="AUP2" s="101"/>
      <c r="AUQ2" s="101"/>
      <c r="AUR2" s="101"/>
      <c r="AUS2" s="101"/>
      <c r="AUT2" s="101"/>
      <c r="AUU2" s="101"/>
      <c r="AUV2" s="101"/>
      <c r="AUW2" s="101"/>
      <c r="AUX2" s="101"/>
      <c r="AUY2" s="101"/>
      <c r="AUZ2" s="101"/>
      <c r="AVA2" s="101"/>
      <c r="AVB2" s="101"/>
      <c r="AVC2" s="101"/>
      <c r="AVD2" s="101"/>
      <c r="AVE2" s="101"/>
      <c r="AVF2" s="101"/>
      <c r="AVG2" s="101"/>
      <c r="AVH2" s="101"/>
      <c r="AVI2" s="101"/>
      <c r="AVJ2" s="101"/>
      <c r="AVK2" s="101"/>
      <c r="AVL2" s="101"/>
      <c r="AVM2" s="101"/>
      <c r="AVN2" s="101"/>
      <c r="AVO2" s="101"/>
      <c r="AVP2" s="101"/>
      <c r="AVQ2" s="101"/>
      <c r="AVR2" s="101"/>
      <c r="AVS2" s="101"/>
      <c r="AVT2" s="101"/>
      <c r="AVU2" s="101"/>
      <c r="AVV2" s="101"/>
      <c r="AVW2" s="101"/>
      <c r="AVX2" s="101"/>
      <c r="AVY2" s="101"/>
      <c r="AVZ2" s="101"/>
      <c r="AWA2" s="101"/>
      <c r="AWB2" s="101"/>
      <c r="AWC2" s="101"/>
      <c r="AWD2" s="101"/>
      <c r="AWE2" s="101"/>
      <c r="AWF2" s="101"/>
      <c r="AWG2" s="101"/>
      <c r="AWH2" s="101"/>
      <c r="AWI2" s="101"/>
      <c r="AWJ2" s="101"/>
      <c r="AWK2" s="101"/>
      <c r="AWL2" s="101"/>
      <c r="AWM2" s="101"/>
      <c r="AWN2" s="101"/>
      <c r="AWO2" s="101"/>
      <c r="AWP2" s="101"/>
      <c r="AWQ2" s="101"/>
      <c r="AWR2" s="101"/>
      <c r="AWS2" s="101"/>
      <c r="AWT2" s="101"/>
      <c r="AWU2" s="101"/>
      <c r="AWV2" s="101"/>
      <c r="AWW2" s="101"/>
      <c r="AWX2" s="101"/>
      <c r="AWY2" s="101"/>
      <c r="AWZ2" s="101"/>
      <c r="AXA2" s="101"/>
      <c r="AXB2" s="101"/>
      <c r="AXC2" s="101"/>
      <c r="AXD2" s="101"/>
      <c r="AXE2" s="101"/>
      <c r="AXF2" s="101"/>
      <c r="AXG2" s="101"/>
      <c r="AXH2" s="101"/>
      <c r="AXI2" s="101"/>
      <c r="AXJ2" s="101"/>
      <c r="AXK2" s="101"/>
      <c r="AXL2" s="101"/>
      <c r="AXM2" s="101"/>
      <c r="AXN2" s="101"/>
      <c r="AXO2" s="101"/>
      <c r="AXP2" s="101"/>
      <c r="AXQ2" s="101"/>
      <c r="AXR2" s="101"/>
      <c r="AXS2" s="101"/>
      <c r="AXT2" s="101"/>
      <c r="AXU2" s="101"/>
      <c r="AXV2" s="101"/>
      <c r="AXW2" s="101"/>
      <c r="AXX2" s="101"/>
      <c r="AXY2" s="101"/>
      <c r="AXZ2" s="101"/>
      <c r="AYA2" s="101"/>
      <c r="AYB2" s="101"/>
      <c r="AYC2" s="101"/>
      <c r="AYD2" s="101"/>
      <c r="AYE2" s="101"/>
      <c r="AYF2" s="101"/>
      <c r="AYG2" s="101"/>
      <c r="AYH2" s="101"/>
      <c r="AYI2" s="101"/>
      <c r="AYJ2" s="101"/>
      <c r="AYK2" s="101"/>
      <c r="AYL2" s="101"/>
      <c r="AYM2" s="101"/>
      <c r="AYN2" s="101"/>
      <c r="AYO2" s="101"/>
      <c r="AYP2" s="101"/>
      <c r="AYQ2" s="101"/>
      <c r="AYR2" s="101"/>
      <c r="AYS2" s="101"/>
      <c r="AYT2" s="101"/>
      <c r="AYU2" s="101"/>
      <c r="AYV2" s="101"/>
      <c r="AYW2" s="101"/>
      <c r="AYX2" s="101"/>
      <c r="AYY2" s="101"/>
      <c r="AYZ2" s="101"/>
      <c r="AZA2" s="101"/>
      <c r="AZB2" s="101"/>
      <c r="AZC2" s="101"/>
      <c r="AZD2" s="101"/>
      <c r="AZE2" s="101"/>
      <c r="AZF2" s="101"/>
      <c r="AZG2" s="101"/>
      <c r="AZH2" s="101"/>
      <c r="AZI2" s="101"/>
      <c r="AZJ2" s="101"/>
      <c r="AZK2" s="101"/>
      <c r="AZL2" s="101"/>
      <c r="AZM2" s="101"/>
      <c r="AZN2" s="101"/>
      <c r="AZO2" s="101"/>
      <c r="AZP2" s="101"/>
      <c r="AZQ2" s="101"/>
      <c r="AZR2" s="101"/>
      <c r="AZS2" s="101"/>
      <c r="AZT2" s="101"/>
      <c r="AZU2" s="101"/>
      <c r="AZV2" s="101"/>
      <c r="AZW2" s="101"/>
      <c r="AZX2" s="101"/>
      <c r="AZY2" s="101"/>
      <c r="AZZ2" s="101"/>
      <c r="BAA2" s="101"/>
      <c r="BAB2" s="101"/>
      <c r="BAC2" s="101"/>
      <c r="BAD2" s="101"/>
      <c r="BAE2" s="101"/>
      <c r="BAF2" s="101"/>
      <c r="BAG2" s="101"/>
      <c r="BAH2" s="101"/>
      <c r="BAI2" s="101"/>
      <c r="BAJ2" s="101"/>
      <c r="BAK2" s="101"/>
      <c r="BAL2" s="101"/>
      <c r="BAM2" s="101"/>
      <c r="BAN2" s="101"/>
      <c r="BAO2" s="101"/>
      <c r="BAP2" s="101"/>
      <c r="BAQ2" s="101"/>
      <c r="BAR2" s="101"/>
      <c r="BAS2" s="101"/>
      <c r="BAT2" s="101"/>
      <c r="BAU2" s="101"/>
      <c r="BAV2" s="101"/>
      <c r="BAW2" s="101"/>
      <c r="BAX2" s="101"/>
      <c r="BAY2" s="101"/>
      <c r="BAZ2" s="101"/>
      <c r="BBA2" s="101"/>
      <c r="BBB2" s="101"/>
      <c r="BBC2" s="101"/>
      <c r="BBD2" s="101"/>
      <c r="BBE2" s="101"/>
      <c r="BBF2" s="101"/>
      <c r="BBG2" s="101"/>
      <c r="BBH2" s="101"/>
      <c r="BBI2" s="101"/>
      <c r="BBJ2" s="101"/>
      <c r="BBK2" s="101"/>
      <c r="BBL2" s="101"/>
      <c r="BBM2" s="101"/>
      <c r="BBN2" s="101"/>
      <c r="BBO2" s="101"/>
      <c r="BBP2" s="101"/>
      <c r="BBQ2" s="101"/>
      <c r="BBR2" s="101"/>
      <c r="BBS2" s="101"/>
      <c r="BBT2" s="101"/>
      <c r="BBU2" s="101"/>
      <c r="BBV2" s="101"/>
      <c r="BBW2" s="101"/>
      <c r="BBX2" s="101"/>
      <c r="BBY2" s="101"/>
      <c r="BBZ2" s="101"/>
      <c r="BCA2" s="101"/>
      <c r="BCB2" s="101"/>
      <c r="BCC2" s="101"/>
      <c r="BCD2" s="101"/>
      <c r="BCE2" s="101"/>
      <c r="BCF2" s="101"/>
      <c r="BCG2" s="101"/>
      <c r="BCH2" s="101"/>
      <c r="BCI2" s="101"/>
      <c r="BCJ2" s="101"/>
      <c r="BCK2" s="101"/>
      <c r="BCL2" s="101"/>
      <c r="BCM2" s="101"/>
      <c r="BCN2" s="101"/>
      <c r="BCO2" s="101"/>
      <c r="BCP2" s="101"/>
      <c r="BCQ2" s="101"/>
      <c r="BCR2" s="101"/>
      <c r="BCS2" s="101"/>
      <c r="BCT2" s="101"/>
      <c r="BCU2" s="101"/>
      <c r="BCV2" s="101"/>
      <c r="BCW2" s="101"/>
      <c r="BCX2" s="101"/>
      <c r="BCY2" s="101"/>
      <c r="BCZ2" s="101"/>
      <c r="BDA2" s="101"/>
      <c r="BDB2" s="101"/>
      <c r="BDC2" s="101"/>
      <c r="BDD2" s="101"/>
      <c r="BDE2" s="101"/>
      <c r="BDF2" s="101"/>
      <c r="BDG2" s="101"/>
      <c r="BDH2" s="101"/>
      <c r="BDI2" s="101"/>
      <c r="BDJ2" s="101"/>
      <c r="BDK2" s="101"/>
      <c r="BDL2" s="101"/>
      <c r="BDM2" s="101"/>
      <c r="BDN2" s="101"/>
      <c r="BDO2" s="101"/>
      <c r="BDP2" s="101"/>
      <c r="BDQ2" s="101"/>
      <c r="BDR2" s="101"/>
      <c r="BDS2" s="101"/>
      <c r="BDT2" s="101"/>
      <c r="BDU2" s="101"/>
      <c r="BDV2" s="101"/>
      <c r="BDW2" s="101"/>
      <c r="BDX2" s="101"/>
      <c r="BDY2" s="101"/>
      <c r="BDZ2" s="101"/>
      <c r="BEA2" s="101"/>
      <c r="BEB2" s="101"/>
      <c r="BEC2" s="101"/>
      <c r="BED2" s="101"/>
      <c r="BEE2" s="101"/>
      <c r="BEF2" s="101"/>
      <c r="BEG2" s="101"/>
      <c r="BEH2" s="101"/>
      <c r="BEI2" s="101"/>
      <c r="BEJ2" s="101"/>
      <c r="BEK2" s="101"/>
      <c r="BEL2" s="101"/>
      <c r="BEM2" s="101"/>
      <c r="BEN2" s="101"/>
      <c r="BEO2" s="101"/>
      <c r="BEP2" s="101"/>
      <c r="BEQ2" s="101"/>
      <c r="BER2" s="101"/>
      <c r="BES2" s="101"/>
      <c r="BET2" s="101"/>
      <c r="BEU2" s="101"/>
      <c r="BEV2" s="101"/>
      <c r="BEW2" s="101"/>
      <c r="BEX2" s="101"/>
      <c r="BEY2" s="101"/>
      <c r="BEZ2" s="101"/>
      <c r="BFA2" s="101"/>
      <c r="BFB2" s="101"/>
      <c r="BFC2" s="101"/>
      <c r="BFD2" s="101"/>
      <c r="BFE2" s="101"/>
      <c r="BFF2" s="101"/>
      <c r="BFG2" s="101"/>
      <c r="BFH2" s="101"/>
      <c r="BFI2" s="101"/>
      <c r="BFJ2" s="101"/>
      <c r="BFK2" s="101"/>
      <c r="BFL2" s="101"/>
      <c r="BFM2" s="101"/>
      <c r="BFN2" s="101"/>
      <c r="BFO2" s="101"/>
      <c r="BFP2" s="101"/>
      <c r="BFQ2" s="101"/>
      <c r="BFR2" s="101"/>
      <c r="BFS2" s="101"/>
      <c r="BFT2" s="101"/>
      <c r="BFU2" s="101"/>
      <c r="BFV2" s="101"/>
      <c r="BFW2" s="101"/>
      <c r="BFX2" s="101"/>
      <c r="BFY2" s="101"/>
      <c r="BFZ2" s="101"/>
      <c r="BGA2" s="101"/>
      <c r="BGB2" s="101"/>
      <c r="BGC2" s="101"/>
      <c r="BGD2" s="101"/>
      <c r="BGE2" s="101"/>
      <c r="BGF2" s="101"/>
      <c r="BGG2" s="101"/>
      <c r="BGH2" s="101"/>
      <c r="BGI2" s="101"/>
      <c r="BGJ2" s="101"/>
      <c r="BGK2" s="101"/>
      <c r="BGL2" s="101"/>
      <c r="BGM2" s="101"/>
      <c r="BGN2" s="101"/>
      <c r="BGO2" s="101"/>
      <c r="BGP2" s="101"/>
      <c r="BGQ2" s="101"/>
      <c r="BGR2" s="101"/>
      <c r="BGS2" s="101"/>
      <c r="BGT2" s="101"/>
      <c r="BGU2" s="101"/>
      <c r="BGV2" s="101"/>
      <c r="BGW2" s="101"/>
      <c r="BGX2" s="101"/>
      <c r="BGY2" s="101"/>
      <c r="BGZ2" s="101"/>
      <c r="BHA2" s="101"/>
      <c r="BHB2" s="101"/>
      <c r="BHC2" s="101"/>
      <c r="BHD2" s="101"/>
      <c r="BHE2" s="101"/>
      <c r="BHF2" s="101"/>
      <c r="BHG2" s="101"/>
      <c r="BHH2" s="101"/>
      <c r="BHI2" s="101"/>
      <c r="BHJ2" s="101"/>
      <c r="BHK2" s="101"/>
      <c r="BHL2" s="101"/>
      <c r="BHM2" s="101"/>
      <c r="BHN2" s="101"/>
      <c r="BHO2" s="101"/>
      <c r="BHP2" s="101"/>
      <c r="BHQ2" s="101"/>
      <c r="BHR2" s="101"/>
      <c r="BHS2" s="101"/>
      <c r="BHT2" s="101"/>
      <c r="BHU2" s="101"/>
      <c r="BHV2" s="101"/>
      <c r="BHW2" s="101"/>
      <c r="BHX2" s="101"/>
      <c r="BHY2" s="101"/>
      <c r="BHZ2" s="101"/>
      <c r="BIA2" s="101"/>
      <c r="BIB2" s="101"/>
      <c r="BIC2" s="101"/>
      <c r="BID2" s="101"/>
      <c r="BIE2" s="101"/>
      <c r="BIF2" s="101"/>
      <c r="BIG2" s="101"/>
      <c r="BIH2" s="101"/>
      <c r="BII2" s="101"/>
      <c r="BIJ2" s="101"/>
      <c r="BIK2" s="101"/>
      <c r="BIL2" s="101"/>
      <c r="BIM2" s="101"/>
      <c r="BIN2" s="101"/>
      <c r="BIO2" s="101"/>
      <c r="BIP2" s="101"/>
      <c r="BIQ2" s="101"/>
      <c r="BIR2" s="101"/>
      <c r="BIS2" s="101"/>
      <c r="BIT2" s="101"/>
      <c r="BIU2" s="101"/>
      <c r="BIV2" s="101"/>
      <c r="BIW2" s="101"/>
      <c r="BIX2" s="101"/>
      <c r="BIY2" s="101"/>
      <c r="BIZ2" s="101"/>
      <c r="BJA2" s="101"/>
      <c r="BJB2" s="101"/>
      <c r="BJC2" s="101"/>
      <c r="BJD2" s="101"/>
      <c r="BJE2" s="101"/>
      <c r="BJF2" s="101"/>
      <c r="BJG2" s="101"/>
      <c r="BJH2" s="101"/>
      <c r="BJI2" s="101"/>
      <c r="BJJ2" s="101"/>
      <c r="BJK2" s="101"/>
      <c r="BJL2" s="101"/>
      <c r="BJM2" s="101"/>
      <c r="BJN2" s="101"/>
      <c r="BJO2" s="101"/>
      <c r="BJP2" s="101"/>
      <c r="BJQ2" s="101"/>
      <c r="BJR2" s="101"/>
      <c r="BJS2" s="101"/>
      <c r="BJT2" s="101"/>
      <c r="BJU2" s="101"/>
      <c r="BJV2" s="101"/>
      <c r="BJW2" s="101"/>
      <c r="BJX2" s="101"/>
      <c r="BJY2" s="101"/>
      <c r="BJZ2" s="101"/>
      <c r="BKA2" s="101"/>
      <c r="BKB2" s="101"/>
      <c r="BKC2" s="101"/>
      <c r="BKD2" s="101"/>
      <c r="BKE2" s="101"/>
      <c r="BKF2" s="101"/>
      <c r="BKG2" s="101"/>
      <c r="BKH2" s="101"/>
      <c r="BKI2" s="101"/>
      <c r="BKJ2" s="101"/>
      <c r="BKK2" s="101"/>
      <c r="BKL2" s="101"/>
      <c r="BKM2" s="101"/>
      <c r="BKN2" s="101"/>
      <c r="BKO2" s="101"/>
      <c r="BKP2" s="101"/>
      <c r="BKQ2" s="101"/>
      <c r="BKR2" s="101"/>
      <c r="BKS2" s="101"/>
      <c r="BKT2" s="101"/>
      <c r="BKU2" s="101"/>
      <c r="BKV2" s="101"/>
      <c r="BKW2" s="101"/>
      <c r="BKX2" s="101"/>
      <c r="BKY2" s="101"/>
      <c r="BKZ2" s="101"/>
      <c r="BLA2" s="101"/>
      <c r="BLB2" s="101"/>
      <c r="BLC2" s="101"/>
      <c r="BLD2" s="101"/>
      <c r="BLE2" s="101"/>
      <c r="BLF2" s="101"/>
      <c r="BLG2" s="101"/>
      <c r="BLH2" s="101"/>
      <c r="BLI2" s="101"/>
      <c r="BLJ2" s="101"/>
      <c r="BLK2" s="101"/>
      <c r="BLL2" s="101"/>
      <c r="BLM2" s="101"/>
      <c r="BLN2" s="101"/>
      <c r="BLO2" s="101"/>
      <c r="BLP2" s="101"/>
      <c r="BLQ2" s="101"/>
      <c r="BLR2" s="101"/>
      <c r="BLS2" s="101"/>
      <c r="BLT2" s="101"/>
      <c r="BLU2" s="101"/>
      <c r="BLV2" s="101"/>
      <c r="BLW2" s="101"/>
      <c r="BLX2" s="101"/>
      <c r="BLY2" s="101"/>
      <c r="BLZ2" s="101"/>
      <c r="BMA2" s="101"/>
      <c r="BMB2" s="101"/>
      <c r="BMC2" s="101"/>
      <c r="BMD2" s="101"/>
      <c r="BME2" s="101"/>
      <c r="BMF2" s="101"/>
      <c r="BMG2" s="101"/>
      <c r="BMH2" s="101"/>
      <c r="BMI2" s="101"/>
      <c r="BMJ2" s="101"/>
      <c r="BMK2" s="101"/>
      <c r="BML2" s="101"/>
      <c r="BMM2" s="101"/>
      <c r="BMN2" s="101"/>
      <c r="BMO2" s="101"/>
      <c r="BMP2" s="101"/>
      <c r="BMQ2" s="101"/>
      <c r="BMR2" s="101"/>
      <c r="BMS2" s="101"/>
      <c r="BMT2" s="101"/>
      <c r="BMU2" s="101"/>
      <c r="BMV2" s="101"/>
      <c r="BMW2" s="101"/>
      <c r="BMX2" s="101"/>
      <c r="BMY2" s="101"/>
      <c r="BMZ2" s="101"/>
      <c r="BNA2" s="101"/>
      <c r="BNB2" s="101"/>
      <c r="BNC2" s="101"/>
      <c r="BND2" s="101"/>
      <c r="BNE2" s="101"/>
      <c r="BNF2" s="101"/>
      <c r="BNG2" s="101"/>
      <c r="BNH2" s="101"/>
      <c r="BNI2" s="101"/>
      <c r="BNJ2" s="101"/>
      <c r="BNK2" s="101"/>
      <c r="BNL2" s="101"/>
      <c r="BNM2" s="101"/>
      <c r="BNN2" s="101"/>
      <c r="BNO2" s="101"/>
      <c r="BNP2" s="101"/>
      <c r="BNQ2" s="101"/>
      <c r="BNR2" s="101"/>
      <c r="BNS2" s="101"/>
      <c r="BNT2" s="101"/>
      <c r="BNU2" s="101"/>
      <c r="BNV2" s="101"/>
      <c r="BNW2" s="101"/>
      <c r="BNX2" s="101"/>
      <c r="BNY2" s="101"/>
      <c r="BNZ2" s="101"/>
      <c r="BOA2" s="101"/>
      <c r="BOB2" s="101"/>
      <c r="BOC2" s="101"/>
      <c r="BOD2" s="101"/>
      <c r="BOE2" s="101"/>
      <c r="BOF2" s="101"/>
      <c r="BOG2" s="101"/>
      <c r="BOH2" s="101"/>
      <c r="BOI2" s="101"/>
      <c r="BOJ2" s="101"/>
      <c r="BOK2" s="101"/>
      <c r="BOL2" s="101"/>
      <c r="BOM2" s="101"/>
      <c r="BON2" s="101"/>
      <c r="BOO2" s="101"/>
      <c r="BOP2" s="101"/>
      <c r="BOQ2" s="101"/>
      <c r="BOR2" s="101"/>
      <c r="BOS2" s="101"/>
      <c r="BOT2" s="101"/>
      <c r="BOU2" s="101"/>
      <c r="BOV2" s="101"/>
      <c r="BOW2" s="101"/>
      <c r="BOX2" s="101"/>
      <c r="BOY2" s="101"/>
      <c r="BOZ2" s="101"/>
      <c r="BPA2" s="101"/>
      <c r="BPB2" s="101"/>
      <c r="BPC2" s="101"/>
      <c r="BPD2" s="101"/>
      <c r="BPE2" s="101"/>
      <c r="BPF2" s="101"/>
      <c r="BPG2" s="101"/>
      <c r="BPH2" s="101"/>
      <c r="BPI2" s="101"/>
      <c r="BPJ2" s="101"/>
      <c r="BPK2" s="101"/>
      <c r="BPL2" s="101"/>
      <c r="BPM2" s="101"/>
      <c r="BPN2" s="101"/>
      <c r="BPO2" s="101"/>
      <c r="BPP2" s="101"/>
      <c r="BPQ2" s="101"/>
      <c r="BPR2" s="101"/>
      <c r="BPS2" s="101"/>
      <c r="BPT2" s="101"/>
      <c r="BPU2" s="101"/>
      <c r="BPV2" s="101"/>
      <c r="BPW2" s="101"/>
      <c r="BPX2" s="101"/>
      <c r="BPY2" s="101"/>
      <c r="BPZ2" s="101"/>
      <c r="BQA2" s="101"/>
      <c r="BQB2" s="101"/>
      <c r="BQC2" s="101"/>
      <c r="BQD2" s="101"/>
      <c r="BQE2" s="101"/>
      <c r="BQF2" s="101"/>
      <c r="BQG2" s="101"/>
      <c r="BQH2" s="101"/>
      <c r="BQI2" s="101"/>
      <c r="BQJ2" s="101"/>
      <c r="BQK2" s="101"/>
      <c r="BQL2" s="101"/>
      <c r="BQM2" s="101"/>
    </row>
    <row r="3" spans="1:1807" ht="45">
      <c r="A3" s="103" t="s">
        <v>3</v>
      </c>
      <c r="B3" s="105" t="s">
        <v>4</v>
      </c>
      <c r="C3" s="106" t="s">
        <v>5</v>
      </c>
      <c r="D3" s="106" t="s">
        <v>6</v>
      </c>
      <c r="E3" s="107" t="s">
        <v>7</v>
      </c>
      <c r="F3" s="108" t="s">
        <v>8</v>
      </c>
      <c r="G3" s="109" t="s">
        <v>9</v>
      </c>
      <c r="H3" s="103" t="s">
        <v>10</v>
      </c>
      <c r="I3" s="103" t="s">
        <v>11</v>
      </c>
      <c r="J3" s="103" t="s">
        <v>12</v>
      </c>
      <c r="K3" s="103" t="s">
        <v>13</v>
      </c>
      <c r="L3" s="103" t="s">
        <v>14</v>
      </c>
      <c r="M3" s="103" t="s">
        <v>15</v>
      </c>
      <c r="N3" s="110" t="s">
        <v>16</v>
      </c>
      <c r="O3" s="110" t="s">
        <v>17</v>
      </c>
      <c r="P3" s="111" t="s">
        <v>18</v>
      </c>
      <c r="Q3" s="104" t="s">
        <v>19</v>
      </c>
      <c r="R3" s="104" t="s">
        <v>20</v>
      </c>
      <c r="S3" s="104" t="s">
        <v>21</v>
      </c>
    </row>
    <row r="4" spans="1:1807" ht="85.5">
      <c r="A4" s="7" t="s">
        <v>22</v>
      </c>
      <c r="B4" s="33" t="s">
        <v>23</v>
      </c>
      <c r="C4" s="9" t="str">
        <f>VLOOKUP(B4,'[1]LISTADO DE EMPLEADOS'!A2:D630,2,FALSE)</f>
        <v>OSPINA SALAZAR LEIDY ALEJANDRA</v>
      </c>
      <c r="D4" s="9" t="s">
        <v>24</v>
      </c>
      <c r="E4" s="10">
        <v>2100000</v>
      </c>
      <c r="F4" s="11">
        <f t="shared" ref="F4:F67" si="0">E4/30</f>
        <v>70000</v>
      </c>
      <c r="G4" s="12" t="str">
        <f>VLOOKUP(B4,'[1]LISTADO DE EMPLEADOS'!A3:D605,3,)</f>
        <v>COORD. SEG Y SALUD EN EL TRABAJO</v>
      </c>
      <c r="H4" s="13" t="s">
        <v>25</v>
      </c>
      <c r="I4" s="13" t="str">
        <f>VLOOKUP(H4,[1]CIE10!$A$2:$D$12425,2,FALSE)</f>
        <v>RADICULOPATIA</v>
      </c>
      <c r="J4" s="13" t="e">
        <f>VLOOKUP(H6,[1]CIE10!$A$2:$D$12425,3,FALSE)</f>
        <v>#N/A</v>
      </c>
      <c r="K4" s="13" t="str">
        <f>VLOOKUP(H4,[1]CIE10!$A$2:$D$12425,4,FALSE)</f>
        <v>COLUMNA VERTEBRAL</v>
      </c>
      <c r="L4" s="13" t="s">
        <v>26</v>
      </c>
      <c r="M4" s="13" t="s">
        <v>27</v>
      </c>
      <c r="N4" s="14">
        <v>44193</v>
      </c>
      <c r="O4" s="14">
        <v>44222</v>
      </c>
      <c r="P4" s="16">
        <v>30</v>
      </c>
      <c r="Q4" s="17">
        <f t="shared" ref="Q4:Q35" si="1">F4*P4</f>
        <v>2100000</v>
      </c>
      <c r="R4" s="63">
        <f t="shared" ref="R4:R35" si="2">IF(P4&lt;2,Q4,2*F4)</f>
        <v>140000</v>
      </c>
      <c r="S4" s="18">
        <f t="shared" ref="S4:S67" si="3">Q4-R4</f>
        <v>1960000</v>
      </c>
    </row>
    <row r="5" spans="1:1807" ht="28.5">
      <c r="A5" s="7" t="s">
        <v>28</v>
      </c>
      <c r="B5" s="33" t="s">
        <v>29</v>
      </c>
      <c r="C5" s="9" t="s">
        <v>30</v>
      </c>
      <c r="D5" s="9" t="s">
        <v>31</v>
      </c>
      <c r="E5" s="10">
        <v>1000000</v>
      </c>
      <c r="F5" s="11">
        <f t="shared" si="0"/>
        <v>33333.333333333336</v>
      </c>
      <c r="G5" s="12" t="s">
        <v>32</v>
      </c>
      <c r="H5" s="13" t="s">
        <v>33</v>
      </c>
      <c r="I5" s="13" t="str">
        <f>VLOOKUP(H5,[1]CIE10!$A$2:$D$12425,2,FALSE)</f>
        <v>RINOFARINGITIS AGUDA (RESFRIADO COMUN)</v>
      </c>
      <c r="J5" s="13" t="e">
        <f>VLOOKUP(H7,[1]CIE10!$A$2:$D$12425,3,FALSE)</f>
        <v>#N/A</v>
      </c>
      <c r="K5" s="13" t="str">
        <f>VLOOKUP(H5,[1]CIE10!$A$2:$D$12425,4,FALSE)</f>
        <v>NA</v>
      </c>
      <c r="L5" s="13" t="s">
        <v>34</v>
      </c>
      <c r="M5" s="13" t="s">
        <v>35</v>
      </c>
      <c r="N5" s="14">
        <v>44565</v>
      </c>
      <c r="O5" s="14">
        <v>44576</v>
      </c>
      <c r="P5" s="16">
        <f>Tabla5[[#This Row],[FECHA FINALIZACIÓN ]]-Tabla5[[#This Row],[FECHA INICIO]]</f>
        <v>11</v>
      </c>
      <c r="Q5" s="17">
        <f t="shared" si="1"/>
        <v>366666.66666666669</v>
      </c>
      <c r="R5" s="63">
        <f t="shared" si="2"/>
        <v>66666.666666666672</v>
      </c>
      <c r="S5" s="18">
        <f t="shared" si="3"/>
        <v>300000</v>
      </c>
    </row>
    <row r="6" spans="1:1807">
      <c r="A6" s="7"/>
      <c r="B6" s="33"/>
      <c r="C6" s="9"/>
      <c r="D6" s="9"/>
      <c r="E6" s="10"/>
      <c r="F6" s="11"/>
      <c r="G6" s="12"/>
      <c r="H6" s="13"/>
      <c r="I6" s="13"/>
      <c r="J6" s="13"/>
      <c r="K6" s="13" t="e">
        <f>VLOOKUP(H6,[1]CIE10!$A$2:$D$12425,4,FALSE)</f>
        <v>#N/A</v>
      </c>
      <c r="L6" s="13"/>
      <c r="M6" s="13"/>
      <c r="N6" s="14"/>
      <c r="O6" s="14"/>
      <c r="P6" s="16"/>
      <c r="Q6" s="17"/>
      <c r="R6" s="63"/>
      <c r="S6" s="18"/>
    </row>
    <row r="7" spans="1:1807">
      <c r="A7" s="7"/>
      <c r="B7" s="33"/>
      <c r="C7" s="9"/>
      <c r="D7" s="9"/>
      <c r="E7" s="10"/>
      <c r="F7" s="11"/>
      <c r="G7" s="12"/>
      <c r="H7" s="13"/>
      <c r="I7" s="13"/>
      <c r="J7" s="13"/>
      <c r="K7" s="13"/>
      <c r="L7" s="13"/>
      <c r="M7" s="13"/>
      <c r="N7" s="14"/>
      <c r="O7" s="14"/>
      <c r="P7" s="16"/>
      <c r="Q7" s="17"/>
      <c r="R7" s="63"/>
      <c r="S7" s="18"/>
    </row>
    <row r="8" spans="1:1807">
      <c r="A8" s="7"/>
      <c r="B8" s="33"/>
      <c r="C8" s="9"/>
      <c r="D8" s="9"/>
      <c r="E8" s="10"/>
      <c r="F8" s="11"/>
      <c r="G8" s="12"/>
      <c r="H8" s="13"/>
      <c r="I8" s="13"/>
      <c r="J8" s="13"/>
      <c r="K8" s="13"/>
      <c r="L8" s="13"/>
      <c r="M8" s="13"/>
      <c r="N8" s="14"/>
      <c r="O8" s="14"/>
      <c r="P8" s="16"/>
      <c r="Q8" s="17"/>
      <c r="R8" s="63"/>
      <c r="S8" s="18"/>
    </row>
    <row r="9" spans="1:1807">
      <c r="A9" s="7"/>
      <c r="B9" s="33"/>
      <c r="C9" s="9"/>
      <c r="D9" s="9"/>
      <c r="E9" s="10"/>
      <c r="F9" s="11"/>
      <c r="G9" s="12"/>
      <c r="H9" s="13"/>
      <c r="I9" s="13"/>
      <c r="J9" s="13"/>
      <c r="K9" s="13"/>
      <c r="L9" s="13"/>
      <c r="M9" s="13"/>
      <c r="N9" s="14"/>
      <c r="O9" s="14"/>
      <c r="P9" s="16"/>
      <c r="Q9" s="17"/>
      <c r="R9" s="63"/>
      <c r="S9" s="18"/>
    </row>
    <row r="10" spans="1:1807">
      <c r="A10" s="7"/>
      <c r="B10" s="33"/>
      <c r="C10" s="9"/>
      <c r="D10" s="9"/>
      <c r="E10" s="10"/>
      <c r="F10" s="11"/>
      <c r="G10" s="12"/>
      <c r="H10" s="13"/>
      <c r="I10" s="13"/>
      <c r="J10" s="13"/>
      <c r="K10" s="13"/>
      <c r="L10" s="13"/>
      <c r="M10" s="13"/>
      <c r="N10" s="14"/>
      <c r="O10" s="14"/>
      <c r="P10" s="16"/>
      <c r="Q10" s="17"/>
      <c r="R10" s="63"/>
      <c r="S10" s="18"/>
    </row>
    <row r="11" spans="1:1807">
      <c r="A11" s="7"/>
      <c r="B11" s="33"/>
      <c r="C11" s="9"/>
      <c r="D11" s="9"/>
      <c r="E11" s="10"/>
      <c r="F11" s="11"/>
      <c r="G11" s="12"/>
      <c r="H11" s="13"/>
      <c r="I11" s="13"/>
      <c r="J11" s="13"/>
      <c r="K11" s="13"/>
      <c r="L11" s="13"/>
      <c r="M11" s="13"/>
      <c r="N11" s="14"/>
      <c r="O11" s="14"/>
      <c r="P11" s="16"/>
      <c r="Q11" s="17"/>
      <c r="R11" s="63"/>
      <c r="S11" s="18"/>
    </row>
    <row r="12" spans="1:1807">
      <c r="A12" s="7"/>
      <c r="B12" s="33"/>
      <c r="C12" s="9"/>
      <c r="D12" s="9"/>
      <c r="E12" s="10"/>
      <c r="F12" s="11"/>
      <c r="G12" s="12"/>
      <c r="H12" s="13"/>
      <c r="I12" s="13"/>
      <c r="J12" s="13"/>
      <c r="K12" s="13"/>
      <c r="L12" s="13"/>
      <c r="M12" s="13"/>
      <c r="N12" s="14"/>
      <c r="O12" s="14"/>
      <c r="P12" s="16"/>
      <c r="Q12" s="17"/>
      <c r="R12" s="63"/>
      <c r="S12" s="18"/>
    </row>
    <row r="13" spans="1:1807">
      <c r="A13" s="7"/>
      <c r="B13" s="33"/>
      <c r="C13" s="9"/>
      <c r="D13" s="9"/>
      <c r="E13" s="10"/>
      <c r="F13" s="11"/>
      <c r="G13" s="12"/>
      <c r="H13" s="13"/>
      <c r="I13" s="13"/>
      <c r="J13" s="13"/>
      <c r="K13" s="13"/>
      <c r="L13" s="13"/>
      <c r="M13" s="13"/>
      <c r="N13" s="14"/>
      <c r="O13" s="14"/>
      <c r="P13" s="16"/>
      <c r="Q13" s="17"/>
      <c r="R13" s="63"/>
      <c r="S13" s="18"/>
    </row>
    <row r="14" spans="1:1807">
      <c r="A14" s="7"/>
      <c r="B14" s="34"/>
      <c r="C14" s="9"/>
      <c r="D14" s="9"/>
      <c r="E14" s="10"/>
      <c r="F14" s="11"/>
      <c r="G14" s="12"/>
      <c r="H14" s="13"/>
      <c r="I14" s="13"/>
      <c r="J14" s="13"/>
      <c r="K14" s="13"/>
      <c r="L14" s="13"/>
      <c r="M14" s="13"/>
      <c r="N14" s="14"/>
      <c r="O14" s="14"/>
      <c r="P14" s="16"/>
      <c r="Q14" s="17"/>
      <c r="R14" s="63"/>
      <c r="S14" s="18"/>
    </row>
    <row r="15" spans="1:1807">
      <c r="A15" s="7"/>
      <c r="B15" s="33"/>
      <c r="C15" s="9"/>
      <c r="D15" s="9"/>
      <c r="E15" s="10"/>
      <c r="F15" s="11"/>
      <c r="G15" s="12"/>
      <c r="H15" s="13"/>
      <c r="I15" s="13"/>
      <c r="J15" s="13"/>
      <c r="K15" s="13"/>
      <c r="L15" s="13"/>
      <c r="M15" s="13"/>
      <c r="N15" s="14"/>
      <c r="O15" s="14"/>
      <c r="P15" s="16"/>
      <c r="Q15" s="17"/>
      <c r="R15" s="63"/>
      <c r="S15" s="18"/>
    </row>
    <row r="16" spans="1:1807">
      <c r="A16" s="7"/>
      <c r="B16" s="33"/>
      <c r="C16" s="9"/>
      <c r="D16" s="9"/>
      <c r="E16" s="10"/>
      <c r="F16" s="11"/>
      <c r="G16" s="12"/>
      <c r="H16" s="13"/>
      <c r="I16" s="13"/>
      <c r="J16" s="13"/>
      <c r="K16" s="13"/>
      <c r="L16" s="13"/>
      <c r="M16" s="13"/>
      <c r="N16" s="14"/>
      <c r="O16" s="14"/>
      <c r="P16" s="16"/>
      <c r="Q16" s="17"/>
      <c r="R16" s="63"/>
      <c r="S16" s="18"/>
    </row>
    <row r="17" spans="1:19">
      <c r="A17" s="7"/>
      <c r="B17" s="33"/>
      <c r="C17" s="9"/>
      <c r="D17" s="9"/>
      <c r="E17" s="10"/>
      <c r="F17" s="11"/>
      <c r="G17" s="12"/>
      <c r="H17" s="13"/>
      <c r="I17" s="13"/>
      <c r="J17" s="13"/>
      <c r="K17" s="13"/>
      <c r="L17" s="13"/>
      <c r="M17" s="13"/>
      <c r="N17" s="14"/>
      <c r="O17" s="14"/>
      <c r="P17" s="16"/>
      <c r="Q17" s="17"/>
      <c r="R17" s="63"/>
      <c r="S17" s="18"/>
    </row>
    <row r="18" spans="1:19">
      <c r="A18" s="7"/>
      <c r="B18" s="33"/>
      <c r="C18" s="9"/>
      <c r="D18" s="9"/>
      <c r="E18" s="10"/>
      <c r="F18" s="11"/>
      <c r="G18" s="12"/>
      <c r="H18" s="13"/>
      <c r="I18" s="13"/>
      <c r="J18" s="13"/>
      <c r="K18" s="13"/>
      <c r="L18" s="13"/>
      <c r="M18" s="13"/>
      <c r="N18" s="14"/>
      <c r="O18" s="14"/>
      <c r="P18" s="16"/>
      <c r="Q18" s="17"/>
      <c r="R18" s="63"/>
      <c r="S18" s="18"/>
    </row>
    <row r="19" spans="1:19">
      <c r="A19" s="7"/>
      <c r="B19" s="33"/>
      <c r="C19" s="9"/>
      <c r="D19" s="9"/>
      <c r="E19" s="10"/>
      <c r="F19" s="11"/>
      <c r="G19" s="12"/>
      <c r="H19" s="13"/>
      <c r="I19" s="13"/>
      <c r="J19" s="13"/>
      <c r="K19" s="13"/>
      <c r="L19" s="13"/>
      <c r="M19" s="13"/>
      <c r="N19" s="14"/>
      <c r="O19" s="14"/>
      <c r="P19" s="16"/>
      <c r="Q19" s="17"/>
      <c r="R19" s="63"/>
      <c r="S19" s="18"/>
    </row>
    <row r="20" spans="1:19">
      <c r="A20" s="7"/>
      <c r="B20" s="33"/>
      <c r="C20" s="9"/>
      <c r="D20" s="9"/>
      <c r="E20" s="10"/>
      <c r="F20" s="11"/>
      <c r="G20" s="12"/>
      <c r="H20" s="13"/>
      <c r="I20" s="13"/>
      <c r="J20" s="13"/>
      <c r="K20" s="13"/>
      <c r="L20" s="13"/>
      <c r="M20" s="13"/>
      <c r="N20" s="14"/>
      <c r="O20" s="14"/>
      <c r="P20" s="16"/>
      <c r="Q20" s="17"/>
      <c r="R20" s="63"/>
      <c r="S20" s="18"/>
    </row>
    <row r="21" spans="1:19">
      <c r="A21" s="7"/>
      <c r="B21" s="33"/>
      <c r="C21" s="9"/>
      <c r="D21" s="9"/>
      <c r="E21" s="10"/>
      <c r="F21" s="11"/>
      <c r="G21" s="12"/>
      <c r="H21" s="13"/>
      <c r="I21" s="13"/>
      <c r="J21" s="13"/>
      <c r="K21" s="13"/>
      <c r="L21" s="13"/>
      <c r="M21" s="13"/>
      <c r="N21" s="14"/>
      <c r="O21" s="14"/>
      <c r="P21" s="16"/>
      <c r="Q21" s="17"/>
      <c r="R21" s="63"/>
      <c r="S21" s="18"/>
    </row>
    <row r="22" spans="1:19">
      <c r="A22" s="7"/>
      <c r="B22" s="33"/>
      <c r="C22" s="9"/>
      <c r="D22" s="9"/>
      <c r="E22" s="10"/>
      <c r="F22" s="11"/>
      <c r="G22" s="12"/>
      <c r="H22" s="13"/>
      <c r="I22" s="13"/>
      <c r="J22" s="13"/>
      <c r="K22" s="13"/>
      <c r="L22" s="13"/>
      <c r="M22" s="13"/>
      <c r="N22" s="14"/>
      <c r="O22" s="14"/>
      <c r="P22" s="16"/>
      <c r="Q22" s="17"/>
      <c r="R22" s="63"/>
      <c r="S22" s="18"/>
    </row>
    <row r="23" spans="1:19">
      <c r="A23" s="7"/>
      <c r="B23" s="33"/>
      <c r="C23" s="9"/>
      <c r="D23" s="9"/>
      <c r="E23" s="10"/>
      <c r="F23" s="11"/>
      <c r="G23" s="12"/>
      <c r="H23" s="13"/>
      <c r="I23" s="13"/>
      <c r="J23" s="13"/>
      <c r="K23" s="13"/>
      <c r="L23" s="13"/>
      <c r="M23" s="13"/>
      <c r="N23" s="14"/>
      <c r="O23" s="14"/>
      <c r="P23" s="16"/>
      <c r="Q23" s="17"/>
      <c r="R23" s="63"/>
      <c r="S23" s="18"/>
    </row>
    <row r="24" spans="1:19">
      <c r="A24" s="7"/>
      <c r="B24" s="34"/>
      <c r="C24" s="9"/>
      <c r="D24" s="9"/>
      <c r="E24" s="10"/>
      <c r="F24" s="11"/>
      <c r="G24" s="12"/>
      <c r="H24" s="13"/>
      <c r="I24" s="13"/>
      <c r="J24" s="13"/>
      <c r="K24" s="13"/>
      <c r="L24" s="13"/>
      <c r="M24" s="13"/>
      <c r="N24" s="14"/>
      <c r="O24" s="14"/>
      <c r="P24" s="16"/>
      <c r="Q24" s="17"/>
      <c r="R24" s="63"/>
      <c r="S24" s="18"/>
    </row>
    <row r="25" spans="1:19">
      <c r="A25" s="7"/>
      <c r="B25" s="8"/>
      <c r="C25" s="9"/>
      <c r="D25" s="7"/>
      <c r="E25" s="10"/>
      <c r="F25" s="11"/>
      <c r="G25" s="12"/>
      <c r="H25" s="13"/>
      <c r="I25" s="13"/>
      <c r="J25" s="13"/>
      <c r="K25" s="13"/>
      <c r="L25" s="13"/>
      <c r="M25" s="7"/>
      <c r="N25" s="14"/>
      <c r="O25" s="14"/>
      <c r="P25" s="16"/>
      <c r="Q25" s="17"/>
      <c r="R25" s="63"/>
      <c r="S25" s="18"/>
    </row>
    <row r="26" spans="1:19">
      <c r="A26" s="7"/>
      <c r="B26" s="8"/>
      <c r="C26" s="9"/>
      <c r="D26" s="9"/>
      <c r="E26" s="10"/>
      <c r="F26" s="11"/>
      <c r="G26" s="12"/>
      <c r="H26" s="13"/>
      <c r="I26" s="13"/>
      <c r="J26" s="13"/>
      <c r="K26" s="13"/>
      <c r="L26" s="13"/>
      <c r="M26" s="13"/>
      <c r="N26" s="14"/>
      <c r="O26" s="14"/>
      <c r="P26" s="16"/>
      <c r="Q26" s="17"/>
      <c r="R26" s="63"/>
      <c r="S26" s="18"/>
    </row>
    <row r="27" spans="1:19">
      <c r="A27" s="35"/>
      <c r="B27" s="36"/>
      <c r="C27" s="37"/>
      <c r="D27" s="37"/>
      <c r="E27" s="38"/>
      <c r="F27" s="39"/>
      <c r="G27" s="40"/>
      <c r="H27" s="35"/>
      <c r="I27" s="35"/>
      <c r="J27" s="35"/>
      <c r="K27" s="35"/>
      <c r="L27" s="35"/>
      <c r="M27" s="35"/>
      <c r="N27" s="26"/>
      <c r="O27" s="26"/>
      <c r="P27" s="41"/>
      <c r="Q27" s="42"/>
      <c r="R27" s="64"/>
      <c r="S27" s="43"/>
    </row>
    <row r="28" spans="1:19">
      <c r="A28" s="7"/>
      <c r="B28" s="8"/>
      <c r="C28" s="9"/>
      <c r="D28" s="9"/>
      <c r="E28" s="10"/>
      <c r="F28" s="11"/>
      <c r="G28" s="12"/>
      <c r="H28" s="13"/>
      <c r="I28" s="13"/>
      <c r="J28" s="13"/>
      <c r="K28" s="13"/>
      <c r="L28" s="13"/>
      <c r="M28" s="13"/>
      <c r="N28" s="14"/>
      <c r="O28" s="14"/>
      <c r="P28" s="16"/>
      <c r="Q28" s="17"/>
      <c r="R28" s="63"/>
      <c r="S28" s="18"/>
    </row>
    <row r="29" spans="1:19">
      <c r="A29" s="7"/>
      <c r="B29" s="8"/>
      <c r="C29" s="9"/>
      <c r="D29" s="9"/>
      <c r="E29" s="10"/>
      <c r="F29" s="11"/>
      <c r="G29" s="12"/>
      <c r="H29" s="13"/>
      <c r="I29" s="13"/>
      <c r="J29" s="13"/>
      <c r="K29" s="13"/>
      <c r="L29" s="13"/>
      <c r="M29" s="13"/>
      <c r="N29" s="14"/>
      <c r="O29" s="14"/>
      <c r="P29" s="16"/>
      <c r="Q29" s="17"/>
      <c r="R29" s="63"/>
      <c r="S29" s="18"/>
    </row>
    <row r="30" spans="1:19">
      <c r="A30" s="7"/>
      <c r="B30" s="8"/>
      <c r="C30" s="9"/>
      <c r="D30" s="9"/>
      <c r="E30" s="10"/>
      <c r="F30" s="11"/>
      <c r="G30" s="12"/>
      <c r="H30" s="13"/>
      <c r="I30" s="13"/>
      <c r="J30" s="13"/>
      <c r="K30" s="13"/>
      <c r="L30" s="13"/>
      <c r="M30" s="13"/>
      <c r="N30" s="14"/>
      <c r="O30" s="14"/>
      <c r="P30" s="16"/>
      <c r="Q30" s="17"/>
      <c r="R30" s="63"/>
      <c r="S30" s="18"/>
    </row>
    <row r="31" spans="1:19">
      <c r="A31" s="7"/>
      <c r="B31" s="8"/>
      <c r="C31" s="9"/>
      <c r="D31" s="9"/>
      <c r="E31" s="10"/>
      <c r="F31" s="11"/>
      <c r="G31" s="12"/>
      <c r="H31" s="32"/>
      <c r="I31" s="13"/>
      <c r="J31" s="13"/>
      <c r="K31" s="13"/>
      <c r="L31" s="13"/>
      <c r="M31" s="13"/>
      <c r="N31" s="14"/>
      <c r="O31" s="14"/>
      <c r="P31" s="16"/>
      <c r="Q31" s="17"/>
      <c r="R31" s="63"/>
      <c r="S31" s="18"/>
    </row>
    <row r="32" spans="1:19">
      <c r="A32" s="7"/>
      <c r="B32" s="8"/>
      <c r="C32" s="9"/>
      <c r="D32" s="9"/>
      <c r="E32" s="10"/>
      <c r="F32" s="11"/>
      <c r="G32" s="12"/>
      <c r="H32" s="13"/>
      <c r="I32" s="13"/>
      <c r="J32" s="13"/>
      <c r="K32" s="13"/>
      <c r="L32" s="13"/>
      <c r="M32" s="13"/>
      <c r="N32" s="14"/>
      <c r="O32" s="14"/>
      <c r="P32" s="16"/>
      <c r="Q32" s="17"/>
      <c r="R32" s="63"/>
      <c r="S32" s="18"/>
    </row>
    <row r="33" spans="1:19">
      <c r="A33" s="7"/>
      <c r="B33" s="8"/>
      <c r="C33" s="9"/>
      <c r="D33" s="9"/>
      <c r="E33" s="10"/>
      <c r="F33" s="11"/>
      <c r="G33" s="12"/>
      <c r="H33" s="13"/>
      <c r="I33" s="13"/>
      <c r="J33" s="13"/>
      <c r="K33" s="13"/>
      <c r="L33" s="13"/>
      <c r="M33" s="13"/>
      <c r="N33" s="14"/>
      <c r="O33" s="14"/>
      <c r="P33" s="16"/>
      <c r="Q33" s="17"/>
      <c r="R33" s="63"/>
      <c r="S33" s="18"/>
    </row>
    <row r="34" spans="1:19">
      <c r="A34" s="7"/>
      <c r="B34" s="8"/>
      <c r="C34" s="9"/>
      <c r="D34" s="9"/>
      <c r="E34" s="10"/>
      <c r="F34" s="11"/>
      <c r="G34" s="12"/>
      <c r="H34" s="13"/>
      <c r="I34" s="13"/>
      <c r="J34" s="13"/>
      <c r="K34" s="13"/>
      <c r="L34" s="13"/>
      <c r="M34" s="13"/>
      <c r="N34" s="14"/>
      <c r="O34" s="14"/>
      <c r="P34" s="16"/>
      <c r="Q34" s="17"/>
      <c r="R34" s="63"/>
      <c r="S34" s="18"/>
    </row>
    <row r="35" spans="1:19">
      <c r="A35" s="29"/>
      <c r="B35" s="36"/>
      <c r="C35" s="37"/>
      <c r="D35" s="37"/>
      <c r="E35" s="38"/>
      <c r="F35" s="39"/>
      <c r="G35" s="40"/>
      <c r="H35" s="35"/>
      <c r="I35" s="13"/>
      <c r="J35" s="13"/>
      <c r="K35" s="35"/>
      <c r="L35" s="35"/>
      <c r="M35" s="35"/>
      <c r="N35" s="14"/>
      <c r="O35" s="14"/>
      <c r="P35" s="41"/>
      <c r="Q35" s="42"/>
      <c r="R35" s="64"/>
      <c r="S35" s="43"/>
    </row>
    <row r="36" spans="1:19">
      <c r="A36" s="7"/>
      <c r="B36" s="8"/>
      <c r="C36" s="9"/>
      <c r="D36" s="9"/>
      <c r="E36" s="10"/>
      <c r="F36" s="11"/>
      <c r="G36" s="12"/>
      <c r="H36" s="13"/>
      <c r="I36" s="13"/>
      <c r="J36" s="13"/>
      <c r="K36" s="13"/>
      <c r="L36" s="13"/>
      <c r="M36" s="13"/>
      <c r="N36" s="14"/>
      <c r="O36" s="14"/>
      <c r="P36" s="16"/>
      <c r="Q36" s="17"/>
      <c r="R36" s="63"/>
      <c r="S36" s="18"/>
    </row>
    <row r="37" spans="1:19">
      <c r="A37" s="7"/>
      <c r="B37" s="8"/>
      <c r="C37" s="9"/>
      <c r="D37" s="9"/>
      <c r="E37" s="10"/>
      <c r="F37" s="11"/>
      <c r="G37" s="12"/>
      <c r="H37" s="13"/>
      <c r="I37" s="13"/>
      <c r="J37" s="13"/>
      <c r="K37" s="13"/>
      <c r="L37" s="13"/>
      <c r="M37" s="13"/>
      <c r="N37" s="14"/>
      <c r="O37" s="14"/>
      <c r="P37" s="16"/>
      <c r="Q37" s="17"/>
      <c r="R37" s="63"/>
      <c r="S37" s="18"/>
    </row>
    <row r="38" spans="1:19">
      <c r="A38" s="7"/>
      <c r="B38" s="8"/>
      <c r="C38" s="9"/>
      <c r="D38" s="9"/>
      <c r="E38" s="10"/>
      <c r="F38" s="11"/>
      <c r="G38" s="12"/>
      <c r="H38" s="13"/>
      <c r="I38" s="13"/>
      <c r="J38" s="13"/>
      <c r="K38" s="13"/>
      <c r="L38" s="13"/>
      <c r="M38" s="13"/>
      <c r="N38" s="14"/>
      <c r="O38" s="14"/>
      <c r="P38" s="16"/>
      <c r="Q38" s="17"/>
      <c r="R38" s="63"/>
      <c r="S38" s="18"/>
    </row>
    <row r="39" spans="1:19">
      <c r="A39" s="7"/>
      <c r="B39" s="8"/>
      <c r="C39" s="9"/>
      <c r="D39" s="9"/>
      <c r="E39" s="10"/>
      <c r="F39" s="11"/>
      <c r="G39" s="12"/>
      <c r="H39" s="13"/>
      <c r="I39" s="13"/>
      <c r="J39" s="13"/>
      <c r="K39" s="13"/>
      <c r="L39" s="13"/>
      <c r="M39" s="13"/>
      <c r="N39" s="14"/>
      <c r="O39" s="14"/>
      <c r="P39" s="16"/>
      <c r="Q39" s="17"/>
      <c r="R39" s="63"/>
      <c r="S39" s="18"/>
    </row>
    <row r="40" spans="1:19">
      <c r="A40" s="7"/>
      <c r="B40" s="8"/>
      <c r="C40" s="9"/>
      <c r="D40" s="9"/>
      <c r="E40" s="10"/>
      <c r="F40" s="11"/>
      <c r="G40" s="12"/>
      <c r="H40" s="13"/>
      <c r="I40" s="13"/>
      <c r="J40" s="13"/>
      <c r="K40" s="13"/>
      <c r="L40" s="13"/>
      <c r="M40" s="13"/>
      <c r="N40" s="14"/>
      <c r="O40" s="14"/>
      <c r="P40" s="16"/>
      <c r="Q40" s="17"/>
      <c r="R40" s="63"/>
      <c r="S40" s="18"/>
    </row>
    <row r="41" spans="1:19">
      <c r="A41" s="29"/>
      <c r="B41" s="36"/>
      <c r="C41" s="37"/>
      <c r="D41" s="37"/>
      <c r="E41" s="38"/>
      <c r="F41" s="39"/>
      <c r="G41" s="40"/>
      <c r="H41" s="35"/>
      <c r="I41" s="35"/>
      <c r="J41" s="35"/>
      <c r="K41" s="35"/>
      <c r="L41" s="35"/>
      <c r="M41" s="35"/>
      <c r="N41" s="14"/>
      <c r="O41" s="26"/>
      <c r="P41" s="41"/>
      <c r="Q41" s="42"/>
      <c r="R41" s="64"/>
      <c r="S41" s="43"/>
    </row>
    <row r="42" spans="1:19">
      <c r="A42" s="7"/>
      <c r="B42" s="8"/>
      <c r="C42" s="9"/>
      <c r="D42" s="9"/>
      <c r="E42" s="10"/>
      <c r="F42" s="11"/>
      <c r="G42" s="12"/>
      <c r="H42" s="13"/>
      <c r="I42" s="13"/>
      <c r="J42" s="13"/>
      <c r="K42" s="13"/>
      <c r="L42" s="13"/>
      <c r="M42" s="13"/>
      <c r="N42" s="14"/>
      <c r="O42" s="14"/>
      <c r="P42" s="16"/>
      <c r="Q42" s="17"/>
      <c r="R42" s="63"/>
      <c r="S42" s="18"/>
    </row>
    <row r="43" spans="1:19">
      <c r="A43" s="7"/>
      <c r="B43" s="8"/>
      <c r="C43" s="9"/>
      <c r="D43" s="9"/>
      <c r="E43" s="10"/>
      <c r="F43" s="11"/>
      <c r="G43" s="12"/>
      <c r="H43" s="13"/>
      <c r="I43" s="13"/>
      <c r="J43" s="13"/>
      <c r="K43" s="13"/>
      <c r="L43" s="13"/>
      <c r="M43" s="13"/>
      <c r="N43" s="14"/>
      <c r="O43" s="14"/>
      <c r="P43" s="16"/>
      <c r="Q43" s="17"/>
      <c r="R43" s="63"/>
      <c r="S43" s="18"/>
    </row>
    <row r="44" spans="1:19">
      <c r="A44" s="7"/>
      <c r="B44" s="8"/>
      <c r="C44" s="9"/>
      <c r="D44" s="9"/>
      <c r="E44" s="10"/>
      <c r="F44" s="11"/>
      <c r="G44" s="12"/>
      <c r="H44" s="13"/>
      <c r="I44" s="13"/>
      <c r="J44" s="13"/>
      <c r="K44" s="13"/>
      <c r="L44" s="13"/>
      <c r="M44" s="13"/>
      <c r="N44" s="14"/>
      <c r="O44" s="14"/>
      <c r="P44" s="16"/>
      <c r="Q44" s="17"/>
      <c r="R44" s="63"/>
      <c r="S44" s="18"/>
    </row>
    <row r="45" spans="1:19">
      <c r="A45" s="7"/>
      <c r="B45" s="8"/>
      <c r="C45" s="9"/>
      <c r="D45" s="9"/>
      <c r="E45" s="10"/>
      <c r="F45" s="11"/>
      <c r="G45" s="12"/>
      <c r="H45" s="13"/>
      <c r="I45" s="13"/>
      <c r="J45" s="13"/>
      <c r="K45" s="13"/>
      <c r="L45" s="13"/>
      <c r="M45" s="13"/>
      <c r="N45" s="14"/>
      <c r="O45" s="14"/>
      <c r="P45" s="16"/>
      <c r="Q45" s="17"/>
      <c r="R45" s="63"/>
      <c r="S45" s="18"/>
    </row>
    <row r="46" spans="1:19">
      <c r="A46" s="7"/>
      <c r="B46" s="8"/>
      <c r="C46" s="9"/>
      <c r="D46" s="9"/>
      <c r="E46" s="10"/>
      <c r="F46" s="11"/>
      <c r="G46" s="12"/>
      <c r="H46" s="13"/>
      <c r="I46" s="13"/>
      <c r="J46" s="13"/>
      <c r="K46" s="13"/>
      <c r="L46" s="13"/>
      <c r="M46" s="13"/>
      <c r="N46" s="14"/>
      <c r="O46" s="14"/>
      <c r="P46" s="16"/>
      <c r="Q46" s="17"/>
      <c r="R46" s="63"/>
      <c r="S46" s="18"/>
    </row>
    <row r="47" spans="1:19">
      <c r="A47" s="35"/>
      <c r="B47" s="36"/>
      <c r="C47" s="37"/>
      <c r="D47" s="37"/>
      <c r="E47" s="38"/>
      <c r="F47" s="39"/>
      <c r="G47" s="40"/>
      <c r="H47" s="35"/>
      <c r="I47" s="35"/>
      <c r="J47" s="35"/>
      <c r="K47" s="35"/>
      <c r="L47" s="35"/>
      <c r="M47" s="35"/>
      <c r="N47" s="26"/>
      <c r="O47" s="26"/>
      <c r="P47" s="41"/>
      <c r="Q47" s="42"/>
      <c r="R47" s="64"/>
      <c r="S47" s="43"/>
    </row>
    <row r="48" spans="1:19">
      <c r="A48" s="7"/>
      <c r="B48" s="34"/>
      <c r="C48" s="9"/>
      <c r="D48" s="9"/>
      <c r="E48" s="10"/>
      <c r="F48" s="11"/>
      <c r="G48" s="12"/>
      <c r="H48" s="13"/>
      <c r="I48" s="13"/>
      <c r="J48" s="13"/>
      <c r="K48" s="13"/>
      <c r="L48" s="13"/>
      <c r="M48" s="13"/>
      <c r="N48" s="14"/>
      <c r="O48" s="14"/>
      <c r="P48" s="16"/>
      <c r="Q48" s="17"/>
      <c r="R48" s="63"/>
      <c r="S48" s="18"/>
    </row>
    <row r="49" spans="1:19">
      <c r="A49" s="35"/>
      <c r="B49" s="36"/>
      <c r="C49" s="37"/>
      <c r="D49" s="37"/>
      <c r="E49" s="38"/>
      <c r="F49" s="39"/>
      <c r="G49" s="40"/>
      <c r="H49" s="35"/>
      <c r="I49" s="35"/>
      <c r="J49" s="35"/>
      <c r="K49" s="35"/>
      <c r="L49" s="35"/>
      <c r="M49" s="35"/>
      <c r="N49" s="14"/>
      <c r="O49" s="14"/>
      <c r="P49" s="41"/>
      <c r="Q49" s="42"/>
      <c r="R49" s="64"/>
      <c r="S49" s="43"/>
    </row>
    <row r="50" spans="1:19">
      <c r="A50" s="35"/>
      <c r="B50" s="36"/>
      <c r="C50" s="37"/>
      <c r="D50" s="37"/>
      <c r="E50" s="38"/>
      <c r="F50" s="39"/>
      <c r="G50" s="40"/>
      <c r="H50" s="35"/>
      <c r="I50" s="35"/>
      <c r="J50" s="35"/>
      <c r="K50" s="35"/>
      <c r="L50" s="35"/>
      <c r="M50" s="35"/>
      <c r="N50" s="14"/>
      <c r="O50" s="14"/>
      <c r="P50" s="41"/>
      <c r="Q50" s="42"/>
      <c r="R50" s="64"/>
      <c r="S50" s="43"/>
    </row>
    <row r="51" spans="1:19">
      <c r="A51" s="7"/>
      <c r="B51" s="8"/>
      <c r="C51" s="9"/>
      <c r="D51" s="9"/>
      <c r="E51" s="10"/>
      <c r="F51" s="11"/>
      <c r="G51" s="12"/>
      <c r="H51" s="13"/>
      <c r="I51" s="13"/>
      <c r="J51" s="13"/>
      <c r="K51" s="13"/>
      <c r="L51" s="13"/>
      <c r="M51" s="7"/>
      <c r="N51" s="14"/>
      <c r="O51" s="14"/>
      <c r="P51" s="16"/>
      <c r="Q51" s="17"/>
      <c r="R51" s="63"/>
      <c r="S51" s="18"/>
    </row>
    <row r="52" spans="1:19">
      <c r="A52" s="29"/>
      <c r="B52" s="1"/>
      <c r="C52" s="37"/>
      <c r="D52" s="19"/>
      <c r="E52" s="38"/>
      <c r="F52" s="39"/>
      <c r="G52" s="40"/>
      <c r="H52" s="35"/>
      <c r="I52" s="35"/>
      <c r="J52" s="35"/>
      <c r="K52" s="35"/>
      <c r="L52" s="35"/>
      <c r="M52" s="19"/>
      <c r="N52" s="14"/>
      <c r="O52" s="14"/>
      <c r="P52" s="41"/>
      <c r="Q52" s="42"/>
      <c r="R52" s="64"/>
      <c r="S52" s="43"/>
    </row>
    <row r="53" spans="1:19">
      <c r="A53" s="29"/>
      <c r="B53" s="44"/>
      <c r="C53" s="37"/>
      <c r="D53" s="19"/>
      <c r="E53" s="38"/>
      <c r="F53" s="39"/>
      <c r="G53" s="40"/>
      <c r="H53" s="35"/>
      <c r="I53" s="35"/>
      <c r="J53" s="35"/>
      <c r="K53" s="35"/>
      <c r="L53" s="35"/>
      <c r="M53" s="19"/>
      <c r="N53" s="14"/>
      <c r="O53" s="14"/>
      <c r="P53" s="41"/>
      <c r="Q53" s="42"/>
      <c r="R53" s="64"/>
      <c r="S53" s="43"/>
    </row>
    <row r="54" spans="1:19">
      <c r="A54" s="7"/>
      <c r="B54" s="8"/>
      <c r="C54" s="9"/>
      <c r="D54" s="7"/>
      <c r="E54" s="10"/>
      <c r="F54" s="11"/>
      <c r="G54" s="12"/>
      <c r="H54" s="13"/>
      <c r="I54" s="13"/>
      <c r="J54" s="13"/>
      <c r="K54" s="13"/>
      <c r="L54" s="13"/>
      <c r="M54" s="7"/>
      <c r="N54" s="14"/>
      <c r="O54" s="15"/>
      <c r="P54" s="16"/>
      <c r="Q54" s="17"/>
      <c r="R54" s="63"/>
      <c r="S54" s="18"/>
    </row>
    <row r="55" spans="1:19">
      <c r="A55" s="35"/>
      <c r="B55" s="3"/>
      <c r="C55" s="37"/>
      <c r="D55" s="37"/>
      <c r="E55" s="38"/>
      <c r="F55" s="39"/>
      <c r="G55" s="40"/>
      <c r="H55" s="35"/>
      <c r="I55" s="35"/>
      <c r="J55" s="35"/>
      <c r="K55" s="35"/>
      <c r="L55" s="35"/>
      <c r="M55" s="35"/>
      <c r="N55" s="14"/>
      <c r="O55" s="14"/>
      <c r="P55" s="41"/>
      <c r="Q55" s="42"/>
      <c r="R55" s="64"/>
      <c r="S55" s="43"/>
    </row>
    <row r="56" spans="1:19">
      <c r="A56" s="29"/>
      <c r="B56" s="36"/>
      <c r="C56" s="37"/>
      <c r="D56" s="37"/>
      <c r="E56" s="38"/>
      <c r="F56" s="39"/>
      <c r="G56" s="40"/>
      <c r="H56" s="35"/>
      <c r="I56" s="35"/>
      <c r="J56" s="35"/>
      <c r="K56" s="35"/>
      <c r="L56" s="35"/>
      <c r="M56" s="35"/>
      <c r="N56" s="14"/>
      <c r="O56" s="14"/>
      <c r="P56" s="41"/>
      <c r="Q56" s="42"/>
      <c r="R56" s="64"/>
      <c r="S56" s="43"/>
    </row>
    <row r="57" spans="1:19">
      <c r="A57" s="7"/>
      <c r="B57" s="8"/>
      <c r="C57" s="9"/>
      <c r="D57" s="7"/>
      <c r="E57" s="10"/>
      <c r="F57" s="11"/>
      <c r="G57" s="12"/>
      <c r="H57" s="13"/>
      <c r="I57" s="13"/>
      <c r="J57" s="13"/>
      <c r="K57" s="13"/>
      <c r="L57" s="13"/>
      <c r="M57" s="7"/>
      <c r="N57" s="14"/>
      <c r="O57" s="14"/>
      <c r="P57" s="16"/>
      <c r="Q57" s="17"/>
      <c r="R57" s="63"/>
      <c r="S57" s="18"/>
    </row>
    <row r="58" spans="1:19">
      <c r="A58" s="35"/>
      <c r="B58" s="1"/>
      <c r="C58" s="37"/>
      <c r="D58" s="37"/>
      <c r="E58" s="38"/>
      <c r="F58" s="39"/>
      <c r="G58" s="40"/>
      <c r="H58" s="35"/>
      <c r="I58" s="35"/>
      <c r="J58" s="35"/>
      <c r="K58" s="35"/>
      <c r="L58" s="35"/>
      <c r="M58" s="35"/>
      <c r="N58" s="14"/>
      <c r="O58" s="14"/>
      <c r="P58" s="41"/>
      <c r="Q58" s="42"/>
      <c r="R58" s="64"/>
      <c r="S58" s="43"/>
    </row>
    <row r="59" spans="1:19">
      <c r="A59" s="29"/>
      <c r="B59" s="3"/>
      <c r="C59" s="37"/>
      <c r="D59" s="19"/>
      <c r="E59" s="38"/>
      <c r="F59" s="39"/>
      <c r="G59" s="40"/>
      <c r="H59" s="35"/>
      <c r="I59" s="35"/>
      <c r="J59" s="35"/>
      <c r="K59" s="35"/>
      <c r="L59" s="35"/>
      <c r="M59" s="35"/>
      <c r="N59" s="14"/>
      <c r="O59" s="14"/>
      <c r="P59" s="41"/>
      <c r="Q59" s="42"/>
      <c r="R59" s="64"/>
      <c r="S59" s="43"/>
    </row>
    <row r="60" spans="1:19">
      <c r="A60" s="7"/>
      <c r="B60" s="33"/>
      <c r="C60" s="9"/>
      <c r="D60" s="7"/>
      <c r="E60" s="10"/>
      <c r="F60" s="11"/>
      <c r="G60" s="12"/>
      <c r="H60" s="13"/>
      <c r="I60" s="13"/>
      <c r="J60" s="13"/>
      <c r="K60" s="13"/>
      <c r="L60" s="13"/>
      <c r="M60" s="7"/>
      <c r="N60" s="14"/>
      <c r="O60" s="14"/>
      <c r="P60" s="16"/>
      <c r="Q60" s="17"/>
      <c r="R60" s="63"/>
      <c r="S60" s="18"/>
    </row>
    <row r="61" spans="1:19">
      <c r="A61" s="7"/>
      <c r="B61" s="8"/>
      <c r="C61" s="9"/>
      <c r="D61" s="7"/>
      <c r="E61" s="10"/>
      <c r="F61" s="11"/>
      <c r="G61" s="12"/>
      <c r="H61" s="13"/>
      <c r="I61" s="13"/>
      <c r="J61" s="13"/>
      <c r="K61" s="13"/>
      <c r="L61" s="13"/>
      <c r="M61" s="7"/>
      <c r="N61" s="14"/>
      <c r="O61" s="14"/>
      <c r="P61" s="16"/>
      <c r="Q61" s="17"/>
      <c r="R61" s="63"/>
      <c r="S61" s="18"/>
    </row>
    <row r="62" spans="1:19">
      <c r="A62" s="7"/>
      <c r="B62" s="8"/>
      <c r="C62" s="9"/>
      <c r="D62" s="7"/>
      <c r="E62" s="10"/>
      <c r="F62" s="11"/>
      <c r="G62" s="12"/>
      <c r="H62" s="13"/>
      <c r="I62" s="13"/>
      <c r="J62" s="13"/>
      <c r="K62" s="13"/>
      <c r="L62" s="13"/>
      <c r="M62" s="7"/>
      <c r="N62" s="14"/>
      <c r="O62" s="14"/>
      <c r="P62" s="16"/>
      <c r="Q62" s="17"/>
      <c r="R62" s="63"/>
      <c r="S62" s="18"/>
    </row>
    <row r="63" spans="1:19">
      <c r="A63" s="7"/>
      <c r="B63" s="8"/>
      <c r="C63" s="9"/>
      <c r="D63" s="7"/>
      <c r="E63" s="10"/>
      <c r="F63" s="11"/>
      <c r="G63" s="12"/>
      <c r="H63" s="13"/>
      <c r="I63" s="13"/>
      <c r="J63" s="13"/>
      <c r="K63" s="13"/>
      <c r="L63" s="13"/>
      <c r="M63" s="7"/>
      <c r="N63" s="14"/>
      <c r="O63" s="15"/>
      <c r="P63" s="16"/>
      <c r="Q63" s="17"/>
      <c r="R63" s="63"/>
      <c r="S63" s="18"/>
    </row>
    <row r="64" spans="1:19">
      <c r="A64" s="7"/>
      <c r="B64" s="33"/>
      <c r="C64" s="9"/>
      <c r="D64" s="7"/>
      <c r="E64" s="10"/>
      <c r="F64" s="11"/>
      <c r="G64" s="12"/>
      <c r="H64" s="13"/>
      <c r="I64" s="13"/>
      <c r="J64" s="13"/>
      <c r="K64" s="13"/>
      <c r="L64" s="13"/>
      <c r="M64" s="7"/>
      <c r="N64" s="14"/>
      <c r="O64" s="15"/>
      <c r="P64" s="16"/>
      <c r="Q64" s="17"/>
      <c r="R64" s="63"/>
      <c r="S64" s="18"/>
    </row>
    <row r="65" spans="1:19">
      <c r="A65" s="7"/>
      <c r="B65" s="8"/>
      <c r="C65" s="9"/>
      <c r="D65" s="9"/>
      <c r="E65" s="10"/>
      <c r="F65" s="11"/>
      <c r="G65" s="12"/>
      <c r="H65" s="13"/>
      <c r="I65" s="13"/>
      <c r="J65" s="13"/>
      <c r="K65" s="13"/>
      <c r="L65" s="13"/>
      <c r="M65" s="13"/>
      <c r="N65" s="14"/>
      <c r="O65" s="15"/>
      <c r="P65" s="16"/>
      <c r="Q65" s="17"/>
      <c r="R65" s="63"/>
      <c r="S65" s="18"/>
    </row>
    <row r="66" spans="1:19">
      <c r="A66" s="7"/>
      <c r="B66" s="8"/>
      <c r="C66" s="9"/>
      <c r="D66" s="7"/>
      <c r="E66" s="10"/>
      <c r="F66" s="11"/>
      <c r="G66" s="12"/>
      <c r="H66" s="13"/>
      <c r="I66" s="13"/>
      <c r="J66" s="13"/>
      <c r="K66" s="13"/>
      <c r="L66" s="13"/>
      <c r="M66" s="7"/>
      <c r="N66" s="14"/>
      <c r="O66" s="15"/>
      <c r="P66" s="16"/>
      <c r="Q66" s="17"/>
      <c r="R66" s="63"/>
      <c r="S66" s="18"/>
    </row>
    <row r="67" spans="1:19">
      <c r="A67" s="7"/>
      <c r="B67" s="8"/>
      <c r="C67" s="9"/>
      <c r="D67" s="7"/>
      <c r="E67" s="10"/>
      <c r="F67" s="11"/>
      <c r="G67" s="12"/>
      <c r="H67" s="13"/>
      <c r="I67" s="13"/>
      <c r="J67" s="13"/>
      <c r="K67" s="13"/>
      <c r="L67" s="13"/>
      <c r="M67" s="7"/>
      <c r="N67" s="14"/>
      <c r="O67" s="15"/>
      <c r="P67" s="16"/>
      <c r="Q67" s="17"/>
      <c r="R67" s="63"/>
      <c r="S67" s="18"/>
    </row>
    <row r="68" spans="1:19">
      <c r="A68" s="7"/>
      <c r="B68" s="8"/>
      <c r="C68" s="9"/>
      <c r="D68" s="7"/>
      <c r="E68" s="10"/>
      <c r="F68" s="11"/>
      <c r="G68" s="12"/>
      <c r="H68" s="13"/>
      <c r="I68" s="13"/>
      <c r="J68" s="13"/>
      <c r="K68" s="13"/>
      <c r="L68" s="13"/>
      <c r="M68" s="7"/>
      <c r="N68" s="14"/>
      <c r="O68" s="15"/>
      <c r="P68" s="16"/>
      <c r="Q68" s="17"/>
      <c r="R68" s="63"/>
      <c r="S68" s="18"/>
    </row>
    <row r="69" spans="1:19">
      <c r="A69" s="7"/>
      <c r="B69" s="8"/>
      <c r="C69" s="9"/>
      <c r="D69" s="7"/>
      <c r="E69" s="10"/>
      <c r="F69" s="11"/>
      <c r="G69" s="12"/>
      <c r="H69" s="13"/>
      <c r="I69" s="13"/>
      <c r="J69" s="13"/>
      <c r="K69" s="13"/>
      <c r="L69" s="13"/>
      <c r="M69" s="7"/>
      <c r="N69" s="14"/>
      <c r="O69" s="15"/>
      <c r="P69" s="16"/>
      <c r="Q69" s="17"/>
      <c r="R69" s="63"/>
      <c r="S69" s="18"/>
    </row>
    <row r="70" spans="1:19">
      <c r="A70" s="7"/>
      <c r="B70" s="8"/>
      <c r="C70" s="9"/>
      <c r="D70" s="7"/>
      <c r="E70" s="10"/>
      <c r="F70" s="11"/>
      <c r="G70" s="12"/>
      <c r="H70" s="13"/>
      <c r="I70" s="13"/>
      <c r="J70" s="13"/>
      <c r="K70" s="13"/>
      <c r="L70" s="13"/>
      <c r="M70" s="7"/>
      <c r="N70" s="14"/>
      <c r="O70" s="15"/>
      <c r="P70" s="16"/>
      <c r="Q70" s="17"/>
      <c r="R70" s="63"/>
      <c r="S70" s="18"/>
    </row>
    <row r="71" spans="1:19" s="20" customFormat="1">
      <c r="A71" s="7"/>
      <c r="B71" s="8"/>
      <c r="C71" s="9"/>
      <c r="D71" s="7"/>
      <c r="E71" s="10"/>
      <c r="F71" s="11"/>
      <c r="G71" s="12"/>
      <c r="H71" s="13"/>
      <c r="I71" s="13"/>
      <c r="J71" s="13"/>
      <c r="K71" s="13"/>
      <c r="L71" s="13"/>
      <c r="M71" s="7"/>
      <c r="N71" s="14"/>
      <c r="O71" s="14"/>
      <c r="P71" s="16"/>
      <c r="Q71" s="17"/>
      <c r="R71" s="63"/>
      <c r="S71" s="18"/>
    </row>
    <row r="72" spans="1:19">
      <c r="A72" s="7"/>
      <c r="B72" s="4"/>
      <c r="C72" s="9"/>
      <c r="D72" s="7"/>
      <c r="E72" s="10"/>
      <c r="F72" s="11"/>
      <c r="G72" s="12"/>
      <c r="H72" s="13"/>
      <c r="I72" s="13"/>
      <c r="J72" s="13"/>
      <c r="K72" s="13"/>
      <c r="L72" s="13"/>
      <c r="M72" s="7"/>
      <c r="N72" s="14"/>
      <c r="O72" s="14"/>
      <c r="P72" s="16"/>
      <c r="Q72" s="17"/>
      <c r="R72" s="63"/>
      <c r="S72" s="18"/>
    </row>
    <row r="73" spans="1:19">
      <c r="A73" s="7"/>
      <c r="B73" s="8"/>
      <c r="C73" s="9"/>
      <c r="D73" s="7"/>
      <c r="E73" s="10"/>
      <c r="F73" s="11"/>
      <c r="G73" s="12"/>
      <c r="H73" s="13"/>
      <c r="I73" s="13"/>
      <c r="J73" s="13"/>
      <c r="K73" s="13"/>
      <c r="L73" s="13"/>
      <c r="M73" s="7"/>
      <c r="N73" s="14"/>
      <c r="O73" s="14"/>
      <c r="P73" s="16"/>
      <c r="Q73" s="17"/>
      <c r="R73" s="63"/>
      <c r="S73" s="18"/>
    </row>
    <row r="74" spans="1:19">
      <c r="A74" s="7"/>
      <c r="B74" s="8"/>
      <c r="C74" s="9"/>
      <c r="D74" s="7"/>
      <c r="E74" s="10"/>
      <c r="F74" s="11"/>
      <c r="G74" s="12"/>
      <c r="H74" s="13"/>
      <c r="I74" s="13"/>
      <c r="J74" s="13"/>
      <c r="K74" s="13"/>
      <c r="L74" s="13"/>
      <c r="M74" s="7"/>
      <c r="N74" s="14"/>
      <c r="O74" s="14"/>
      <c r="P74" s="16"/>
      <c r="Q74" s="17"/>
      <c r="R74" s="63"/>
      <c r="S74" s="18"/>
    </row>
    <row r="75" spans="1:19">
      <c r="A75" s="7"/>
      <c r="B75" s="8"/>
      <c r="C75" s="9"/>
      <c r="D75" s="7"/>
      <c r="E75" s="10"/>
      <c r="F75" s="11"/>
      <c r="G75" s="12"/>
      <c r="H75" s="13"/>
      <c r="I75" s="13"/>
      <c r="J75" s="13"/>
      <c r="K75" s="13"/>
      <c r="L75" s="13"/>
      <c r="M75" s="7"/>
      <c r="N75" s="14"/>
      <c r="O75" s="14"/>
      <c r="P75" s="16"/>
      <c r="Q75" s="17"/>
      <c r="R75" s="63"/>
      <c r="S75" s="18"/>
    </row>
    <row r="76" spans="1:19">
      <c r="A76" s="7"/>
      <c r="B76" s="8"/>
      <c r="C76" s="9"/>
      <c r="D76" s="7"/>
      <c r="E76" s="10"/>
      <c r="F76" s="11"/>
      <c r="G76" s="12"/>
      <c r="H76" s="13"/>
      <c r="I76" s="13"/>
      <c r="J76" s="13"/>
      <c r="K76" s="13"/>
      <c r="L76" s="13"/>
      <c r="M76" s="7"/>
      <c r="N76" s="14"/>
      <c r="O76" s="14"/>
      <c r="P76" s="16"/>
      <c r="Q76" s="17"/>
      <c r="R76" s="63"/>
      <c r="S76" s="18"/>
    </row>
    <row r="77" spans="1:19">
      <c r="A77" s="7"/>
      <c r="B77" s="1"/>
      <c r="C77" s="9"/>
      <c r="D77" s="7"/>
      <c r="E77" s="10"/>
      <c r="F77" s="11"/>
      <c r="G77" s="12"/>
      <c r="H77" s="13"/>
      <c r="I77" s="13"/>
      <c r="J77" s="13"/>
      <c r="K77" s="13"/>
      <c r="L77" s="13"/>
      <c r="M77" s="7"/>
      <c r="N77" s="14"/>
      <c r="O77" s="14"/>
      <c r="P77" s="16"/>
      <c r="Q77" s="17"/>
      <c r="R77" s="63"/>
      <c r="S77" s="18"/>
    </row>
    <row r="78" spans="1:19">
      <c r="A78" s="7"/>
      <c r="B78" s="1"/>
      <c r="C78" s="9"/>
      <c r="D78" s="7"/>
      <c r="E78" s="10"/>
      <c r="F78" s="11"/>
      <c r="G78" s="12"/>
      <c r="H78" s="13"/>
      <c r="I78" s="13"/>
      <c r="J78" s="13"/>
      <c r="K78" s="13"/>
      <c r="L78" s="13"/>
      <c r="M78" s="7"/>
      <c r="N78" s="14"/>
      <c r="O78" s="14"/>
      <c r="P78" s="16"/>
      <c r="Q78" s="17"/>
      <c r="R78" s="63"/>
      <c r="S78" s="18"/>
    </row>
    <row r="79" spans="1:19">
      <c r="A79" s="7"/>
      <c r="B79" s="8"/>
      <c r="C79" s="9"/>
      <c r="D79" s="7"/>
      <c r="E79" s="10"/>
      <c r="F79" s="11"/>
      <c r="G79" s="12"/>
      <c r="H79" s="13"/>
      <c r="I79" s="13"/>
      <c r="J79" s="13"/>
      <c r="K79" s="13"/>
      <c r="L79" s="13"/>
      <c r="M79" s="7"/>
      <c r="N79" s="14"/>
      <c r="O79" s="14"/>
      <c r="P79" s="16"/>
      <c r="Q79" s="17"/>
      <c r="R79" s="63"/>
      <c r="S79" s="18"/>
    </row>
    <row r="80" spans="1:19">
      <c r="A80" s="7"/>
      <c r="B80" s="8"/>
      <c r="C80" s="9"/>
      <c r="D80" s="7"/>
      <c r="E80" s="10"/>
      <c r="F80" s="11"/>
      <c r="G80" s="12"/>
      <c r="H80" s="13"/>
      <c r="I80" s="13"/>
      <c r="J80" s="13"/>
      <c r="K80" s="13"/>
      <c r="L80" s="13"/>
      <c r="M80" s="7"/>
      <c r="N80" s="14"/>
      <c r="O80" s="14"/>
      <c r="P80" s="16"/>
      <c r="Q80" s="17"/>
      <c r="R80" s="63"/>
      <c r="S80" s="18"/>
    </row>
    <row r="81" spans="1:19">
      <c r="A81" s="7"/>
      <c r="B81" s="8"/>
      <c r="C81" s="9"/>
      <c r="D81" s="7"/>
      <c r="E81" s="10"/>
      <c r="F81" s="11"/>
      <c r="G81" s="12"/>
      <c r="H81" s="13"/>
      <c r="I81" s="13"/>
      <c r="J81" s="13"/>
      <c r="K81" s="13"/>
      <c r="L81" s="13"/>
      <c r="M81" s="7"/>
      <c r="N81" s="14"/>
      <c r="O81" s="14"/>
      <c r="P81" s="16"/>
      <c r="Q81" s="17"/>
      <c r="R81" s="63"/>
      <c r="S81" s="18"/>
    </row>
    <row r="82" spans="1:19">
      <c r="A82" s="7"/>
      <c r="B82" s="8"/>
      <c r="C82" s="9"/>
      <c r="D82" s="7"/>
      <c r="E82" s="10"/>
      <c r="F82" s="11"/>
      <c r="G82" s="12"/>
      <c r="H82" s="13"/>
      <c r="I82" s="13"/>
      <c r="J82" s="13"/>
      <c r="K82" s="13"/>
      <c r="L82" s="13"/>
      <c r="M82" s="7"/>
      <c r="N82" s="14"/>
      <c r="O82" s="14"/>
      <c r="P82" s="16"/>
      <c r="Q82" s="17"/>
      <c r="R82" s="63"/>
      <c r="S82" s="18"/>
    </row>
    <row r="83" spans="1:19">
      <c r="A83" s="7"/>
      <c r="B83" s="8"/>
      <c r="C83" s="9"/>
      <c r="D83" s="7"/>
      <c r="E83" s="10"/>
      <c r="F83" s="11"/>
      <c r="G83" s="12"/>
      <c r="H83" s="13"/>
      <c r="I83" s="13"/>
      <c r="J83" s="13"/>
      <c r="K83" s="13"/>
      <c r="L83" s="13"/>
      <c r="M83" s="7"/>
      <c r="N83" s="14"/>
      <c r="O83" s="14"/>
      <c r="P83" s="16"/>
      <c r="Q83" s="17"/>
      <c r="R83" s="63"/>
      <c r="S83" s="18"/>
    </row>
    <row r="84" spans="1:19">
      <c r="A84" s="7"/>
      <c r="B84" s="8"/>
      <c r="C84" s="9"/>
      <c r="D84" s="7"/>
      <c r="E84" s="10"/>
      <c r="F84" s="11"/>
      <c r="G84" s="12"/>
      <c r="H84" s="13"/>
      <c r="I84" s="13"/>
      <c r="J84" s="13"/>
      <c r="K84" s="13"/>
      <c r="L84" s="13"/>
      <c r="M84" s="7"/>
      <c r="N84" s="14"/>
      <c r="O84" s="14"/>
      <c r="P84" s="16"/>
      <c r="Q84" s="17"/>
      <c r="R84" s="63"/>
      <c r="S84" s="18"/>
    </row>
    <row r="85" spans="1:19">
      <c r="A85" s="7"/>
      <c r="B85" s="8"/>
      <c r="C85" s="9"/>
      <c r="D85" s="7"/>
      <c r="E85" s="10"/>
      <c r="F85" s="11"/>
      <c r="G85" s="12"/>
      <c r="H85" s="13"/>
      <c r="I85" s="13"/>
      <c r="J85" s="13"/>
      <c r="K85" s="13"/>
      <c r="L85" s="13"/>
      <c r="M85" s="7"/>
      <c r="N85" s="14"/>
      <c r="O85" s="14"/>
      <c r="P85" s="16"/>
      <c r="Q85" s="17"/>
      <c r="R85" s="63"/>
      <c r="S85" s="18"/>
    </row>
    <row r="86" spans="1:19" s="20" customFormat="1">
      <c r="A86" s="45"/>
      <c r="B86" s="8"/>
      <c r="C86" s="9"/>
      <c r="D86" s="7"/>
      <c r="E86" s="10"/>
      <c r="F86" s="11"/>
      <c r="G86" s="12"/>
      <c r="H86" s="13"/>
      <c r="I86" s="13"/>
      <c r="J86" s="13"/>
      <c r="K86" s="13"/>
      <c r="L86" s="13"/>
      <c r="M86" s="7"/>
      <c r="N86" s="14"/>
      <c r="O86" s="14"/>
      <c r="P86" s="16"/>
      <c r="Q86" s="17"/>
      <c r="R86" s="63"/>
      <c r="S86" s="18"/>
    </row>
    <row r="87" spans="1:19">
      <c r="A87" s="7"/>
      <c r="B87" s="8"/>
      <c r="C87" s="9"/>
      <c r="D87" s="7"/>
      <c r="E87" s="10"/>
      <c r="F87" s="11"/>
      <c r="G87" s="12"/>
      <c r="H87" s="13"/>
      <c r="I87" s="13"/>
      <c r="J87" s="13"/>
      <c r="K87" s="13"/>
      <c r="L87" s="13"/>
      <c r="M87" s="7"/>
      <c r="N87" s="14"/>
      <c r="O87" s="14"/>
      <c r="P87" s="16"/>
      <c r="Q87" s="17"/>
      <c r="R87" s="63"/>
      <c r="S87" s="18"/>
    </row>
    <row r="88" spans="1:19">
      <c r="A88" s="7"/>
      <c r="B88" s="8"/>
      <c r="C88" s="9"/>
      <c r="D88" s="7"/>
      <c r="E88" s="10"/>
      <c r="F88" s="11"/>
      <c r="G88" s="12"/>
      <c r="H88" s="13"/>
      <c r="I88" s="13"/>
      <c r="J88" s="13"/>
      <c r="K88" s="13"/>
      <c r="L88" s="13"/>
      <c r="M88" s="7"/>
      <c r="N88" s="14"/>
      <c r="O88" s="14"/>
      <c r="P88" s="16"/>
      <c r="Q88" s="17"/>
      <c r="R88" s="63"/>
      <c r="S88" s="18"/>
    </row>
    <row r="89" spans="1:19" s="46" customFormat="1">
      <c r="A89" s="7"/>
      <c r="B89" s="8"/>
      <c r="C89" s="9"/>
      <c r="D89" s="7"/>
      <c r="E89" s="10"/>
      <c r="F89" s="11"/>
      <c r="G89" s="12"/>
      <c r="H89" s="13"/>
      <c r="I89" s="13"/>
      <c r="J89" s="13"/>
      <c r="K89" s="13"/>
      <c r="L89" s="13"/>
      <c r="M89" s="7"/>
      <c r="N89" s="14"/>
      <c r="O89" s="14"/>
      <c r="P89" s="16"/>
      <c r="Q89" s="17"/>
      <c r="R89" s="63"/>
      <c r="S89" s="18"/>
    </row>
    <row r="90" spans="1:19">
      <c r="A90" s="7"/>
      <c r="B90" s="8"/>
      <c r="C90" s="9"/>
      <c r="D90" s="7"/>
      <c r="E90" s="10"/>
      <c r="F90" s="11"/>
      <c r="G90" s="12"/>
      <c r="H90" s="13"/>
      <c r="I90" s="13"/>
      <c r="J90" s="13"/>
      <c r="K90" s="13"/>
      <c r="L90" s="13"/>
      <c r="M90" s="7"/>
      <c r="N90" s="14"/>
      <c r="O90" s="14"/>
      <c r="P90" s="16"/>
      <c r="Q90" s="17"/>
      <c r="R90" s="63"/>
      <c r="S90" s="18"/>
    </row>
    <row r="91" spans="1:19">
      <c r="A91" s="7"/>
      <c r="B91" s="8"/>
      <c r="C91" s="9"/>
      <c r="D91" s="7"/>
      <c r="E91" s="10"/>
      <c r="F91" s="11"/>
      <c r="G91" s="12"/>
      <c r="H91" s="13"/>
      <c r="I91" s="13"/>
      <c r="J91" s="13"/>
      <c r="K91" s="13"/>
      <c r="L91" s="13"/>
      <c r="M91" s="7"/>
      <c r="N91" s="14"/>
      <c r="O91" s="14"/>
      <c r="P91" s="16"/>
      <c r="Q91" s="17"/>
      <c r="R91" s="63"/>
      <c r="S91" s="18"/>
    </row>
    <row r="92" spans="1:19">
      <c r="A92" s="7"/>
      <c r="B92" s="1"/>
      <c r="C92" s="9"/>
      <c r="D92" s="7"/>
      <c r="E92" s="10"/>
      <c r="F92" s="11"/>
      <c r="G92" s="12"/>
      <c r="H92" s="13"/>
      <c r="I92" s="13"/>
      <c r="J92" s="13"/>
      <c r="K92" s="13"/>
      <c r="L92" s="13"/>
      <c r="M92" s="7"/>
      <c r="N92" s="14"/>
      <c r="O92" s="14"/>
      <c r="P92" s="16"/>
      <c r="Q92" s="17"/>
      <c r="R92" s="63"/>
      <c r="S92" s="18"/>
    </row>
    <row r="93" spans="1:19">
      <c r="A93" s="7"/>
      <c r="B93" s="8"/>
      <c r="C93" s="9"/>
      <c r="D93" s="7"/>
      <c r="E93" s="10"/>
      <c r="F93" s="11"/>
      <c r="G93" s="12"/>
      <c r="H93" s="13"/>
      <c r="I93" s="13"/>
      <c r="J93" s="13"/>
      <c r="K93" s="13"/>
      <c r="L93" s="13"/>
      <c r="M93" s="7"/>
      <c r="N93" s="14"/>
      <c r="O93" s="14"/>
      <c r="P93" s="16"/>
      <c r="Q93" s="17"/>
      <c r="R93" s="63"/>
      <c r="S93" s="18"/>
    </row>
    <row r="94" spans="1:19">
      <c r="A94" s="7"/>
      <c r="B94" s="8"/>
      <c r="C94" s="9"/>
      <c r="D94" s="7"/>
      <c r="E94" s="10"/>
      <c r="F94" s="11"/>
      <c r="G94" s="12"/>
      <c r="H94" s="13"/>
      <c r="I94" s="13"/>
      <c r="J94" s="13"/>
      <c r="K94" s="13"/>
      <c r="L94" s="13"/>
      <c r="M94" s="7"/>
      <c r="N94" s="14"/>
      <c r="O94" s="14"/>
      <c r="P94" s="16"/>
      <c r="Q94" s="17"/>
      <c r="R94" s="63"/>
      <c r="S94" s="18"/>
    </row>
    <row r="95" spans="1:19">
      <c r="A95" s="7"/>
      <c r="B95" s="8"/>
      <c r="C95" s="9"/>
      <c r="D95" s="7"/>
      <c r="E95" s="10"/>
      <c r="F95" s="11"/>
      <c r="G95" s="12"/>
      <c r="H95" s="13"/>
      <c r="I95" s="13"/>
      <c r="J95" s="13"/>
      <c r="K95" s="13"/>
      <c r="L95" s="13"/>
      <c r="M95" s="7"/>
      <c r="N95" s="14"/>
      <c r="O95" s="14"/>
      <c r="P95" s="16"/>
      <c r="Q95" s="17"/>
      <c r="R95" s="63"/>
      <c r="S95" s="18"/>
    </row>
    <row r="96" spans="1:19">
      <c r="A96" s="45"/>
      <c r="B96" s="8"/>
      <c r="C96" s="9"/>
      <c r="D96" s="7"/>
      <c r="E96" s="10"/>
      <c r="F96" s="11"/>
      <c r="G96" s="12"/>
      <c r="H96" s="13"/>
      <c r="I96" s="13"/>
      <c r="J96" s="13"/>
      <c r="K96" s="13"/>
      <c r="L96" s="13"/>
      <c r="M96" s="7"/>
      <c r="N96" s="14"/>
      <c r="O96" s="15"/>
      <c r="P96" s="16"/>
      <c r="Q96" s="17"/>
      <c r="R96" s="63"/>
      <c r="S96" s="18"/>
    </row>
    <row r="97" spans="1:19">
      <c r="A97" s="7"/>
      <c r="B97" s="8"/>
      <c r="C97" s="9"/>
      <c r="D97" s="7"/>
      <c r="E97" s="10"/>
      <c r="F97" s="11"/>
      <c r="G97" s="12"/>
      <c r="H97" s="13"/>
      <c r="I97" s="13"/>
      <c r="J97" s="13"/>
      <c r="K97" s="13"/>
      <c r="L97" s="13"/>
      <c r="M97" s="7"/>
      <c r="N97" s="14"/>
      <c r="O97" s="15"/>
      <c r="P97" s="16"/>
      <c r="Q97" s="17"/>
      <c r="R97" s="63"/>
      <c r="S97" s="18"/>
    </row>
    <row r="98" spans="1:19">
      <c r="A98" s="7"/>
      <c r="B98" s="8"/>
      <c r="C98" s="9"/>
      <c r="D98" s="7"/>
      <c r="E98" s="10"/>
      <c r="F98" s="11"/>
      <c r="G98" s="12"/>
      <c r="H98" s="13"/>
      <c r="I98" s="13"/>
      <c r="J98" s="13"/>
      <c r="K98" s="13"/>
      <c r="L98" s="13"/>
      <c r="M98" s="7"/>
      <c r="N98" s="14"/>
      <c r="O98" s="15"/>
      <c r="P98" s="16"/>
      <c r="Q98" s="17"/>
      <c r="R98" s="63"/>
      <c r="S98" s="18"/>
    </row>
    <row r="99" spans="1:19">
      <c r="A99" s="7"/>
      <c r="B99" s="8"/>
      <c r="C99" s="9"/>
      <c r="D99" s="7"/>
      <c r="E99" s="10"/>
      <c r="F99" s="11"/>
      <c r="G99" s="12"/>
      <c r="H99" s="13"/>
      <c r="I99" s="13"/>
      <c r="J99" s="13"/>
      <c r="K99" s="13"/>
      <c r="L99" s="13"/>
      <c r="M99" s="7"/>
      <c r="N99" s="14"/>
      <c r="O99" s="15"/>
      <c r="P99" s="16"/>
      <c r="Q99" s="17"/>
      <c r="R99" s="63"/>
      <c r="S99" s="18"/>
    </row>
    <row r="100" spans="1:19">
      <c r="A100" s="7"/>
      <c r="B100" s="8"/>
      <c r="C100" s="9"/>
      <c r="D100" s="7"/>
      <c r="E100" s="10"/>
      <c r="F100" s="11"/>
      <c r="G100" s="12"/>
      <c r="H100" s="13"/>
      <c r="I100" s="13"/>
      <c r="J100" s="13"/>
      <c r="K100" s="13"/>
      <c r="L100" s="13"/>
      <c r="M100" s="7"/>
      <c r="N100" s="14"/>
      <c r="O100" s="15"/>
      <c r="P100" s="16"/>
      <c r="Q100" s="17"/>
      <c r="R100" s="63"/>
      <c r="S100" s="18"/>
    </row>
    <row r="101" spans="1:19">
      <c r="A101" s="7"/>
      <c r="B101" s="8"/>
      <c r="C101" s="9"/>
      <c r="D101" s="45"/>
      <c r="E101" s="10"/>
      <c r="F101" s="11"/>
      <c r="G101" s="12"/>
      <c r="H101" s="13"/>
      <c r="I101" s="13"/>
      <c r="J101" s="13"/>
      <c r="K101" s="13"/>
      <c r="L101" s="13"/>
      <c r="M101" s="45"/>
      <c r="N101" s="14"/>
      <c r="O101" s="47"/>
      <c r="P101" s="16"/>
      <c r="Q101" s="17"/>
      <c r="R101" s="63"/>
      <c r="S101" s="18"/>
    </row>
    <row r="102" spans="1:19">
      <c r="A102" s="7"/>
      <c r="B102" s="8"/>
      <c r="C102" s="9"/>
      <c r="D102" s="7"/>
      <c r="E102" s="10"/>
      <c r="F102" s="11"/>
      <c r="G102" s="12"/>
      <c r="H102" s="13"/>
      <c r="I102" s="13"/>
      <c r="J102" s="13"/>
      <c r="K102" s="13"/>
      <c r="L102" s="13"/>
      <c r="M102" s="7"/>
      <c r="N102" s="14"/>
      <c r="O102" s="15"/>
      <c r="P102" s="16"/>
      <c r="Q102" s="17"/>
      <c r="R102" s="63"/>
      <c r="S102" s="18"/>
    </row>
    <row r="103" spans="1:19">
      <c r="A103" s="7"/>
      <c r="B103" s="4"/>
      <c r="C103" s="9"/>
      <c r="D103" s="45"/>
      <c r="E103" s="10"/>
      <c r="F103" s="11"/>
      <c r="G103" s="12"/>
      <c r="H103" s="13"/>
      <c r="I103" s="13"/>
      <c r="J103" s="13"/>
      <c r="K103" s="13"/>
      <c r="L103" s="13"/>
      <c r="M103" s="45"/>
      <c r="N103" s="14"/>
      <c r="O103" s="47"/>
      <c r="P103" s="16"/>
      <c r="Q103" s="17"/>
      <c r="R103" s="63"/>
      <c r="S103" s="18"/>
    </row>
    <row r="104" spans="1:19">
      <c r="A104" s="7"/>
      <c r="B104" s="8"/>
      <c r="C104" s="9"/>
      <c r="D104" s="7"/>
      <c r="E104" s="10"/>
      <c r="F104" s="11"/>
      <c r="G104" s="12"/>
      <c r="H104" s="13"/>
      <c r="I104" s="13"/>
      <c r="J104" s="13"/>
      <c r="K104" s="13"/>
      <c r="L104" s="13"/>
      <c r="M104" s="7"/>
      <c r="N104" s="14"/>
      <c r="O104" s="15"/>
      <c r="P104" s="16"/>
      <c r="Q104" s="17"/>
      <c r="R104" s="63"/>
      <c r="S104" s="18"/>
    </row>
    <row r="105" spans="1:19">
      <c r="A105" s="7"/>
      <c r="B105" s="8"/>
      <c r="C105" s="9"/>
      <c r="D105" s="7"/>
      <c r="E105" s="10"/>
      <c r="F105" s="11"/>
      <c r="G105" s="12"/>
      <c r="H105" s="13"/>
      <c r="I105" s="13"/>
      <c r="J105" s="13"/>
      <c r="K105" s="13"/>
      <c r="L105" s="13"/>
      <c r="M105" s="7"/>
      <c r="N105" s="14"/>
      <c r="O105" s="15"/>
      <c r="P105" s="16"/>
      <c r="Q105" s="17"/>
      <c r="R105" s="63"/>
      <c r="S105" s="18"/>
    </row>
    <row r="106" spans="1:19">
      <c r="A106" s="7"/>
      <c r="B106" s="8"/>
      <c r="C106" s="9"/>
      <c r="D106" s="7"/>
      <c r="E106" s="10"/>
      <c r="F106" s="11"/>
      <c r="G106" s="12"/>
      <c r="H106" s="13"/>
      <c r="I106" s="13"/>
      <c r="J106" s="13"/>
      <c r="K106" s="13"/>
      <c r="L106" s="13"/>
      <c r="M106" s="7"/>
      <c r="N106" s="14"/>
      <c r="O106" s="15"/>
      <c r="P106" s="16"/>
      <c r="Q106" s="17"/>
      <c r="R106" s="63"/>
      <c r="S106" s="18"/>
    </row>
    <row r="107" spans="1:19">
      <c r="A107" s="7"/>
      <c r="B107" s="33"/>
      <c r="C107" s="9"/>
      <c r="D107" s="7"/>
      <c r="E107" s="10"/>
      <c r="F107" s="11"/>
      <c r="G107" s="12"/>
      <c r="H107" s="13"/>
      <c r="I107" s="13"/>
      <c r="J107" s="13"/>
      <c r="K107" s="13"/>
      <c r="L107" s="13"/>
      <c r="M107" s="7"/>
      <c r="N107" s="14"/>
      <c r="O107" s="15"/>
      <c r="P107" s="16"/>
      <c r="Q107" s="17"/>
      <c r="R107" s="63"/>
      <c r="S107" s="18"/>
    </row>
    <row r="108" spans="1:19">
      <c r="A108" s="7"/>
      <c r="B108" s="8"/>
      <c r="C108" s="9"/>
      <c r="D108" s="7"/>
      <c r="E108" s="10"/>
      <c r="F108" s="11"/>
      <c r="G108" s="12"/>
      <c r="H108" s="13"/>
      <c r="I108" s="13"/>
      <c r="J108" s="13"/>
      <c r="K108" s="13"/>
      <c r="L108" s="13"/>
      <c r="M108" s="7"/>
      <c r="N108" s="14"/>
      <c r="O108" s="15"/>
      <c r="P108" s="16"/>
      <c r="Q108" s="17"/>
      <c r="R108" s="63"/>
      <c r="S108" s="18"/>
    </row>
    <row r="109" spans="1:19">
      <c r="A109" s="7"/>
      <c r="B109" s="8"/>
      <c r="C109" s="9"/>
      <c r="D109" s="7"/>
      <c r="E109" s="10"/>
      <c r="F109" s="11"/>
      <c r="G109" s="12"/>
      <c r="H109" s="13"/>
      <c r="I109" s="13"/>
      <c r="J109" s="13"/>
      <c r="K109" s="13"/>
      <c r="L109" s="13"/>
      <c r="M109" s="7"/>
      <c r="N109" s="14"/>
      <c r="O109" s="15"/>
      <c r="P109" s="16"/>
      <c r="Q109" s="17"/>
      <c r="R109" s="63"/>
      <c r="S109" s="18"/>
    </row>
    <row r="110" spans="1:19">
      <c r="A110" s="7"/>
      <c r="B110" s="8"/>
      <c r="C110" s="9"/>
      <c r="D110" s="7"/>
      <c r="E110" s="10"/>
      <c r="F110" s="11"/>
      <c r="G110" s="12"/>
      <c r="H110" s="13"/>
      <c r="I110" s="13"/>
      <c r="J110" s="13"/>
      <c r="K110" s="13"/>
      <c r="L110" s="13"/>
      <c r="M110" s="7"/>
      <c r="N110" s="14"/>
      <c r="O110" s="15"/>
      <c r="P110" s="16"/>
      <c r="Q110" s="17"/>
      <c r="R110" s="63"/>
      <c r="S110" s="18"/>
    </row>
    <row r="111" spans="1:19">
      <c r="A111" s="7"/>
      <c r="B111" s="8"/>
      <c r="C111" s="9"/>
      <c r="D111" s="7"/>
      <c r="E111" s="10"/>
      <c r="F111" s="11"/>
      <c r="G111" s="12"/>
      <c r="H111" s="13"/>
      <c r="I111" s="13"/>
      <c r="J111" s="13"/>
      <c r="K111" s="13"/>
      <c r="L111" s="13"/>
      <c r="M111" s="7"/>
      <c r="N111" s="14"/>
      <c r="O111" s="15"/>
      <c r="P111" s="16"/>
      <c r="Q111" s="17"/>
      <c r="R111" s="63"/>
      <c r="S111" s="18"/>
    </row>
    <row r="112" spans="1:19">
      <c r="A112" s="7"/>
      <c r="B112" s="8"/>
      <c r="C112" s="9"/>
      <c r="D112" s="7"/>
      <c r="E112" s="10"/>
      <c r="F112" s="11"/>
      <c r="G112" s="12"/>
      <c r="H112" s="13"/>
      <c r="I112" s="13"/>
      <c r="J112" s="13"/>
      <c r="K112" s="13"/>
      <c r="L112" s="13"/>
      <c r="M112" s="7"/>
      <c r="N112" s="14"/>
      <c r="O112" s="15"/>
      <c r="P112" s="16"/>
      <c r="Q112" s="17"/>
      <c r="R112" s="63"/>
      <c r="S112" s="18"/>
    </row>
    <row r="113" spans="1:19">
      <c r="A113" s="7"/>
      <c r="B113" s="8"/>
      <c r="C113" s="9"/>
      <c r="D113" s="7"/>
      <c r="E113" s="10"/>
      <c r="F113" s="11"/>
      <c r="G113" s="12"/>
      <c r="H113" s="13"/>
      <c r="I113" s="13"/>
      <c r="J113" s="13"/>
      <c r="K113" s="13"/>
      <c r="L113" s="13"/>
      <c r="M113" s="7"/>
      <c r="N113" s="14"/>
      <c r="O113" s="15"/>
      <c r="P113" s="16"/>
      <c r="Q113" s="17"/>
      <c r="R113" s="63"/>
      <c r="S113" s="18"/>
    </row>
    <row r="114" spans="1:19">
      <c r="A114" s="7"/>
      <c r="B114" s="8"/>
      <c r="C114" s="9"/>
      <c r="D114" s="7"/>
      <c r="E114" s="10"/>
      <c r="F114" s="11"/>
      <c r="G114" s="12"/>
      <c r="H114" s="13"/>
      <c r="I114" s="13"/>
      <c r="J114" s="13"/>
      <c r="K114" s="13"/>
      <c r="L114" s="13"/>
      <c r="M114" s="7"/>
      <c r="N114" s="14"/>
      <c r="O114" s="15"/>
      <c r="P114" s="16"/>
      <c r="Q114" s="17"/>
      <c r="R114" s="63"/>
      <c r="S114" s="18"/>
    </row>
    <row r="115" spans="1:19">
      <c r="A115" s="7"/>
      <c r="B115" s="8"/>
      <c r="C115" s="9"/>
      <c r="D115" s="7"/>
      <c r="E115" s="10"/>
      <c r="F115" s="11"/>
      <c r="G115" s="12"/>
      <c r="H115" s="13"/>
      <c r="I115" s="13"/>
      <c r="J115" s="13"/>
      <c r="K115" s="13"/>
      <c r="L115" s="13"/>
      <c r="M115" s="7"/>
      <c r="N115" s="14"/>
      <c r="O115" s="15"/>
      <c r="P115" s="16"/>
      <c r="Q115" s="17"/>
      <c r="R115" s="63"/>
      <c r="S115" s="18"/>
    </row>
    <row r="116" spans="1:19">
      <c r="A116" s="7"/>
      <c r="B116" s="8"/>
      <c r="C116" s="9"/>
      <c r="D116" s="7"/>
      <c r="E116" s="10"/>
      <c r="F116" s="11"/>
      <c r="G116" s="12"/>
      <c r="H116" s="13"/>
      <c r="I116" s="13"/>
      <c r="J116" s="13"/>
      <c r="K116" s="13"/>
      <c r="L116" s="13"/>
      <c r="M116" s="7"/>
      <c r="N116" s="14"/>
      <c r="O116" s="15"/>
      <c r="P116" s="16"/>
      <c r="Q116" s="17"/>
      <c r="R116" s="63"/>
      <c r="S116" s="18"/>
    </row>
    <row r="117" spans="1:19">
      <c r="A117" s="7"/>
      <c r="B117" s="8"/>
      <c r="C117" s="9"/>
      <c r="D117" s="7"/>
      <c r="E117" s="10"/>
      <c r="F117" s="11"/>
      <c r="G117" s="12"/>
      <c r="H117" s="13"/>
      <c r="I117" s="13"/>
      <c r="J117" s="13"/>
      <c r="K117" s="13"/>
      <c r="L117" s="13"/>
      <c r="M117" s="7"/>
      <c r="N117" s="14"/>
      <c r="O117" s="15"/>
      <c r="P117" s="16"/>
      <c r="Q117" s="17"/>
      <c r="R117" s="63"/>
      <c r="S117" s="18"/>
    </row>
    <row r="118" spans="1:19">
      <c r="A118" s="7"/>
      <c r="B118" s="8"/>
      <c r="C118" s="9"/>
      <c r="D118" s="45"/>
      <c r="E118" s="10"/>
      <c r="F118" s="11"/>
      <c r="G118" s="12"/>
      <c r="H118" s="13"/>
      <c r="I118" s="13"/>
      <c r="J118" s="13"/>
      <c r="K118" s="13"/>
      <c r="L118" s="13"/>
      <c r="M118" s="45"/>
      <c r="N118" s="14"/>
      <c r="O118" s="47"/>
      <c r="P118" s="16"/>
      <c r="Q118" s="17"/>
      <c r="R118" s="63"/>
      <c r="S118" s="18"/>
    </row>
    <row r="119" spans="1:19">
      <c r="A119" s="7"/>
      <c r="B119" s="8"/>
      <c r="C119" s="9"/>
      <c r="D119" s="7"/>
      <c r="E119" s="10"/>
      <c r="F119" s="11"/>
      <c r="G119" s="12"/>
      <c r="H119" s="13"/>
      <c r="I119" s="13"/>
      <c r="J119" s="13"/>
      <c r="K119" s="13"/>
      <c r="L119" s="13"/>
      <c r="M119" s="7"/>
      <c r="N119" s="15"/>
      <c r="O119" s="15"/>
      <c r="P119" s="16"/>
      <c r="Q119" s="17"/>
      <c r="R119" s="63"/>
      <c r="S119" s="18"/>
    </row>
    <row r="120" spans="1:19">
      <c r="A120" s="7"/>
      <c r="B120" s="28"/>
      <c r="C120" s="9"/>
      <c r="D120" s="7"/>
      <c r="E120" s="10"/>
      <c r="F120" s="11"/>
      <c r="G120" s="12"/>
      <c r="H120" s="13"/>
      <c r="I120" s="13"/>
      <c r="J120" s="13"/>
      <c r="K120" s="13"/>
      <c r="L120" s="13"/>
      <c r="M120" s="7"/>
      <c r="N120" s="15"/>
      <c r="O120" s="15"/>
      <c r="P120" s="16"/>
      <c r="Q120" s="17"/>
      <c r="R120" s="63"/>
      <c r="S120" s="18"/>
    </row>
    <row r="121" spans="1:19">
      <c r="A121" s="7"/>
      <c r="B121" s="2"/>
      <c r="C121" s="9"/>
      <c r="D121" s="45"/>
      <c r="E121" s="10"/>
      <c r="F121" s="11"/>
      <c r="G121" s="12"/>
      <c r="H121" s="13"/>
      <c r="I121" s="13"/>
      <c r="J121" s="13"/>
      <c r="K121" s="13"/>
      <c r="L121" s="13"/>
      <c r="M121" s="45"/>
      <c r="N121" s="14"/>
      <c r="O121" s="47"/>
      <c r="P121" s="16"/>
      <c r="Q121" s="17"/>
      <c r="R121" s="63"/>
      <c r="S121" s="18"/>
    </row>
    <row r="122" spans="1:19">
      <c r="A122" s="7"/>
      <c r="B122" s="8"/>
      <c r="C122" s="9"/>
      <c r="D122" s="7"/>
      <c r="E122" s="10"/>
      <c r="F122" s="11"/>
      <c r="G122" s="12"/>
      <c r="H122" s="13"/>
      <c r="I122" s="13"/>
      <c r="J122" s="13"/>
      <c r="K122" s="13"/>
      <c r="L122" s="13"/>
      <c r="M122" s="7"/>
      <c r="N122" s="14"/>
      <c r="O122" s="15"/>
      <c r="P122" s="16"/>
      <c r="Q122" s="17"/>
      <c r="R122" s="63"/>
      <c r="S122" s="18"/>
    </row>
    <row r="123" spans="1:19">
      <c r="A123" s="7"/>
      <c r="B123" s="8"/>
      <c r="C123" s="9"/>
      <c r="D123" s="48"/>
      <c r="E123" s="10"/>
      <c r="F123" s="11"/>
      <c r="G123" s="12"/>
      <c r="H123" s="13"/>
      <c r="I123" s="13"/>
      <c r="J123" s="13"/>
      <c r="K123" s="13"/>
      <c r="L123" s="13"/>
      <c r="M123" s="7"/>
      <c r="N123" s="14"/>
      <c r="O123" s="15"/>
      <c r="P123" s="48"/>
      <c r="Q123" s="17"/>
      <c r="R123" s="63"/>
      <c r="S123" s="18"/>
    </row>
    <row r="124" spans="1:19">
      <c r="A124" s="45"/>
      <c r="B124" s="8"/>
      <c r="C124" s="9"/>
      <c r="D124" s="45"/>
      <c r="E124" s="10"/>
      <c r="F124" s="11"/>
      <c r="G124" s="12"/>
      <c r="H124" s="13"/>
      <c r="I124" s="13"/>
      <c r="J124" s="13"/>
      <c r="K124" s="13"/>
      <c r="L124" s="13"/>
      <c r="M124" s="7"/>
      <c r="N124" s="14"/>
      <c r="O124" s="47"/>
      <c r="P124" s="16"/>
      <c r="Q124" s="17"/>
      <c r="R124" s="63"/>
      <c r="S124" s="18"/>
    </row>
    <row r="125" spans="1:19">
      <c r="A125" s="45"/>
      <c r="B125" s="1"/>
      <c r="C125" s="9"/>
      <c r="D125" s="45"/>
      <c r="E125" s="10"/>
      <c r="F125" s="11"/>
      <c r="G125" s="12"/>
      <c r="H125" s="13"/>
      <c r="I125" s="13"/>
      <c r="J125" s="13"/>
      <c r="K125" s="13"/>
      <c r="L125" s="13"/>
      <c r="M125" s="45"/>
      <c r="N125" s="14"/>
      <c r="O125" s="47"/>
      <c r="P125" s="16"/>
      <c r="Q125" s="17"/>
      <c r="R125" s="63"/>
      <c r="S125" s="18"/>
    </row>
    <row r="126" spans="1:19">
      <c r="A126" s="45"/>
      <c r="B126" s="1"/>
      <c r="C126" s="9"/>
      <c r="D126" s="45"/>
      <c r="E126" s="10"/>
      <c r="F126" s="11"/>
      <c r="G126" s="12"/>
      <c r="H126" s="13"/>
      <c r="I126" s="13"/>
      <c r="J126" s="13"/>
      <c r="K126" s="13"/>
      <c r="L126" s="13"/>
      <c r="M126" s="45"/>
      <c r="N126" s="14"/>
      <c r="O126" s="47"/>
      <c r="P126" s="16"/>
      <c r="Q126" s="17"/>
      <c r="R126" s="63"/>
      <c r="S126" s="18"/>
    </row>
    <row r="127" spans="1:19">
      <c r="A127" s="7"/>
      <c r="B127" s="8"/>
      <c r="C127" s="9"/>
      <c r="D127" s="7"/>
      <c r="E127" s="10"/>
      <c r="F127" s="11"/>
      <c r="G127" s="12"/>
      <c r="H127" s="13"/>
      <c r="I127" s="13"/>
      <c r="J127" s="13"/>
      <c r="K127" s="13"/>
      <c r="L127" s="13"/>
      <c r="M127" s="7"/>
      <c r="N127" s="15"/>
      <c r="O127" s="15"/>
      <c r="P127" s="7"/>
      <c r="Q127" s="17"/>
      <c r="R127" s="63"/>
      <c r="S127" s="18"/>
    </row>
    <row r="128" spans="1:19">
      <c r="A128" s="45"/>
      <c r="B128" s="8"/>
      <c r="C128" s="9"/>
      <c r="D128" s="45"/>
      <c r="E128" s="10"/>
      <c r="F128" s="11"/>
      <c r="G128" s="12"/>
      <c r="H128" s="13"/>
      <c r="I128" s="13"/>
      <c r="J128" s="13"/>
      <c r="K128" s="13"/>
      <c r="L128" s="13"/>
      <c r="M128" s="7"/>
      <c r="N128" s="14"/>
      <c r="O128" s="15"/>
      <c r="P128" s="16"/>
      <c r="Q128" s="17"/>
      <c r="R128" s="63"/>
      <c r="S128" s="18"/>
    </row>
    <row r="129" spans="1:19">
      <c r="A129" s="7"/>
      <c r="B129" s="8"/>
      <c r="C129" s="9"/>
      <c r="D129" s="48"/>
      <c r="E129" s="10"/>
      <c r="F129" s="11"/>
      <c r="G129" s="12"/>
      <c r="H129" s="13"/>
      <c r="I129" s="13"/>
      <c r="J129" s="13"/>
      <c r="K129" s="13"/>
      <c r="L129" s="13"/>
      <c r="M129" s="45"/>
      <c r="N129" s="14"/>
      <c r="O129" s="47"/>
      <c r="P129" s="45"/>
      <c r="Q129" s="17"/>
      <c r="R129" s="63"/>
      <c r="S129" s="18"/>
    </row>
    <row r="130" spans="1:19">
      <c r="A130" s="7"/>
      <c r="B130" s="1"/>
      <c r="C130" s="9"/>
      <c r="D130" s="45"/>
      <c r="E130" s="10"/>
      <c r="F130" s="11"/>
      <c r="G130" s="12"/>
      <c r="H130" s="13"/>
      <c r="I130" s="13"/>
      <c r="J130" s="13"/>
      <c r="K130" s="13"/>
      <c r="L130" s="13"/>
      <c r="M130" s="45"/>
      <c r="N130" s="14"/>
      <c r="O130" s="47"/>
      <c r="P130" s="16"/>
      <c r="Q130" s="17"/>
      <c r="R130" s="63"/>
      <c r="S130" s="18"/>
    </row>
    <row r="131" spans="1:19">
      <c r="A131" s="7"/>
      <c r="B131" s="8"/>
      <c r="C131" s="9"/>
      <c r="D131" s="45"/>
      <c r="E131" s="10"/>
      <c r="F131" s="11"/>
      <c r="G131" s="12"/>
      <c r="H131" s="13"/>
      <c r="I131" s="13"/>
      <c r="J131" s="13"/>
      <c r="K131" s="13"/>
      <c r="L131" s="13"/>
      <c r="M131" s="45"/>
      <c r="N131" s="14"/>
      <c r="O131" s="15"/>
      <c r="P131" s="16"/>
      <c r="Q131" s="17"/>
      <c r="R131" s="63"/>
      <c r="S131" s="18"/>
    </row>
    <row r="132" spans="1:19">
      <c r="A132" s="7"/>
      <c r="B132" s="8"/>
      <c r="C132" s="9"/>
      <c r="D132" s="7"/>
      <c r="E132" s="10"/>
      <c r="F132" s="11"/>
      <c r="G132" s="12"/>
      <c r="H132" s="13"/>
      <c r="I132" s="13"/>
      <c r="J132" s="13"/>
      <c r="K132" s="13"/>
      <c r="L132" s="13"/>
      <c r="M132" s="7"/>
      <c r="N132" s="14"/>
      <c r="O132" s="15"/>
      <c r="P132" s="7"/>
      <c r="Q132" s="17"/>
      <c r="R132" s="63"/>
      <c r="S132" s="18"/>
    </row>
    <row r="133" spans="1:19">
      <c r="A133" s="7"/>
      <c r="B133" s="8"/>
      <c r="C133" s="9"/>
      <c r="D133" s="7"/>
      <c r="E133" s="10"/>
      <c r="F133" s="11"/>
      <c r="G133" s="12"/>
      <c r="H133" s="13"/>
      <c r="I133" s="13"/>
      <c r="J133" s="13"/>
      <c r="K133" s="13"/>
      <c r="L133" s="13"/>
      <c r="M133" s="7"/>
      <c r="N133" s="14"/>
      <c r="O133" s="15"/>
      <c r="P133" s="7"/>
      <c r="Q133" s="17"/>
      <c r="R133" s="63"/>
      <c r="S133" s="18"/>
    </row>
    <row r="134" spans="1:19">
      <c r="A134" s="45"/>
      <c r="B134" s="1"/>
      <c r="C134" s="9"/>
      <c r="D134" s="45"/>
      <c r="E134" s="10"/>
      <c r="F134" s="11"/>
      <c r="G134" s="12"/>
      <c r="H134" s="13"/>
      <c r="I134" s="13"/>
      <c r="J134" s="13"/>
      <c r="K134" s="13"/>
      <c r="L134" s="13"/>
      <c r="M134" s="45"/>
      <c r="N134" s="14"/>
      <c r="O134" s="15"/>
      <c r="P134" s="16"/>
      <c r="Q134" s="17"/>
      <c r="R134" s="63"/>
      <c r="S134" s="18"/>
    </row>
    <row r="135" spans="1:19">
      <c r="A135" s="7"/>
      <c r="B135" s="1"/>
      <c r="C135" s="9"/>
      <c r="D135" s="45"/>
      <c r="E135" s="10"/>
      <c r="F135" s="11"/>
      <c r="G135" s="12"/>
      <c r="H135" s="13"/>
      <c r="I135" s="13"/>
      <c r="J135" s="13"/>
      <c r="K135" s="13"/>
      <c r="L135" s="13"/>
      <c r="M135" s="45"/>
      <c r="N135" s="14"/>
      <c r="O135" s="47"/>
      <c r="P135" s="45"/>
      <c r="Q135" s="17"/>
      <c r="R135" s="63"/>
      <c r="S135" s="18"/>
    </row>
    <row r="136" spans="1:19">
      <c r="A136" s="45"/>
      <c r="B136" s="8"/>
      <c r="C136" s="9"/>
      <c r="D136" s="45"/>
      <c r="E136" s="10"/>
      <c r="F136" s="11"/>
      <c r="G136" s="12"/>
      <c r="H136" s="13"/>
      <c r="I136" s="13"/>
      <c r="J136" s="13"/>
      <c r="K136" s="13"/>
      <c r="L136" s="13"/>
      <c r="M136" s="45"/>
      <c r="N136" s="14"/>
      <c r="O136" s="47"/>
      <c r="P136" s="45"/>
      <c r="Q136" s="17"/>
      <c r="R136" s="63"/>
      <c r="S136" s="18"/>
    </row>
    <row r="137" spans="1:19">
      <c r="A137" s="7"/>
      <c r="B137" s="8"/>
      <c r="C137" s="9"/>
      <c r="D137" s="7"/>
      <c r="E137" s="10"/>
      <c r="F137" s="11"/>
      <c r="G137" s="12"/>
      <c r="H137" s="13"/>
      <c r="I137" s="13"/>
      <c r="J137" s="13"/>
      <c r="K137" s="13"/>
      <c r="L137" s="13"/>
      <c r="M137" s="7"/>
      <c r="N137" s="14"/>
      <c r="O137" s="15"/>
      <c r="P137" s="7"/>
      <c r="Q137" s="17"/>
      <c r="R137" s="63"/>
      <c r="S137" s="18"/>
    </row>
    <row r="138" spans="1:19">
      <c r="A138" s="7"/>
      <c r="B138" s="8"/>
      <c r="C138" s="9"/>
      <c r="D138" s="7"/>
      <c r="E138" s="10"/>
      <c r="F138" s="11"/>
      <c r="G138" s="12"/>
      <c r="H138" s="13"/>
      <c r="I138" s="13"/>
      <c r="J138" s="13"/>
      <c r="K138" s="13"/>
      <c r="L138" s="13"/>
      <c r="M138" s="7"/>
      <c r="N138" s="15"/>
      <c r="O138" s="15"/>
      <c r="P138" s="7"/>
      <c r="Q138" s="17"/>
      <c r="R138" s="63"/>
      <c r="S138" s="18"/>
    </row>
    <row r="139" spans="1:19">
      <c r="A139" s="45"/>
      <c r="B139" s="8"/>
      <c r="C139" s="9"/>
      <c r="D139" s="45"/>
      <c r="E139" s="10"/>
      <c r="F139" s="11"/>
      <c r="G139" s="12"/>
      <c r="H139" s="13"/>
      <c r="I139" s="13"/>
      <c r="J139" s="13"/>
      <c r="K139" s="13"/>
      <c r="L139" s="13"/>
      <c r="M139" s="7"/>
      <c r="N139" s="14"/>
      <c r="O139" s="15"/>
      <c r="P139" s="16"/>
      <c r="Q139" s="17"/>
      <c r="R139" s="63"/>
      <c r="S139" s="18"/>
    </row>
    <row r="140" spans="1:19">
      <c r="A140" s="45"/>
      <c r="B140" s="8"/>
      <c r="C140" s="9"/>
      <c r="D140" s="45"/>
      <c r="E140" s="10"/>
      <c r="F140" s="11"/>
      <c r="G140" s="12"/>
      <c r="H140" s="13"/>
      <c r="I140" s="13"/>
      <c r="J140" s="13"/>
      <c r="K140" s="13"/>
      <c r="L140" s="13"/>
      <c r="M140" s="7"/>
      <c r="N140" s="14"/>
      <c r="O140" s="47"/>
      <c r="P140" s="45"/>
      <c r="Q140" s="17"/>
      <c r="R140" s="63"/>
      <c r="S140" s="18"/>
    </row>
    <row r="141" spans="1:19">
      <c r="A141" s="45"/>
      <c r="B141" s="8"/>
      <c r="C141" s="9"/>
      <c r="D141" s="45"/>
      <c r="E141" s="10"/>
      <c r="F141" s="11"/>
      <c r="G141" s="12"/>
      <c r="H141" s="13"/>
      <c r="I141" s="13"/>
      <c r="J141" s="13"/>
      <c r="K141" s="13"/>
      <c r="L141" s="13"/>
      <c r="M141" s="45"/>
      <c r="N141" s="14"/>
      <c r="O141" s="47"/>
      <c r="P141" s="45"/>
      <c r="Q141" s="17"/>
      <c r="R141" s="63"/>
      <c r="S141" s="18"/>
    </row>
    <row r="142" spans="1:19">
      <c r="A142" s="7"/>
      <c r="B142" s="8"/>
      <c r="C142" s="9"/>
      <c r="D142" s="48"/>
      <c r="E142" s="10"/>
      <c r="F142" s="11"/>
      <c r="G142" s="12"/>
      <c r="H142" s="13"/>
      <c r="I142" s="13"/>
      <c r="J142" s="13"/>
      <c r="K142" s="13"/>
      <c r="L142" s="13"/>
      <c r="M142" s="7"/>
      <c r="N142" s="14"/>
      <c r="O142" s="15"/>
      <c r="P142" s="48"/>
      <c r="Q142" s="17"/>
      <c r="R142" s="63"/>
      <c r="S142" s="18"/>
    </row>
    <row r="143" spans="1:19">
      <c r="A143" s="7"/>
      <c r="B143" s="8"/>
      <c r="C143" s="9"/>
      <c r="D143" s="7"/>
      <c r="E143" s="10"/>
      <c r="F143" s="11"/>
      <c r="G143" s="12"/>
      <c r="H143" s="13"/>
      <c r="I143" s="13"/>
      <c r="J143" s="13"/>
      <c r="K143" s="13"/>
      <c r="L143" s="13"/>
      <c r="M143" s="7"/>
      <c r="N143" s="14"/>
      <c r="O143" s="15"/>
      <c r="P143" s="7"/>
      <c r="Q143" s="17"/>
      <c r="R143" s="63"/>
      <c r="S143" s="18"/>
    </row>
    <row r="144" spans="1:19">
      <c r="A144" s="7"/>
      <c r="B144" s="8"/>
      <c r="C144" s="9"/>
      <c r="D144" s="7"/>
      <c r="E144" s="10"/>
      <c r="F144" s="11"/>
      <c r="G144" s="12"/>
      <c r="H144" s="13"/>
      <c r="I144" s="13"/>
      <c r="J144" s="13"/>
      <c r="K144" s="13"/>
      <c r="L144" s="13"/>
      <c r="M144" s="7"/>
      <c r="N144" s="14"/>
      <c r="O144" s="15"/>
      <c r="P144" s="7"/>
      <c r="Q144" s="17"/>
      <c r="R144" s="63"/>
      <c r="S144" s="18"/>
    </row>
    <row r="145" spans="1:19">
      <c r="A145" s="7"/>
      <c r="B145" s="8"/>
      <c r="C145" s="9"/>
      <c r="D145" s="48"/>
      <c r="E145" s="10"/>
      <c r="F145" s="11"/>
      <c r="G145" s="12"/>
      <c r="H145" s="13"/>
      <c r="I145" s="13"/>
      <c r="J145" s="13"/>
      <c r="K145" s="13"/>
      <c r="L145" s="13"/>
      <c r="M145" s="7"/>
      <c r="N145" s="14"/>
      <c r="O145" s="15"/>
      <c r="P145" s="48"/>
      <c r="Q145" s="17"/>
      <c r="R145" s="63"/>
      <c r="S145" s="18"/>
    </row>
    <row r="146" spans="1:19">
      <c r="A146" s="7"/>
      <c r="B146" s="1"/>
      <c r="C146" s="9"/>
      <c r="D146" s="48"/>
      <c r="E146" s="10"/>
      <c r="F146" s="11"/>
      <c r="G146" s="12"/>
      <c r="H146" s="13"/>
      <c r="I146" s="13"/>
      <c r="J146" s="13"/>
      <c r="K146" s="13"/>
      <c r="L146" s="13"/>
      <c r="M146" s="7"/>
      <c r="N146" s="14"/>
      <c r="O146" s="15"/>
      <c r="P146" s="48"/>
      <c r="Q146" s="17"/>
      <c r="R146" s="63"/>
      <c r="S146" s="18"/>
    </row>
    <row r="147" spans="1:19">
      <c r="A147" s="7"/>
      <c r="B147" s="8"/>
      <c r="C147" s="9"/>
      <c r="D147" s="48"/>
      <c r="E147" s="10"/>
      <c r="F147" s="11"/>
      <c r="G147" s="12"/>
      <c r="H147" s="13"/>
      <c r="I147" s="13"/>
      <c r="J147" s="13"/>
      <c r="K147" s="13"/>
      <c r="L147" s="13"/>
      <c r="M147" s="7"/>
      <c r="N147" s="14"/>
      <c r="O147" s="15"/>
      <c r="P147" s="48"/>
      <c r="Q147" s="17"/>
      <c r="R147" s="63"/>
      <c r="S147" s="18"/>
    </row>
    <row r="148" spans="1:19">
      <c r="A148" s="7"/>
      <c r="B148" s="49"/>
      <c r="C148" s="9"/>
      <c r="D148" s="48"/>
      <c r="E148" s="10"/>
      <c r="F148" s="11"/>
      <c r="G148" s="12"/>
      <c r="H148" s="13"/>
      <c r="I148" s="13"/>
      <c r="J148" s="13"/>
      <c r="K148" s="13"/>
      <c r="L148" s="13"/>
      <c r="M148" s="7"/>
      <c r="N148" s="14"/>
      <c r="O148" s="15"/>
      <c r="P148" s="7"/>
      <c r="Q148" s="17"/>
      <c r="R148" s="63"/>
      <c r="S148" s="18"/>
    </row>
    <row r="149" spans="1:19">
      <c r="A149" s="7"/>
      <c r="B149" s="8"/>
      <c r="C149" s="9"/>
      <c r="D149" s="48"/>
      <c r="E149" s="10"/>
      <c r="F149" s="11"/>
      <c r="G149" s="12"/>
      <c r="H149" s="13"/>
      <c r="I149" s="13"/>
      <c r="J149" s="13"/>
      <c r="K149" s="13"/>
      <c r="L149" s="13"/>
      <c r="M149" s="7"/>
      <c r="N149" s="14"/>
      <c r="O149" s="15"/>
      <c r="P149" s="48"/>
      <c r="Q149" s="17"/>
      <c r="R149" s="63"/>
      <c r="S149" s="18"/>
    </row>
    <row r="150" spans="1:19">
      <c r="A150" s="7"/>
      <c r="B150" s="1"/>
      <c r="C150" s="9"/>
      <c r="D150" s="48"/>
      <c r="E150" s="10"/>
      <c r="F150" s="11"/>
      <c r="G150" s="12"/>
      <c r="H150" s="13"/>
      <c r="I150" s="13"/>
      <c r="J150" s="13"/>
      <c r="K150" s="13"/>
      <c r="L150" s="13"/>
      <c r="M150" s="7"/>
      <c r="N150" s="14"/>
      <c r="O150" s="15"/>
      <c r="P150" s="7"/>
      <c r="Q150" s="17"/>
      <c r="R150" s="63"/>
      <c r="S150" s="18"/>
    </row>
    <row r="151" spans="1:19">
      <c r="A151" s="7"/>
      <c r="B151" s="8"/>
      <c r="C151" s="9"/>
      <c r="D151" s="7"/>
      <c r="E151" s="10"/>
      <c r="F151" s="11"/>
      <c r="G151" s="12"/>
      <c r="H151" s="13"/>
      <c r="I151" s="13"/>
      <c r="J151" s="13"/>
      <c r="K151" s="13"/>
      <c r="L151" s="13"/>
      <c r="M151" s="7"/>
      <c r="N151" s="14"/>
      <c r="O151" s="15"/>
      <c r="P151" s="48"/>
      <c r="Q151" s="17"/>
      <c r="R151" s="63"/>
      <c r="S151" s="18"/>
    </row>
    <row r="152" spans="1:19">
      <c r="A152" s="7"/>
      <c r="B152" s="8"/>
      <c r="C152" s="9"/>
      <c r="D152" s="48"/>
      <c r="E152" s="10"/>
      <c r="F152" s="11"/>
      <c r="G152" s="12"/>
      <c r="H152" s="13"/>
      <c r="I152" s="13"/>
      <c r="J152" s="13"/>
      <c r="K152" s="13"/>
      <c r="L152" s="13"/>
      <c r="M152" s="7"/>
      <c r="N152" s="14"/>
      <c r="O152" s="15"/>
      <c r="P152" s="7"/>
      <c r="Q152" s="17"/>
      <c r="R152" s="63"/>
      <c r="S152" s="18"/>
    </row>
    <row r="153" spans="1:19">
      <c r="A153" s="7"/>
      <c r="B153" s="8"/>
      <c r="C153" s="9"/>
      <c r="D153" s="48"/>
      <c r="E153" s="10"/>
      <c r="F153" s="11"/>
      <c r="G153" s="12"/>
      <c r="H153" s="13"/>
      <c r="I153" s="13"/>
      <c r="J153" s="13"/>
      <c r="K153" s="13"/>
      <c r="L153" s="13"/>
      <c r="M153" s="7"/>
      <c r="N153" s="14"/>
      <c r="O153" s="15"/>
      <c r="P153" s="7"/>
      <c r="Q153" s="17"/>
      <c r="R153" s="63"/>
      <c r="S153" s="18"/>
    </row>
    <row r="154" spans="1:19">
      <c r="A154" s="7"/>
      <c r="B154" s="1"/>
      <c r="C154" s="9"/>
      <c r="D154" s="7"/>
      <c r="E154" s="10"/>
      <c r="F154" s="11"/>
      <c r="G154" s="12"/>
      <c r="H154" s="13"/>
      <c r="I154" s="13"/>
      <c r="J154" s="13"/>
      <c r="K154" s="13"/>
      <c r="L154" s="13"/>
      <c r="M154" s="7"/>
      <c r="N154" s="14"/>
      <c r="O154" s="15"/>
      <c r="P154" s="7"/>
      <c r="Q154" s="17"/>
      <c r="R154" s="63"/>
      <c r="S154" s="18"/>
    </row>
    <row r="155" spans="1:19">
      <c r="A155" s="7"/>
      <c r="B155" s="8"/>
      <c r="C155" s="9"/>
      <c r="D155" s="7"/>
      <c r="E155" s="10"/>
      <c r="F155" s="11"/>
      <c r="G155" s="12"/>
      <c r="H155" s="13"/>
      <c r="I155" s="13"/>
      <c r="J155" s="13"/>
      <c r="K155" s="13"/>
      <c r="L155" s="13"/>
      <c r="M155" s="7"/>
      <c r="N155" s="14"/>
      <c r="O155" s="15"/>
      <c r="P155" s="7"/>
      <c r="Q155" s="17"/>
      <c r="R155" s="63"/>
      <c r="S155" s="18"/>
    </row>
    <row r="156" spans="1:19">
      <c r="A156" s="7"/>
      <c r="B156" s="8"/>
      <c r="C156" s="9"/>
      <c r="D156" s="7"/>
      <c r="E156" s="10"/>
      <c r="F156" s="11"/>
      <c r="G156" s="12"/>
      <c r="H156" s="13"/>
      <c r="I156" s="13"/>
      <c r="J156" s="13"/>
      <c r="K156" s="13"/>
      <c r="L156" s="13"/>
      <c r="M156" s="7"/>
      <c r="N156" s="14"/>
      <c r="O156" s="15"/>
      <c r="P156" s="7"/>
      <c r="Q156" s="17"/>
      <c r="R156" s="63"/>
      <c r="S156" s="18"/>
    </row>
    <row r="157" spans="1:19">
      <c r="A157" s="7"/>
      <c r="B157" s="8"/>
      <c r="C157" s="9"/>
      <c r="D157" s="7"/>
      <c r="E157" s="10"/>
      <c r="F157" s="11"/>
      <c r="G157" s="12"/>
      <c r="H157" s="13"/>
      <c r="I157" s="13"/>
      <c r="J157" s="13"/>
      <c r="K157" s="13"/>
      <c r="L157" s="13"/>
      <c r="M157" s="7"/>
      <c r="N157" s="14"/>
      <c r="O157" s="15"/>
      <c r="P157" s="7"/>
      <c r="Q157" s="17"/>
      <c r="R157" s="63"/>
      <c r="S157" s="18"/>
    </row>
    <row r="158" spans="1:19">
      <c r="A158" s="7"/>
      <c r="B158" s="8"/>
      <c r="C158" s="9"/>
      <c r="D158" s="7"/>
      <c r="E158" s="10"/>
      <c r="F158" s="11"/>
      <c r="G158" s="12"/>
      <c r="H158" s="13"/>
      <c r="I158" s="13"/>
      <c r="J158" s="13"/>
      <c r="K158" s="13"/>
      <c r="L158" s="13"/>
      <c r="M158" s="7"/>
      <c r="N158" s="14"/>
      <c r="O158" s="15"/>
      <c r="P158" s="7"/>
      <c r="Q158" s="17"/>
      <c r="R158" s="63"/>
      <c r="S158" s="18"/>
    </row>
    <row r="159" spans="1:19">
      <c r="A159" s="7"/>
      <c r="B159" s="8"/>
      <c r="C159" s="9"/>
      <c r="D159" s="7"/>
      <c r="E159" s="10"/>
      <c r="F159" s="11"/>
      <c r="G159" s="12"/>
      <c r="H159" s="13"/>
      <c r="I159" s="13"/>
      <c r="J159" s="13"/>
      <c r="K159" s="13"/>
      <c r="L159" s="13"/>
      <c r="M159" s="7"/>
      <c r="N159" s="15"/>
      <c r="O159" s="15"/>
      <c r="P159" s="7"/>
      <c r="Q159" s="17"/>
      <c r="R159" s="63"/>
      <c r="S159" s="18"/>
    </row>
    <row r="160" spans="1:19">
      <c r="A160" s="7"/>
      <c r="B160" s="1"/>
      <c r="C160" s="9"/>
      <c r="D160" s="7"/>
      <c r="E160" s="10"/>
      <c r="F160" s="11"/>
      <c r="G160" s="12"/>
      <c r="H160" s="13"/>
      <c r="I160" s="13"/>
      <c r="J160" s="13"/>
      <c r="K160" s="13"/>
      <c r="L160" s="13"/>
      <c r="M160" s="7"/>
      <c r="N160" s="14"/>
      <c r="O160" s="15"/>
      <c r="P160" s="7"/>
      <c r="Q160" s="17"/>
      <c r="R160" s="63"/>
      <c r="S160" s="18"/>
    </row>
    <row r="161" spans="1:19">
      <c r="A161" s="7"/>
      <c r="B161" s="8"/>
      <c r="C161" s="9"/>
      <c r="D161" s="7"/>
      <c r="E161" s="10"/>
      <c r="F161" s="11"/>
      <c r="G161" s="12"/>
      <c r="H161" s="13"/>
      <c r="I161" s="13"/>
      <c r="J161" s="13"/>
      <c r="K161" s="13"/>
      <c r="L161" s="13"/>
      <c r="M161" s="7"/>
      <c r="N161" s="14"/>
      <c r="O161" s="15"/>
      <c r="P161" s="48"/>
      <c r="Q161" s="17"/>
      <c r="R161" s="63"/>
      <c r="S161" s="18"/>
    </row>
    <row r="162" spans="1:19">
      <c r="A162" s="7"/>
      <c r="B162" s="8"/>
      <c r="C162" s="9"/>
      <c r="D162" s="7"/>
      <c r="E162" s="10"/>
      <c r="F162" s="11"/>
      <c r="G162" s="12"/>
      <c r="H162" s="13"/>
      <c r="I162" s="13"/>
      <c r="J162" s="13"/>
      <c r="K162" s="13"/>
      <c r="L162" s="13"/>
      <c r="M162" s="7"/>
      <c r="N162" s="14"/>
      <c r="O162" s="15"/>
      <c r="P162" s="48"/>
      <c r="Q162" s="17"/>
      <c r="R162" s="63"/>
      <c r="S162" s="18"/>
    </row>
    <row r="163" spans="1:19">
      <c r="A163" s="7"/>
      <c r="B163" s="8"/>
      <c r="C163" s="9"/>
      <c r="D163" s="7"/>
      <c r="E163" s="10"/>
      <c r="F163" s="11"/>
      <c r="G163" s="12"/>
      <c r="H163" s="13"/>
      <c r="I163" s="13"/>
      <c r="J163" s="13"/>
      <c r="K163" s="13"/>
      <c r="L163" s="13"/>
      <c r="M163" s="7"/>
      <c r="N163" s="14"/>
      <c r="O163" s="15"/>
      <c r="P163" s="7"/>
      <c r="Q163" s="17"/>
      <c r="R163" s="63"/>
      <c r="S163" s="18"/>
    </row>
    <row r="164" spans="1:19">
      <c r="A164" s="7"/>
      <c r="B164" s="28"/>
      <c r="C164" s="9"/>
      <c r="D164" s="7"/>
      <c r="E164" s="10"/>
      <c r="F164" s="11"/>
      <c r="G164" s="12"/>
      <c r="H164" s="13"/>
      <c r="I164" s="13"/>
      <c r="J164" s="13"/>
      <c r="K164" s="13"/>
      <c r="L164" s="13"/>
      <c r="M164" s="7"/>
      <c r="N164" s="15"/>
      <c r="O164" s="15"/>
      <c r="P164" s="7"/>
      <c r="Q164" s="17"/>
      <c r="R164" s="63"/>
      <c r="S164" s="18"/>
    </row>
    <row r="165" spans="1:19">
      <c r="A165" s="7"/>
      <c r="B165" s="8"/>
      <c r="C165" s="9"/>
      <c r="D165" s="7"/>
      <c r="E165" s="10"/>
      <c r="F165" s="11"/>
      <c r="G165" s="12"/>
      <c r="H165" s="13"/>
      <c r="I165" s="13"/>
      <c r="J165" s="13"/>
      <c r="K165" s="13"/>
      <c r="L165" s="13"/>
      <c r="M165" s="7"/>
      <c r="N165" s="14"/>
      <c r="O165" s="15"/>
      <c r="P165" s="7"/>
      <c r="Q165" s="17"/>
      <c r="R165" s="63"/>
      <c r="S165" s="18"/>
    </row>
    <row r="166" spans="1:19">
      <c r="A166" s="7"/>
      <c r="B166" s="8"/>
      <c r="C166" s="9"/>
      <c r="D166" s="7"/>
      <c r="E166" s="10"/>
      <c r="F166" s="11"/>
      <c r="G166" s="12"/>
      <c r="H166" s="13"/>
      <c r="I166" s="13"/>
      <c r="J166" s="13"/>
      <c r="K166" s="13"/>
      <c r="L166" s="13"/>
      <c r="M166" s="7"/>
      <c r="N166" s="14"/>
      <c r="O166" s="15"/>
      <c r="P166" s="7"/>
      <c r="Q166" s="17"/>
      <c r="R166" s="63"/>
      <c r="S166" s="18"/>
    </row>
    <row r="167" spans="1:19">
      <c r="A167" s="7"/>
      <c r="B167" s="8"/>
      <c r="C167" s="9"/>
      <c r="D167" s="7"/>
      <c r="E167" s="10"/>
      <c r="F167" s="11"/>
      <c r="G167" s="12"/>
      <c r="H167" s="13"/>
      <c r="I167" s="13"/>
      <c r="J167" s="13"/>
      <c r="K167" s="13"/>
      <c r="L167" s="13"/>
      <c r="M167" s="7"/>
      <c r="N167" s="15"/>
      <c r="O167" s="15"/>
      <c r="P167" s="7"/>
      <c r="Q167" s="17"/>
      <c r="R167" s="63"/>
      <c r="S167" s="18"/>
    </row>
    <row r="168" spans="1:19">
      <c r="A168" s="7"/>
      <c r="B168" s="8"/>
      <c r="C168" s="9"/>
      <c r="D168" s="7"/>
      <c r="E168" s="10"/>
      <c r="F168" s="11"/>
      <c r="G168" s="12"/>
      <c r="H168" s="13"/>
      <c r="I168" s="13"/>
      <c r="J168" s="13"/>
      <c r="K168" s="13"/>
      <c r="L168" s="13"/>
      <c r="M168" s="7"/>
      <c r="N168" s="14"/>
      <c r="O168" s="15"/>
      <c r="P168" s="7"/>
      <c r="Q168" s="17"/>
      <c r="R168" s="63"/>
      <c r="S168" s="18"/>
    </row>
    <row r="169" spans="1:19">
      <c r="A169" s="7"/>
      <c r="B169" s="8"/>
      <c r="C169" s="9"/>
      <c r="D169" s="7"/>
      <c r="E169" s="10"/>
      <c r="F169" s="11"/>
      <c r="G169" s="12"/>
      <c r="H169" s="13"/>
      <c r="I169" s="13"/>
      <c r="J169" s="13"/>
      <c r="K169" s="13"/>
      <c r="L169" s="13"/>
      <c r="M169" s="7"/>
      <c r="N169" s="15"/>
      <c r="O169" s="15"/>
      <c r="P169" s="7"/>
      <c r="Q169" s="17"/>
      <c r="R169" s="63"/>
      <c r="S169" s="18"/>
    </row>
    <row r="170" spans="1:19">
      <c r="A170" s="7"/>
      <c r="B170" s="28"/>
      <c r="C170" s="9"/>
      <c r="D170" s="7"/>
      <c r="E170" s="10"/>
      <c r="F170" s="11"/>
      <c r="G170" s="12"/>
      <c r="H170" s="13"/>
      <c r="I170" s="13"/>
      <c r="J170" s="13"/>
      <c r="K170" s="13"/>
      <c r="L170" s="13"/>
      <c r="M170" s="7"/>
      <c r="N170" s="15"/>
      <c r="O170" s="15"/>
      <c r="P170" s="7"/>
      <c r="Q170" s="17"/>
      <c r="R170" s="63"/>
      <c r="S170" s="18"/>
    </row>
    <row r="171" spans="1:19">
      <c r="A171" s="7"/>
      <c r="B171" s="8"/>
      <c r="C171" s="9"/>
      <c r="D171" s="7"/>
      <c r="E171" s="10"/>
      <c r="F171" s="11"/>
      <c r="G171" s="12"/>
      <c r="H171" s="13"/>
      <c r="I171" s="13"/>
      <c r="J171" s="13"/>
      <c r="K171" s="13"/>
      <c r="L171" s="13"/>
      <c r="M171" s="7"/>
      <c r="N171" s="14"/>
      <c r="O171" s="15"/>
      <c r="P171" s="7"/>
      <c r="Q171" s="17"/>
      <c r="R171" s="63"/>
      <c r="S171" s="18"/>
    </row>
    <row r="172" spans="1:19">
      <c r="A172" s="7"/>
      <c r="B172" s="1"/>
      <c r="C172" s="9"/>
      <c r="D172" s="7"/>
      <c r="E172" s="10"/>
      <c r="F172" s="11"/>
      <c r="G172" s="12"/>
      <c r="H172" s="13"/>
      <c r="I172" s="13"/>
      <c r="J172" s="13"/>
      <c r="K172" s="13"/>
      <c r="L172" s="13"/>
      <c r="M172" s="7"/>
      <c r="N172" s="14"/>
      <c r="O172" s="15"/>
      <c r="P172" s="7"/>
      <c r="Q172" s="17"/>
      <c r="R172" s="63"/>
      <c r="S172" s="18"/>
    </row>
    <row r="173" spans="1:19">
      <c r="A173" s="7"/>
      <c r="B173" s="8"/>
      <c r="C173" s="9"/>
      <c r="D173" s="7"/>
      <c r="E173" s="10"/>
      <c r="F173" s="11"/>
      <c r="G173" s="12"/>
      <c r="H173" s="13"/>
      <c r="I173" s="13"/>
      <c r="J173" s="13"/>
      <c r="K173" s="13"/>
      <c r="L173" s="13"/>
      <c r="M173" s="7"/>
      <c r="N173" s="14"/>
      <c r="O173" s="15"/>
      <c r="P173" s="7"/>
      <c r="Q173" s="17"/>
      <c r="R173" s="63"/>
      <c r="S173" s="18"/>
    </row>
    <row r="174" spans="1:19">
      <c r="A174" s="7"/>
      <c r="B174" s="3"/>
      <c r="C174" s="9"/>
      <c r="D174" s="7"/>
      <c r="E174" s="10"/>
      <c r="F174" s="11"/>
      <c r="G174" s="12"/>
      <c r="H174" s="13"/>
      <c r="I174" s="13"/>
      <c r="J174" s="13"/>
      <c r="K174" s="13"/>
      <c r="L174" s="13"/>
      <c r="M174" s="7"/>
      <c r="N174" s="15"/>
      <c r="O174" s="15"/>
      <c r="P174" s="7"/>
      <c r="Q174" s="17"/>
      <c r="R174" s="63"/>
      <c r="S174" s="18"/>
    </row>
    <row r="175" spans="1:19">
      <c r="A175" s="7"/>
      <c r="B175" s="50"/>
      <c r="C175" s="9"/>
      <c r="D175" s="7"/>
      <c r="E175" s="10"/>
      <c r="F175" s="11"/>
      <c r="G175" s="12"/>
      <c r="H175" s="13"/>
      <c r="I175" s="13"/>
      <c r="J175" s="13"/>
      <c r="K175" s="13"/>
      <c r="L175" s="13"/>
      <c r="M175" s="7"/>
      <c r="N175" s="15"/>
      <c r="O175" s="15"/>
      <c r="P175" s="7"/>
      <c r="Q175" s="17"/>
      <c r="R175" s="63"/>
      <c r="S175" s="18"/>
    </row>
    <row r="176" spans="1:19">
      <c r="A176" s="7"/>
      <c r="B176" s="8"/>
      <c r="C176" s="9"/>
      <c r="D176" s="7"/>
      <c r="E176" s="10"/>
      <c r="F176" s="11"/>
      <c r="G176" s="12"/>
      <c r="H176" s="13"/>
      <c r="I176" s="13"/>
      <c r="J176" s="13"/>
      <c r="K176" s="13"/>
      <c r="L176" s="13"/>
      <c r="M176" s="7"/>
      <c r="N176" s="14"/>
      <c r="O176" s="15"/>
      <c r="P176" s="7"/>
      <c r="Q176" s="17"/>
      <c r="R176" s="63"/>
      <c r="S176" s="18"/>
    </row>
    <row r="177" spans="1:19">
      <c r="A177" s="7"/>
      <c r="B177" s="8"/>
      <c r="C177" s="9"/>
      <c r="D177" s="7"/>
      <c r="E177" s="10"/>
      <c r="F177" s="11"/>
      <c r="G177" s="12"/>
      <c r="H177" s="13"/>
      <c r="I177" s="13"/>
      <c r="J177" s="13"/>
      <c r="K177" s="13"/>
      <c r="L177" s="13"/>
      <c r="M177" s="7"/>
      <c r="N177" s="14"/>
      <c r="O177" s="15"/>
      <c r="P177" s="7"/>
      <c r="Q177" s="17"/>
      <c r="R177" s="63"/>
      <c r="S177" s="18"/>
    </row>
    <row r="178" spans="1:19">
      <c r="A178" s="7"/>
      <c r="B178" s="8"/>
      <c r="C178" s="9"/>
      <c r="D178" s="7"/>
      <c r="E178" s="10"/>
      <c r="F178" s="11"/>
      <c r="G178" s="12"/>
      <c r="H178" s="13"/>
      <c r="I178" s="13"/>
      <c r="J178" s="13"/>
      <c r="K178" s="13"/>
      <c r="L178" s="13"/>
      <c r="M178" s="7"/>
      <c r="N178" s="14"/>
      <c r="O178" s="15"/>
      <c r="P178" s="7"/>
      <c r="Q178" s="17"/>
      <c r="R178" s="63"/>
      <c r="S178" s="18"/>
    </row>
    <row r="179" spans="1:19">
      <c r="A179" s="7"/>
      <c r="B179" s="8"/>
      <c r="C179" s="9"/>
      <c r="D179" s="7"/>
      <c r="E179" s="10"/>
      <c r="F179" s="11"/>
      <c r="G179" s="12"/>
      <c r="H179" s="13"/>
      <c r="I179" s="13"/>
      <c r="J179" s="13"/>
      <c r="K179" s="13"/>
      <c r="L179" s="13"/>
      <c r="M179" s="7"/>
      <c r="N179" s="15"/>
      <c r="O179" s="15"/>
      <c r="P179" s="7"/>
      <c r="Q179" s="17"/>
      <c r="R179" s="63"/>
      <c r="S179" s="18"/>
    </row>
    <row r="180" spans="1:19">
      <c r="A180" s="7"/>
      <c r="B180" s="8"/>
      <c r="C180" s="9"/>
      <c r="D180" s="7"/>
      <c r="E180" s="10"/>
      <c r="F180" s="11"/>
      <c r="G180" s="12"/>
      <c r="H180" s="13"/>
      <c r="I180" s="13"/>
      <c r="J180" s="13"/>
      <c r="K180" s="13"/>
      <c r="L180" s="13"/>
      <c r="M180" s="7"/>
      <c r="N180" s="15"/>
      <c r="O180" s="15"/>
      <c r="P180" s="7"/>
      <c r="Q180" s="17"/>
      <c r="R180" s="63"/>
      <c r="S180" s="18"/>
    </row>
    <row r="181" spans="1:19">
      <c r="A181" s="7"/>
      <c r="B181" s="8"/>
      <c r="C181" s="9"/>
      <c r="D181" s="7"/>
      <c r="E181" s="10"/>
      <c r="F181" s="11"/>
      <c r="G181" s="12"/>
      <c r="H181" s="13"/>
      <c r="I181" s="13"/>
      <c r="J181" s="13"/>
      <c r="K181" s="13"/>
      <c r="L181" s="13"/>
      <c r="M181" s="7"/>
      <c r="N181" s="15"/>
      <c r="O181" s="15"/>
      <c r="P181" s="7"/>
      <c r="Q181" s="17"/>
      <c r="R181" s="63"/>
      <c r="S181" s="18"/>
    </row>
    <row r="182" spans="1:19">
      <c r="A182" s="7"/>
      <c r="B182" s="8"/>
      <c r="C182" s="9"/>
      <c r="D182" s="7"/>
      <c r="E182" s="10"/>
      <c r="F182" s="11"/>
      <c r="G182" s="12"/>
      <c r="H182" s="13"/>
      <c r="I182" s="13"/>
      <c r="J182" s="13"/>
      <c r="K182" s="13"/>
      <c r="L182" s="13"/>
      <c r="M182" s="7"/>
      <c r="N182" s="15"/>
      <c r="O182" s="15"/>
      <c r="P182" s="7"/>
      <c r="Q182" s="17"/>
      <c r="R182" s="63"/>
      <c r="S182" s="18"/>
    </row>
    <row r="183" spans="1:19">
      <c r="A183" s="7"/>
      <c r="B183" s="8"/>
      <c r="C183" s="9"/>
      <c r="D183" s="7"/>
      <c r="E183" s="10"/>
      <c r="F183" s="11"/>
      <c r="G183" s="12"/>
      <c r="H183" s="13"/>
      <c r="I183" s="13"/>
      <c r="J183" s="13"/>
      <c r="K183" s="13"/>
      <c r="L183" s="13"/>
      <c r="M183" s="7"/>
      <c r="N183" s="15"/>
      <c r="O183" s="15"/>
      <c r="P183" s="7"/>
      <c r="Q183" s="17"/>
      <c r="R183" s="63"/>
      <c r="S183" s="18"/>
    </row>
    <row r="184" spans="1:19">
      <c r="A184" s="7"/>
      <c r="B184" s="8"/>
      <c r="C184" s="9"/>
      <c r="D184" s="7"/>
      <c r="E184" s="10"/>
      <c r="F184" s="11"/>
      <c r="G184" s="12"/>
      <c r="H184" s="13"/>
      <c r="I184" s="13"/>
      <c r="J184" s="13"/>
      <c r="K184" s="13"/>
      <c r="L184" s="13"/>
      <c r="M184" s="7"/>
      <c r="N184" s="15"/>
      <c r="O184" s="15"/>
      <c r="P184" s="7"/>
      <c r="Q184" s="17"/>
      <c r="R184" s="63"/>
      <c r="S184" s="18"/>
    </row>
    <row r="185" spans="1:19">
      <c r="A185" s="7"/>
      <c r="B185" s="8"/>
      <c r="C185" s="9"/>
      <c r="D185" s="7"/>
      <c r="E185" s="10"/>
      <c r="F185" s="11"/>
      <c r="G185" s="12"/>
      <c r="H185" s="13"/>
      <c r="I185" s="13"/>
      <c r="J185" s="13"/>
      <c r="K185" s="13"/>
      <c r="L185" s="13"/>
      <c r="M185" s="7"/>
      <c r="N185" s="15"/>
      <c r="O185" s="15"/>
      <c r="P185" s="7"/>
      <c r="Q185" s="17"/>
      <c r="R185" s="63"/>
      <c r="S185" s="18"/>
    </row>
    <row r="186" spans="1:19">
      <c r="A186" s="7"/>
      <c r="B186" s="1"/>
      <c r="C186" s="9"/>
      <c r="D186" s="7"/>
      <c r="E186" s="10"/>
      <c r="F186" s="11"/>
      <c r="G186" s="12"/>
      <c r="H186" s="13"/>
      <c r="I186" s="13"/>
      <c r="J186" s="13"/>
      <c r="K186" s="13"/>
      <c r="L186" s="13"/>
      <c r="M186" s="7"/>
      <c r="N186" s="15"/>
      <c r="O186" s="15"/>
      <c r="P186" s="7"/>
      <c r="Q186" s="17"/>
      <c r="R186" s="63"/>
      <c r="S186" s="18"/>
    </row>
    <row r="187" spans="1:19">
      <c r="A187" s="7"/>
      <c r="B187" s="33"/>
      <c r="C187" s="9"/>
      <c r="D187" s="7"/>
      <c r="E187" s="10"/>
      <c r="F187" s="11"/>
      <c r="G187" s="12"/>
      <c r="H187" s="13"/>
      <c r="I187" s="13"/>
      <c r="J187" s="13"/>
      <c r="K187" s="13"/>
      <c r="L187" s="13"/>
      <c r="M187" s="7"/>
      <c r="N187" s="15"/>
      <c r="O187" s="15"/>
      <c r="P187" s="7"/>
      <c r="Q187" s="17"/>
      <c r="R187" s="63"/>
      <c r="S187" s="18"/>
    </row>
    <row r="188" spans="1:19">
      <c r="A188" s="7"/>
      <c r="B188" s="8"/>
      <c r="C188" s="9"/>
      <c r="D188" s="7"/>
      <c r="E188" s="10"/>
      <c r="F188" s="11"/>
      <c r="G188" s="12"/>
      <c r="H188" s="13"/>
      <c r="I188" s="13"/>
      <c r="J188" s="13"/>
      <c r="K188" s="13"/>
      <c r="L188" s="13"/>
      <c r="M188" s="7"/>
      <c r="N188" s="15"/>
      <c r="O188" s="15"/>
      <c r="P188" s="7"/>
      <c r="Q188" s="17"/>
      <c r="R188" s="63"/>
      <c r="S188" s="18"/>
    </row>
    <row r="189" spans="1:19">
      <c r="A189" s="7"/>
      <c r="B189" s="51"/>
      <c r="C189" s="9"/>
      <c r="D189" s="7"/>
      <c r="E189" s="10"/>
      <c r="F189" s="11"/>
      <c r="G189" s="12"/>
      <c r="H189" s="13"/>
      <c r="I189" s="13"/>
      <c r="J189" s="13"/>
      <c r="K189" s="13"/>
      <c r="L189" s="13"/>
      <c r="M189" s="7"/>
      <c r="N189" s="15"/>
      <c r="O189" s="15"/>
      <c r="P189" s="7"/>
      <c r="Q189" s="17"/>
      <c r="R189" s="63"/>
      <c r="S189" s="18"/>
    </row>
    <row r="190" spans="1:19">
      <c r="A190" s="7"/>
      <c r="B190" s="8"/>
      <c r="C190" s="9"/>
      <c r="D190" s="7"/>
      <c r="E190" s="10"/>
      <c r="F190" s="11"/>
      <c r="G190" s="12"/>
      <c r="H190" s="13"/>
      <c r="I190" s="13"/>
      <c r="J190" s="13"/>
      <c r="K190" s="13"/>
      <c r="L190" s="13"/>
      <c r="M190" s="7"/>
      <c r="N190" s="15"/>
      <c r="O190" s="15"/>
      <c r="P190" s="7"/>
      <c r="Q190" s="17"/>
      <c r="R190" s="63"/>
      <c r="S190" s="18"/>
    </row>
    <row r="191" spans="1:19" s="20" customFormat="1">
      <c r="A191" s="7"/>
      <c r="B191" s="8"/>
      <c r="C191" s="9"/>
      <c r="D191" s="7"/>
      <c r="E191" s="10"/>
      <c r="F191" s="11"/>
      <c r="G191" s="12"/>
      <c r="H191" s="13"/>
      <c r="I191" s="13"/>
      <c r="J191" s="13"/>
      <c r="K191" s="13"/>
      <c r="L191" s="13"/>
      <c r="M191" s="7"/>
      <c r="N191" s="15"/>
      <c r="O191" s="15"/>
      <c r="P191" s="7"/>
      <c r="Q191" s="17"/>
      <c r="R191" s="63"/>
      <c r="S191" s="18"/>
    </row>
    <row r="192" spans="1:19" s="20" customFormat="1">
      <c r="A192" s="7"/>
      <c r="B192" s="8"/>
      <c r="C192" s="9"/>
      <c r="D192" s="7"/>
      <c r="E192" s="10"/>
      <c r="F192" s="11"/>
      <c r="G192" s="12"/>
      <c r="H192" s="13"/>
      <c r="I192" s="13"/>
      <c r="J192" s="13"/>
      <c r="K192" s="13"/>
      <c r="L192" s="13"/>
      <c r="M192" s="7"/>
      <c r="N192" s="15"/>
      <c r="O192" s="15"/>
      <c r="P192" s="7"/>
      <c r="Q192" s="17"/>
      <c r="R192" s="63"/>
      <c r="S192" s="18"/>
    </row>
    <row r="193" spans="1:19" s="20" customFormat="1">
      <c r="A193" s="7"/>
      <c r="B193" s="8"/>
      <c r="C193" s="9"/>
      <c r="D193" s="7"/>
      <c r="E193" s="10"/>
      <c r="F193" s="52"/>
      <c r="G193" s="12"/>
      <c r="H193" s="21"/>
      <c r="I193" s="13"/>
      <c r="J193" s="21"/>
      <c r="K193" s="21"/>
      <c r="L193" s="13"/>
      <c r="M193" s="7"/>
      <c r="N193" s="15"/>
      <c r="O193" s="15"/>
      <c r="P193" s="7"/>
      <c r="Q193" s="53"/>
      <c r="R193" s="65"/>
      <c r="S193" s="54"/>
    </row>
    <row r="194" spans="1:19" s="20" customFormat="1">
      <c r="A194" s="7"/>
      <c r="B194" s="8"/>
      <c r="C194" s="9"/>
      <c r="D194" s="7"/>
      <c r="E194" s="10"/>
      <c r="F194" s="11"/>
      <c r="G194" s="12"/>
      <c r="H194" s="13"/>
      <c r="I194" s="13"/>
      <c r="J194" s="13"/>
      <c r="K194" s="13"/>
      <c r="L194" s="13"/>
      <c r="M194" s="7"/>
      <c r="N194" s="15"/>
      <c r="O194" s="15"/>
      <c r="P194" s="7"/>
      <c r="Q194" s="17"/>
      <c r="R194" s="63"/>
      <c r="S194" s="18"/>
    </row>
    <row r="195" spans="1:19" s="20" customFormat="1">
      <c r="A195" s="7"/>
      <c r="B195" s="8"/>
      <c r="C195" s="9"/>
      <c r="D195" s="7"/>
      <c r="E195" s="10"/>
      <c r="F195" s="11"/>
      <c r="G195" s="12"/>
      <c r="H195" s="13"/>
      <c r="I195" s="13"/>
      <c r="J195" s="13"/>
      <c r="K195" s="13"/>
      <c r="L195" s="13"/>
      <c r="M195" s="7"/>
      <c r="N195" s="15"/>
      <c r="O195" s="15"/>
      <c r="P195" s="7"/>
      <c r="Q195" s="17"/>
      <c r="R195" s="63"/>
      <c r="S195" s="18"/>
    </row>
    <row r="196" spans="1:19" s="20" customFormat="1">
      <c r="A196" s="7"/>
      <c r="B196" s="8"/>
      <c r="C196" s="9"/>
      <c r="D196" s="7"/>
      <c r="E196" s="10"/>
      <c r="F196" s="11"/>
      <c r="G196" s="12"/>
      <c r="H196" s="13"/>
      <c r="I196" s="13"/>
      <c r="J196" s="13"/>
      <c r="K196" s="13"/>
      <c r="L196" s="13"/>
      <c r="M196" s="7"/>
      <c r="N196" s="15"/>
      <c r="O196" s="15"/>
      <c r="P196" s="7"/>
      <c r="Q196" s="17"/>
      <c r="R196" s="63"/>
      <c r="S196" s="18"/>
    </row>
    <row r="197" spans="1:19" s="20" customFormat="1">
      <c r="A197" s="7"/>
      <c r="B197" s="8"/>
      <c r="C197" s="9"/>
      <c r="D197" s="7"/>
      <c r="E197" s="10"/>
      <c r="F197" s="11"/>
      <c r="G197" s="12"/>
      <c r="H197" s="13"/>
      <c r="I197" s="13"/>
      <c r="J197" s="13"/>
      <c r="K197" s="13"/>
      <c r="L197" s="13"/>
      <c r="M197" s="7"/>
      <c r="N197" s="15"/>
      <c r="O197" s="15"/>
      <c r="P197" s="7"/>
      <c r="Q197" s="17"/>
      <c r="R197" s="63"/>
      <c r="S197" s="18"/>
    </row>
    <row r="198" spans="1:19" s="20" customFormat="1">
      <c r="A198" s="7"/>
      <c r="B198" s="28"/>
      <c r="C198" s="9"/>
      <c r="D198" s="7"/>
      <c r="E198" s="10"/>
      <c r="F198" s="11"/>
      <c r="G198" s="12"/>
      <c r="H198" s="13"/>
      <c r="I198" s="13"/>
      <c r="J198" s="13"/>
      <c r="K198" s="13"/>
      <c r="L198" s="13"/>
      <c r="M198" s="7"/>
      <c r="N198" s="15"/>
      <c r="O198" s="15"/>
      <c r="P198" s="7"/>
      <c r="Q198" s="17"/>
      <c r="R198" s="63"/>
      <c r="S198" s="18"/>
    </row>
    <row r="199" spans="1:19" s="20" customFormat="1">
      <c r="A199" s="7"/>
      <c r="B199" s="8"/>
      <c r="C199" s="9"/>
      <c r="D199" s="7"/>
      <c r="E199" s="10"/>
      <c r="F199" s="11"/>
      <c r="G199" s="12"/>
      <c r="H199" s="13"/>
      <c r="I199" s="13"/>
      <c r="J199" s="13"/>
      <c r="K199" s="13"/>
      <c r="L199" s="13"/>
      <c r="M199" s="7"/>
      <c r="N199" s="15"/>
      <c r="O199" s="15"/>
      <c r="P199" s="7"/>
      <c r="Q199" s="17"/>
      <c r="R199" s="63"/>
      <c r="S199" s="18"/>
    </row>
    <row r="200" spans="1:19" s="20" customFormat="1">
      <c r="A200" s="7"/>
      <c r="B200" s="8"/>
      <c r="C200" s="9"/>
      <c r="D200" s="7"/>
      <c r="E200" s="10"/>
      <c r="F200" s="11"/>
      <c r="G200" s="12"/>
      <c r="H200" s="13"/>
      <c r="I200" s="13"/>
      <c r="J200" s="13"/>
      <c r="K200" s="13"/>
      <c r="L200" s="13"/>
      <c r="M200" s="7"/>
      <c r="N200" s="15"/>
      <c r="O200" s="15"/>
      <c r="P200" s="7"/>
      <c r="Q200" s="17"/>
      <c r="R200" s="63"/>
      <c r="S200" s="18"/>
    </row>
    <row r="201" spans="1:19" s="20" customFormat="1">
      <c r="A201" s="19"/>
      <c r="B201" s="8"/>
      <c r="C201" s="9"/>
      <c r="D201" s="7"/>
      <c r="E201" s="10"/>
      <c r="F201" s="11"/>
      <c r="G201" s="12"/>
      <c r="H201" s="13"/>
      <c r="I201" s="13"/>
      <c r="J201" s="13"/>
      <c r="K201" s="13"/>
      <c r="L201" s="13"/>
      <c r="M201" s="7"/>
      <c r="N201" s="15"/>
      <c r="O201" s="15"/>
      <c r="P201" s="7"/>
      <c r="Q201" s="17"/>
      <c r="R201" s="63"/>
      <c r="S201" s="18"/>
    </row>
    <row r="202" spans="1:19" s="20" customFormat="1">
      <c r="A202" s="7"/>
      <c r="B202" s="8"/>
      <c r="C202" s="9"/>
      <c r="D202" s="7"/>
      <c r="E202" s="10"/>
      <c r="F202" s="11"/>
      <c r="G202" s="12"/>
      <c r="H202" s="13"/>
      <c r="I202" s="13"/>
      <c r="J202" s="13"/>
      <c r="K202" s="13"/>
      <c r="L202" s="13"/>
      <c r="M202" s="7"/>
      <c r="N202" s="15"/>
      <c r="O202" s="15"/>
      <c r="P202" s="7"/>
      <c r="Q202" s="17"/>
      <c r="R202" s="63"/>
      <c r="S202" s="18"/>
    </row>
    <row r="203" spans="1:19" s="20" customFormat="1">
      <c r="A203" s="7"/>
      <c r="B203" s="8"/>
      <c r="C203" s="9"/>
      <c r="D203" s="7"/>
      <c r="E203" s="10"/>
      <c r="F203" s="11"/>
      <c r="G203" s="12"/>
      <c r="H203" s="13"/>
      <c r="I203" s="13"/>
      <c r="J203" s="13"/>
      <c r="K203" s="13"/>
      <c r="L203" s="13"/>
      <c r="M203" s="7"/>
      <c r="N203" s="15"/>
      <c r="O203" s="15"/>
      <c r="P203" s="7"/>
      <c r="Q203" s="17"/>
      <c r="R203" s="63"/>
      <c r="S203" s="18"/>
    </row>
    <row r="204" spans="1:19" s="20" customFormat="1">
      <c r="A204" s="7"/>
      <c r="B204" s="1"/>
      <c r="C204" s="9"/>
      <c r="D204" s="7"/>
      <c r="E204" s="10"/>
      <c r="F204" s="11"/>
      <c r="G204" s="12"/>
      <c r="H204" s="13"/>
      <c r="I204" s="13"/>
      <c r="J204" s="13"/>
      <c r="K204" s="13"/>
      <c r="L204" s="13"/>
      <c r="M204" s="7"/>
      <c r="N204" s="15"/>
      <c r="O204" s="15"/>
      <c r="P204" s="7"/>
      <c r="Q204" s="17"/>
      <c r="R204" s="63"/>
      <c r="S204" s="18"/>
    </row>
    <row r="205" spans="1:19" s="20" customFormat="1">
      <c r="A205" s="7"/>
      <c r="B205" s="8"/>
      <c r="C205" s="9"/>
      <c r="D205" s="7"/>
      <c r="E205" s="10"/>
      <c r="F205" s="11"/>
      <c r="G205" s="12"/>
      <c r="H205" s="13"/>
      <c r="I205" s="13"/>
      <c r="J205" s="13"/>
      <c r="K205" s="13"/>
      <c r="L205" s="13"/>
      <c r="M205" s="7"/>
      <c r="N205" s="15"/>
      <c r="O205" s="15"/>
      <c r="P205" s="7"/>
      <c r="Q205" s="17"/>
      <c r="R205" s="63"/>
      <c r="S205" s="18"/>
    </row>
    <row r="206" spans="1:19" s="20" customFormat="1">
      <c r="A206" s="7"/>
      <c r="B206" s="28"/>
      <c r="C206" s="9"/>
      <c r="D206" s="7"/>
      <c r="E206" s="10"/>
      <c r="F206" s="11"/>
      <c r="G206" s="12"/>
      <c r="H206" s="13"/>
      <c r="I206" s="13"/>
      <c r="J206" s="13"/>
      <c r="K206" s="13"/>
      <c r="L206" s="13"/>
      <c r="M206" s="7"/>
      <c r="N206" s="15"/>
      <c r="O206" s="15"/>
      <c r="P206" s="7"/>
      <c r="Q206" s="17"/>
      <c r="R206" s="63"/>
      <c r="S206" s="18"/>
    </row>
    <row r="207" spans="1:19" s="20" customFormat="1">
      <c r="A207" s="7"/>
      <c r="B207" s="28"/>
      <c r="C207" s="9"/>
      <c r="D207" s="7"/>
      <c r="E207" s="10"/>
      <c r="F207" s="11"/>
      <c r="G207" s="12"/>
      <c r="H207" s="13"/>
      <c r="I207" s="13"/>
      <c r="J207" s="13"/>
      <c r="K207" s="13"/>
      <c r="L207" s="13"/>
      <c r="M207" s="7"/>
      <c r="N207" s="15"/>
      <c r="O207" s="15"/>
      <c r="P207" s="7"/>
      <c r="Q207" s="17"/>
      <c r="R207" s="63"/>
      <c r="S207" s="18"/>
    </row>
    <row r="208" spans="1:19" s="20" customFormat="1">
      <c r="A208" s="7"/>
      <c r="B208" s="8"/>
      <c r="C208" s="9"/>
      <c r="D208" s="7"/>
      <c r="E208" s="10"/>
      <c r="F208" s="11"/>
      <c r="G208" s="12"/>
      <c r="H208" s="13"/>
      <c r="I208" s="13"/>
      <c r="J208" s="13"/>
      <c r="K208" s="13"/>
      <c r="L208" s="13"/>
      <c r="M208" s="7"/>
      <c r="N208" s="15"/>
      <c r="O208" s="15"/>
      <c r="P208" s="7"/>
      <c r="Q208" s="17"/>
      <c r="R208" s="63"/>
      <c r="S208" s="18"/>
    </row>
    <row r="209" spans="1:19" s="20" customFormat="1">
      <c r="A209" s="7"/>
      <c r="B209" s="8"/>
      <c r="C209" s="9"/>
      <c r="D209" s="7"/>
      <c r="E209" s="10"/>
      <c r="F209" s="11"/>
      <c r="G209" s="12"/>
      <c r="H209" s="13"/>
      <c r="I209" s="13"/>
      <c r="J209" s="13"/>
      <c r="K209" s="13"/>
      <c r="L209" s="13"/>
      <c r="M209" s="7"/>
      <c r="N209" s="15"/>
      <c r="O209" s="15"/>
      <c r="P209" s="7"/>
      <c r="Q209" s="17"/>
      <c r="R209" s="63"/>
      <c r="S209" s="18"/>
    </row>
    <row r="210" spans="1:19" s="20" customFormat="1">
      <c r="A210" s="7"/>
      <c r="B210" s="8"/>
      <c r="C210" s="9"/>
      <c r="D210" s="7"/>
      <c r="E210" s="10"/>
      <c r="F210" s="11"/>
      <c r="G210" s="12"/>
      <c r="H210" s="13"/>
      <c r="I210" s="13"/>
      <c r="J210" s="13"/>
      <c r="K210" s="13"/>
      <c r="L210" s="13"/>
      <c r="M210" s="7"/>
      <c r="N210" s="15"/>
      <c r="O210" s="15"/>
      <c r="P210" s="7"/>
      <c r="Q210" s="17"/>
      <c r="R210" s="63"/>
      <c r="S210" s="18"/>
    </row>
    <row r="211" spans="1:19" s="20" customFormat="1">
      <c r="A211" s="7"/>
      <c r="B211" s="50"/>
      <c r="C211" s="9"/>
      <c r="D211" s="7"/>
      <c r="E211" s="10"/>
      <c r="F211" s="11"/>
      <c r="G211" s="12"/>
      <c r="H211" s="13"/>
      <c r="I211" s="13"/>
      <c r="J211" s="13"/>
      <c r="K211" s="13"/>
      <c r="L211" s="13"/>
      <c r="M211" s="7"/>
      <c r="N211" s="15"/>
      <c r="O211" s="15"/>
      <c r="P211" s="7"/>
      <c r="Q211" s="17"/>
      <c r="R211" s="63"/>
      <c r="S211" s="18"/>
    </row>
    <row r="212" spans="1:19" s="20" customFormat="1">
      <c r="A212" s="7"/>
      <c r="B212" s="8"/>
      <c r="C212" s="9"/>
      <c r="D212" s="7"/>
      <c r="E212" s="10"/>
      <c r="F212" s="11"/>
      <c r="G212" s="12"/>
      <c r="H212" s="13"/>
      <c r="I212" s="13"/>
      <c r="J212" s="13"/>
      <c r="K212" s="13"/>
      <c r="L212" s="13"/>
      <c r="M212" s="7"/>
      <c r="N212" s="15"/>
      <c r="O212" s="15"/>
      <c r="P212" s="7"/>
      <c r="Q212" s="17"/>
      <c r="R212" s="63"/>
      <c r="S212" s="18"/>
    </row>
    <row r="213" spans="1:19" s="20" customFormat="1">
      <c r="A213" s="7"/>
      <c r="B213" s="8"/>
      <c r="C213" s="9"/>
      <c r="D213" s="7"/>
      <c r="E213" s="10"/>
      <c r="F213" s="11"/>
      <c r="G213" s="12"/>
      <c r="H213" s="13"/>
      <c r="I213" s="13"/>
      <c r="J213" s="13"/>
      <c r="K213" s="13"/>
      <c r="L213" s="13"/>
      <c r="M213" s="7"/>
      <c r="N213" s="15"/>
      <c r="O213" s="15"/>
      <c r="P213" s="7"/>
      <c r="Q213" s="17"/>
      <c r="R213" s="63"/>
      <c r="S213" s="18"/>
    </row>
    <row r="214" spans="1:19" s="20" customFormat="1">
      <c r="A214" s="7"/>
      <c r="B214" s="1"/>
      <c r="C214" s="9"/>
      <c r="D214" s="7"/>
      <c r="E214" s="10"/>
      <c r="F214" s="11"/>
      <c r="G214" s="12"/>
      <c r="H214" s="13"/>
      <c r="I214" s="13"/>
      <c r="J214" s="13"/>
      <c r="K214" s="13"/>
      <c r="L214" s="13"/>
      <c r="M214" s="7"/>
      <c r="N214" s="15"/>
      <c r="O214" s="15"/>
      <c r="P214" s="7"/>
      <c r="Q214" s="17"/>
      <c r="R214" s="63"/>
      <c r="S214" s="18"/>
    </row>
    <row r="215" spans="1:19" s="20" customFormat="1">
      <c r="A215" s="7"/>
      <c r="B215" s="28"/>
      <c r="C215" s="9"/>
      <c r="D215" s="7"/>
      <c r="E215" s="10"/>
      <c r="F215" s="11"/>
      <c r="G215" s="12"/>
      <c r="H215" s="13"/>
      <c r="I215" s="13"/>
      <c r="J215" s="13"/>
      <c r="K215" s="13"/>
      <c r="L215" s="13"/>
      <c r="M215" s="7"/>
      <c r="N215" s="15"/>
      <c r="O215" s="15"/>
      <c r="P215" s="7"/>
      <c r="Q215" s="17"/>
      <c r="R215" s="63"/>
      <c r="S215" s="18"/>
    </row>
    <row r="216" spans="1:19" s="20" customFormat="1">
      <c r="A216" s="7"/>
      <c r="B216" s="8"/>
      <c r="C216" s="9"/>
      <c r="D216" s="7"/>
      <c r="E216" s="10"/>
      <c r="F216" s="11"/>
      <c r="G216" s="12"/>
      <c r="H216" s="13"/>
      <c r="I216" s="13"/>
      <c r="J216" s="13"/>
      <c r="K216" s="13"/>
      <c r="L216" s="13"/>
      <c r="M216" s="7"/>
      <c r="N216" s="15"/>
      <c r="O216" s="15"/>
      <c r="P216" s="7"/>
      <c r="Q216" s="17"/>
      <c r="R216" s="63"/>
      <c r="S216" s="18"/>
    </row>
    <row r="217" spans="1:19" s="20" customFormat="1">
      <c r="A217" s="7"/>
      <c r="B217" s="28"/>
      <c r="C217" s="9"/>
      <c r="D217" s="7"/>
      <c r="E217" s="10"/>
      <c r="F217" s="11"/>
      <c r="G217" s="12"/>
      <c r="H217" s="13"/>
      <c r="I217" s="13"/>
      <c r="J217" s="13"/>
      <c r="K217" s="13"/>
      <c r="L217" s="13"/>
      <c r="M217" s="7"/>
      <c r="N217" s="15"/>
      <c r="O217" s="15"/>
      <c r="P217" s="7"/>
      <c r="Q217" s="17"/>
      <c r="R217" s="63"/>
      <c r="S217" s="18"/>
    </row>
    <row r="218" spans="1:19" s="20" customFormat="1">
      <c r="A218" s="7"/>
      <c r="B218" s="50"/>
      <c r="C218" s="9"/>
      <c r="D218" s="7"/>
      <c r="E218" s="10"/>
      <c r="F218" s="11"/>
      <c r="G218" s="12"/>
      <c r="H218" s="13"/>
      <c r="I218" s="13"/>
      <c r="J218" s="13"/>
      <c r="K218" s="13"/>
      <c r="L218" s="13"/>
      <c r="M218" s="7"/>
      <c r="N218" s="15"/>
      <c r="O218" s="15"/>
      <c r="P218" s="7"/>
      <c r="Q218" s="17"/>
      <c r="R218" s="63"/>
      <c r="S218" s="18"/>
    </row>
    <row r="219" spans="1:19" s="20" customFormat="1">
      <c r="A219" s="19"/>
      <c r="B219" s="50"/>
      <c r="C219" s="9"/>
      <c r="D219" s="7"/>
      <c r="E219" s="10"/>
      <c r="F219" s="11"/>
      <c r="G219" s="12"/>
      <c r="H219" s="13"/>
      <c r="I219" s="13"/>
      <c r="J219" s="13"/>
      <c r="K219" s="13"/>
      <c r="L219" s="13"/>
      <c r="M219" s="7"/>
      <c r="N219" s="15"/>
      <c r="O219" s="15"/>
      <c r="P219" s="7"/>
      <c r="Q219" s="17"/>
      <c r="R219" s="63"/>
      <c r="S219" s="18"/>
    </row>
    <row r="220" spans="1:19" s="20" customFormat="1">
      <c r="A220" s="7"/>
      <c r="B220" s="28"/>
      <c r="C220" s="9"/>
      <c r="D220" s="7"/>
      <c r="E220" s="10"/>
      <c r="F220" s="11"/>
      <c r="G220" s="12"/>
      <c r="H220" s="13"/>
      <c r="I220" s="13"/>
      <c r="J220" s="13"/>
      <c r="K220" s="13"/>
      <c r="L220" s="13"/>
      <c r="M220" s="7"/>
      <c r="N220" s="15"/>
      <c r="O220" s="15"/>
      <c r="P220" s="7"/>
      <c r="Q220" s="17"/>
      <c r="R220" s="63"/>
      <c r="S220" s="18"/>
    </row>
    <row r="221" spans="1:19" s="20" customFormat="1">
      <c r="A221" s="7"/>
      <c r="B221" s="2"/>
      <c r="C221" s="9"/>
      <c r="D221" s="7"/>
      <c r="E221" s="10"/>
      <c r="F221" s="11"/>
      <c r="G221" s="12"/>
      <c r="H221" s="13"/>
      <c r="I221" s="13"/>
      <c r="J221" s="13"/>
      <c r="K221" s="13"/>
      <c r="L221" s="13"/>
      <c r="M221" s="7"/>
      <c r="N221" s="15"/>
      <c r="O221" s="15"/>
      <c r="P221" s="7"/>
      <c r="Q221" s="17"/>
      <c r="R221" s="63"/>
      <c r="S221" s="18"/>
    </row>
    <row r="222" spans="1:19" s="20" customFormat="1">
      <c r="A222" s="7"/>
      <c r="B222" s="28"/>
      <c r="C222" s="9"/>
      <c r="D222" s="7"/>
      <c r="E222" s="10"/>
      <c r="F222" s="11"/>
      <c r="G222" s="12"/>
      <c r="H222" s="13"/>
      <c r="I222" s="13"/>
      <c r="J222" s="13"/>
      <c r="K222" s="13"/>
      <c r="L222" s="13"/>
      <c r="M222" s="7"/>
      <c r="N222" s="15"/>
      <c r="O222" s="15"/>
      <c r="P222" s="7"/>
      <c r="Q222" s="17"/>
      <c r="R222" s="63"/>
      <c r="S222" s="18"/>
    </row>
    <row r="223" spans="1:19" s="20" customFormat="1">
      <c r="A223" s="7"/>
      <c r="B223" s="28"/>
      <c r="C223" s="9"/>
      <c r="D223" s="7"/>
      <c r="E223" s="10"/>
      <c r="F223" s="11"/>
      <c r="G223" s="12"/>
      <c r="H223" s="13"/>
      <c r="I223" s="13"/>
      <c r="J223" s="13"/>
      <c r="K223" s="13"/>
      <c r="L223" s="13"/>
      <c r="M223" s="7"/>
      <c r="N223" s="15"/>
      <c r="O223" s="15"/>
      <c r="P223" s="7"/>
      <c r="Q223" s="17"/>
      <c r="R223" s="63"/>
      <c r="S223" s="18"/>
    </row>
    <row r="224" spans="1:19" s="20" customFormat="1">
      <c r="A224" s="7"/>
      <c r="B224" s="2"/>
      <c r="C224" s="9"/>
      <c r="D224" s="7"/>
      <c r="E224" s="10"/>
      <c r="F224" s="11"/>
      <c r="G224" s="12"/>
      <c r="H224" s="13"/>
      <c r="I224" s="13"/>
      <c r="J224" s="13"/>
      <c r="K224" s="13"/>
      <c r="L224" s="13"/>
      <c r="M224" s="7"/>
      <c r="N224" s="15"/>
      <c r="O224" s="15"/>
      <c r="P224" s="7"/>
      <c r="Q224" s="17"/>
      <c r="R224" s="63"/>
      <c r="S224" s="18"/>
    </row>
    <row r="225" spans="1:19" s="20" customFormat="1">
      <c r="A225" s="19"/>
      <c r="B225" s="28"/>
      <c r="C225" s="9"/>
      <c r="D225" s="7"/>
      <c r="E225" s="10"/>
      <c r="F225" s="11"/>
      <c r="G225" s="12"/>
      <c r="H225" s="13"/>
      <c r="I225" s="13"/>
      <c r="J225" s="13"/>
      <c r="K225" s="13"/>
      <c r="L225" s="13"/>
      <c r="M225" s="7"/>
      <c r="N225" s="15"/>
      <c r="O225" s="15"/>
      <c r="P225" s="7"/>
      <c r="Q225" s="17"/>
      <c r="R225" s="63"/>
      <c r="S225" s="18"/>
    </row>
    <row r="226" spans="1:19" s="20" customFormat="1">
      <c r="A226" s="19"/>
      <c r="B226" s="28"/>
      <c r="C226" s="9"/>
      <c r="D226" s="7"/>
      <c r="E226" s="10"/>
      <c r="F226" s="11"/>
      <c r="G226" s="12"/>
      <c r="H226" s="13"/>
      <c r="I226" s="13"/>
      <c r="J226" s="13"/>
      <c r="K226" s="13"/>
      <c r="L226" s="13"/>
      <c r="M226" s="7"/>
      <c r="N226" s="15"/>
      <c r="O226" s="15"/>
      <c r="P226" s="7"/>
      <c r="Q226" s="17"/>
      <c r="R226" s="63"/>
      <c r="S226" s="18"/>
    </row>
    <row r="227" spans="1:19" s="20" customFormat="1">
      <c r="A227" s="19"/>
      <c r="B227" s="50"/>
      <c r="C227" s="9"/>
      <c r="D227" s="7"/>
      <c r="E227" s="10"/>
      <c r="F227" s="11"/>
      <c r="G227" s="12"/>
      <c r="H227" s="13"/>
      <c r="I227" s="13"/>
      <c r="J227" s="13"/>
      <c r="K227" s="13"/>
      <c r="L227" s="13"/>
      <c r="M227" s="7"/>
      <c r="N227" s="15"/>
      <c r="O227" s="15"/>
      <c r="P227" s="7"/>
      <c r="Q227" s="17"/>
      <c r="R227" s="63"/>
      <c r="S227" s="18"/>
    </row>
    <row r="228" spans="1:19" s="20" customFormat="1">
      <c r="A228" s="19"/>
      <c r="B228" s="28"/>
      <c r="C228" s="9"/>
      <c r="D228" s="12"/>
      <c r="E228" s="10"/>
      <c r="F228" s="11"/>
      <c r="G228" s="12"/>
      <c r="H228" s="13"/>
      <c r="I228" s="13"/>
      <c r="J228" s="13"/>
      <c r="K228" s="13"/>
      <c r="L228" s="13"/>
      <c r="M228" s="55"/>
      <c r="N228" s="56"/>
      <c r="O228" s="15"/>
      <c r="P228" s="7"/>
      <c r="Q228" s="17"/>
      <c r="R228" s="63"/>
      <c r="S228" s="18"/>
    </row>
    <row r="229" spans="1:19" s="20" customFormat="1">
      <c r="A229" s="19"/>
      <c r="B229" s="1"/>
      <c r="C229" s="9"/>
      <c r="D229" s="7"/>
      <c r="E229" s="10"/>
      <c r="F229" s="11"/>
      <c r="G229" s="12"/>
      <c r="H229" s="13"/>
      <c r="I229" s="13"/>
      <c r="J229" s="13"/>
      <c r="K229" s="13"/>
      <c r="L229" s="13"/>
      <c r="M229" s="7"/>
      <c r="N229" s="15"/>
      <c r="O229" s="15"/>
      <c r="P229" s="7"/>
      <c r="Q229" s="17"/>
      <c r="R229" s="63"/>
      <c r="S229" s="18"/>
    </row>
    <row r="230" spans="1:19" s="20" customFormat="1">
      <c r="A230" s="7"/>
      <c r="B230" s="8"/>
      <c r="C230" s="9"/>
      <c r="D230" s="7"/>
      <c r="E230" s="10"/>
      <c r="F230" s="11"/>
      <c r="G230" s="12"/>
      <c r="H230" s="13"/>
      <c r="I230" s="13"/>
      <c r="J230" s="13"/>
      <c r="K230" s="13"/>
      <c r="L230" s="13"/>
      <c r="M230" s="7"/>
      <c r="N230" s="15"/>
      <c r="O230" s="15"/>
      <c r="P230" s="7"/>
      <c r="Q230" s="17"/>
      <c r="R230" s="63"/>
      <c r="S230" s="18"/>
    </row>
    <row r="231" spans="1:19" s="20" customFormat="1">
      <c r="A231" s="7"/>
      <c r="B231" s="28"/>
      <c r="C231" s="9"/>
      <c r="D231" s="7"/>
      <c r="E231" s="10"/>
      <c r="F231" s="11"/>
      <c r="G231" s="12"/>
      <c r="H231" s="13"/>
      <c r="I231" s="13"/>
      <c r="J231" s="13"/>
      <c r="K231" s="13"/>
      <c r="L231" s="13"/>
      <c r="M231" s="7"/>
      <c r="N231" s="15"/>
      <c r="O231" s="15"/>
      <c r="P231" s="7"/>
      <c r="Q231" s="17"/>
      <c r="R231" s="63"/>
      <c r="S231" s="18"/>
    </row>
    <row r="232" spans="1:19" s="20" customFormat="1">
      <c r="A232" s="19"/>
      <c r="B232" s="28"/>
      <c r="C232" s="9"/>
      <c r="D232" s="7"/>
      <c r="E232" s="10"/>
      <c r="F232" s="11"/>
      <c r="G232" s="12"/>
      <c r="H232" s="13"/>
      <c r="I232" s="13"/>
      <c r="J232" s="13"/>
      <c r="K232" s="13"/>
      <c r="L232" s="13"/>
      <c r="M232" s="7"/>
      <c r="N232" s="15"/>
      <c r="O232" s="15"/>
      <c r="P232" s="7"/>
      <c r="Q232" s="17"/>
      <c r="R232" s="63"/>
      <c r="S232" s="18"/>
    </row>
    <row r="233" spans="1:19" s="20" customFormat="1">
      <c r="A233" s="19"/>
      <c r="B233" s="1"/>
      <c r="C233" s="9"/>
      <c r="D233" s="7"/>
      <c r="E233" s="10"/>
      <c r="F233" s="11"/>
      <c r="G233" s="12"/>
      <c r="H233" s="13"/>
      <c r="I233" s="13"/>
      <c r="J233" s="13"/>
      <c r="K233" s="13"/>
      <c r="L233" s="13"/>
      <c r="M233" s="7"/>
      <c r="N233" s="15"/>
      <c r="O233" s="15"/>
      <c r="P233" s="7"/>
      <c r="Q233" s="17"/>
      <c r="R233" s="63"/>
      <c r="S233" s="18"/>
    </row>
    <row r="234" spans="1:19" s="20" customFormat="1">
      <c r="A234" s="7"/>
      <c r="B234" s="28"/>
      <c r="C234" s="9"/>
      <c r="D234" s="7"/>
      <c r="E234" s="10"/>
      <c r="F234" s="11"/>
      <c r="G234" s="12"/>
      <c r="H234" s="13"/>
      <c r="I234" s="13"/>
      <c r="J234" s="13"/>
      <c r="K234" s="13"/>
      <c r="L234" s="13"/>
      <c r="M234" s="7"/>
      <c r="N234" s="15"/>
      <c r="O234" s="15"/>
      <c r="P234" s="7"/>
      <c r="Q234" s="17"/>
      <c r="R234" s="63"/>
      <c r="S234" s="18"/>
    </row>
    <row r="235" spans="1:19" s="20" customFormat="1">
      <c r="A235" s="7"/>
      <c r="B235" s="28"/>
      <c r="C235" s="9"/>
      <c r="D235" s="7"/>
      <c r="E235" s="10"/>
      <c r="F235" s="11"/>
      <c r="G235" s="12"/>
      <c r="H235" s="13"/>
      <c r="I235" s="13"/>
      <c r="J235" s="13"/>
      <c r="K235" s="13"/>
      <c r="L235" s="13"/>
      <c r="M235" s="7"/>
      <c r="N235" s="15"/>
      <c r="O235" s="15"/>
      <c r="P235" s="7"/>
      <c r="Q235" s="17"/>
      <c r="R235" s="63"/>
      <c r="S235" s="18"/>
    </row>
    <row r="236" spans="1:19" s="20" customFormat="1">
      <c r="A236" s="7"/>
      <c r="B236" s="1"/>
      <c r="C236" s="9"/>
      <c r="D236" s="7"/>
      <c r="E236" s="10"/>
      <c r="F236" s="11"/>
      <c r="G236" s="12"/>
      <c r="H236" s="13"/>
      <c r="I236" s="13"/>
      <c r="J236" s="13"/>
      <c r="K236" s="13"/>
      <c r="L236" s="13"/>
      <c r="M236" s="7"/>
      <c r="N236" s="15"/>
      <c r="O236" s="15"/>
      <c r="P236" s="7"/>
      <c r="Q236" s="17"/>
      <c r="R236" s="63"/>
      <c r="S236" s="18"/>
    </row>
    <row r="237" spans="1:19" s="20" customFormat="1">
      <c r="A237" s="19"/>
      <c r="B237" s="28"/>
      <c r="C237" s="9"/>
      <c r="D237" s="7"/>
      <c r="E237" s="10"/>
      <c r="F237" s="11"/>
      <c r="G237" s="12"/>
      <c r="H237" s="13"/>
      <c r="I237" s="13"/>
      <c r="J237" s="13"/>
      <c r="K237" s="13"/>
      <c r="L237" s="13"/>
      <c r="M237" s="7"/>
      <c r="N237" s="15"/>
      <c r="O237" s="15"/>
      <c r="P237" s="7"/>
      <c r="Q237" s="17"/>
      <c r="R237" s="63"/>
      <c r="S237" s="18"/>
    </row>
    <row r="238" spans="1:19" s="20" customFormat="1">
      <c r="A238" s="19"/>
      <c r="B238" s="28"/>
      <c r="C238" s="9"/>
      <c r="D238" s="7"/>
      <c r="E238" s="10"/>
      <c r="F238" s="11"/>
      <c r="G238" s="12"/>
      <c r="H238" s="13"/>
      <c r="I238" s="13"/>
      <c r="J238" s="13"/>
      <c r="K238" s="13"/>
      <c r="L238" s="13"/>
      <c r="M238" s="7"/>
      <c r="N238" s="15"/>
      <c r="O238" s="15"/>
      <c r="P238" s="7"/>
      <c r="Q238" s="17"/>
      <c r="R238" s="63"/>
      <c r="S238" s="18"/>
    </row>
    <row r="239" spans="1:19" s="20" customFormat="1">
      <c r="A239" s="19"/>
      <c r="B239" s="28"/>
      <c r="C239" s="9"/>
      <c r="D239" s="7"/>
      <c r="E239" s="10"/>
      <c r="F239" s="11"/>
      <c r="G239" s="12"/>
      <c r="H239" s="13"/>
      <c r="I239" s="13"/>
      <c r="J239" s="13"/>
      <c r="K239" s="13"/>
      <c r="L239" s="13"/>
      <c r="M239" s="7"/>
      <c r="N239" s="15"/>
      <c r="O239" s="15"/>
      <c r="P239" s="7"/>
      <c r="Q239" s="17"/>
      <c r="R239" s="63"/>
      <c r="S239" s="18"/>
    </row>
    <row r="240" spans="1:19" s="20" customFormat="1">
      <c r="A240" s="19"/>
      <c r="B240" s="28"/>
      <c r="C240" s="9"/>
      <c r="D240" s="7"/>
      <c r="E240" s="10"/>
      <c r="F240" s="11"/>
      <c r="G240" s="12"/>
      <c r="H240" s="13"/>
      <c r="I240" s="13"/>
      <c r="J240" s="13"/>
      <c r="K240" s="13"/>
      <c r="L240" s="13"/>
      <c r="M240" s="7"/>
      <c r="N240" s="15"/>
      <c r="O240" s="15"/>
      <c r="P240" s="7"/>
      <c r="Q240" s="17"/>
      <c r="R240" s="63"/>
      <c r="S240" s="18"/>
    </row>
    <row r="241" spans="1:19" s="20" customFormat="1">
      <c r="A241" s="19"/>
      <c r="B241" s="28"/>
      <c r="C241" s="9"/>
      <c r="D241" s="7"/>
      <c r="E241" s="10"/>
      <c r="F241" s="11"/>
      <c r="G241" s="12"/>
      <c r="H241" s="13"/>
      <c r="I241" s="13"/>
      <c r="J241" s="13"/>
      <c r="K241" s="13"/>
      <c r="L241" s="13"/>
      <c r="M241" s="7"/>
      <c r="N241" s="15"/>
      <c r="O241" s="15"/>
      <c r="P241" s="7"/>
      <c r="Q241" s="17"/>
      <c r="R241" s="63"/>
      <c r="S241" s="18"/>
    </row>
    <row r="242" spans="1:19" s="20" customFormat="1">
      <c r="A242" s="7"/>
      <c r="B242" s="8"/>
      <c r="C242" s="9"/>
      <c r="D242" s="7"/>
      <c r="E242" s="10"/>
      <c r="F242" s="11"/>
      <c r="G242" s="12"/>
      <c r="H242" s="13"/>
      <c r="I242" s="13"/>
      <c r="J242" s="13"/>
      <c r="K242" s="13"/>
      <c r="L242" s="13"/>
      <c r="M242" s="7"/>
      <c r="N242" s="15"/>
      <c r="O242" s="15"/>
      <c r="P242" s="7"/>
      <c r="Q242" s="17"/>
      <c r="R242" s="63"/>
      <c r="S242" s="18"/>
    </row>
    <row r="243" spans="1:19" s="20" customFormat="1">
      <c r="A243" s="7"/>
      <c r="B243" s="1"/>
      <c r="C243" s="9"/>
      <c r="D243" s="7"/>
      <c r="E243" s="10"/>
      <c r="F243" s="11"/>
      <c r="G243" s="12"/>
      <c r="H243" s="13"/>
      <c r="I243" s="13"/>
      <c r="J243" s="13"/>
      <c r="K243" s="13"/>
      <c r="L243" s="13"/>
      <c r="M243" s="7"/>
      <c r="N243" s="15"/>
      <c r="O243" s="15"/>
      <c r="P243" s="7"/>
      <c r="Q243" s="17"/>
      <c r="R243" s="63"/>
      <c r="S243" s="18"/>
    </row>
    <row r="244" spans="1:19" s="20" customFormat="1">
      <c r="A244" s="19"/>
      <c r="B244" s="28"/>
      <c r="C244" s="9"/>
      <c r="D244" s="7"/>
      <c r="E244" s="10"/>
      <c r="F244" s="11"/>
      <c r="G244" s="12"/>
      <c r="H244" s="13"/>
      <c r="I244" s="13"/>
      <c r="J244" s="13"/>
      <c r="K244" s="13"/>
      <c r="L244" s="13"/>
      <c r="M244" s="7"/>
      <c r="N244" s="15"/>
      <c r="O244" s="15"/>
      <c r="P244" s="7"/>
      <c r="Q244" s="17"/>
      <c r="R244" s="63"/>
      <c r="S244" s="18"/>
    </row>
    <row r="245" spans="1:19" s="20" customFormat="1">
      <c r="A245" s="19"/>
      <c r="B245" s="28"/>
      <c r="C245" s="9"/>
      <c r="D245" s="7"/>
      <c r="E245" s="10"/>
      <c r="F245" s="11"/>
      <c r="G245" s="12"/>
      <c r="H245" s="13"/>
      <c r="I245" s="13"/>
      <c r="J245" s="13"/>
      <c r="K245" s="13"/>
      <c r="L245" s="13"/>
      <c r="M245" s="7"/>
      <c r="N245" s="15"/>
      <c r="O245" s="15"/>
      <c r="P245" s="7"/>
      <c r="Q245" s="17"/>
      <c r="R245" s="63"/>
      <c r="S245" s="18"/>
    </row>
    <row r="246" spans="1:19" s="20" customFormat="1">
      <c r="A246" s="19"/>
      <c r="B246" s="28"/>
      <c r="C246" s="9"/>
      <c r="D246" s="7"/>
      <c r="E246" s="10"/>
      <c r="F246" s="11"/>
      <c r="G246" s="12"/>
      <c r="H246" s="13"/>
      <c r="I246" s="13"/>
      <c r="J246" s="13"/>
      <c r="K246" s="13"/>
      <c r="L246" s="13"/>
      <c r="M246" s="7"/>
      <c r="N246" s="15"/>
      <c r="O246" s="15"/>
      <c r="P246" s="7"/>
      <c r="Q246" s="17"/>
      <c r="R246" s="63"/>
      <c r="S246" s="18"/>
    </row>
    <row r="247" spans="1:19" s="20" customFormat="1">
      <c r="A247" s="19"/>
      <c r="B247" s="28"/>
      <c r="C247" s="9"/>
      <c r="D247" s="7"/>
      <c r="E247" s="10"/>
      <c r="F247" s="11"/>
      <c r="G247" s="12"/>
      <c r="H247" s="13"/>
      <c r="I247" s="13"/>
      <c r="J247" s="13"/>
      <c r="K247" s="13"/>
      <c r="L247" s="13"/>
      <c r="M247" s="7"/>
      <c r="N247" s="15"/>
      <c r="O247" s="15"/>
      <c r="P247" s="7"/>
      <c r="Q247" s="17"/>
      <c r="R247" s="63"/>
      <c r="S247" s="18"/>
    </row>
    <row r="248" spans="1:19" s="20" customFormat="1">
      <c r="A248" s="19"/>
      <c r="B248" s="28"/>
      <c r="C248" s="9"/>
      <c r="D248" s="7"/>
      <c r="E248" s="10"/>
      <c r="F248" s="11"/>
      <c r="G248" s="12"/>
      <c r="H248" s="13"/>
      <c r="I248" s="13"/>
      <c r="J248" s="13"/>
      <c r="K248" s="13"/>
      <c r="L248" s="13"/>
      <c r="M248" s="7"/>
      <c r="N248" s="15"/>
      <c r="O248" s="15"/>
      <c r="P248" s="7"/>
      <c r="Q248" s="17"/>
      <c r="R248" s="63"/>
      <c r="S248" s="18"/>
    </row>
    <row r="249" spans="1:19" s="20" customFormat="1">
      <c r="A249" s="19"/>
      <c r="B249" s="8"/>
      <c r="C249" s="9"/>
      <c r="D249" s="7"/>
      <c r="E249" s="10"/>
      <c r="F249" s="11"/>
      <c r="G249" s="12"/>
      <c r="H249" s="13"/>
      <c r="I249" s="13"/>
      <c r="J249" s="13"/>
      <c r="K249" s="13"/>
      <c r="L249" s="13"/>
      <c r="M249" s="7"/>
      <c r="N249" s="15"/>
      <c r="O249" s="15"/>
      <c r="P249" s="7"/>
      <c r="Q249" s="17"/>
      <c r="R249" s="63"/>
      <c r="S249" s="18"/>
    </row>
    <row r="250" spans="1:19" s="20" customFormat="1">
      <c r="A250" s="19"/>
      <c r="B250" s="50"/>
      <c r="C250" s="9"/>
      <c r="D250" s="7"/>
      <c r="E250" s="10"/>
      <c r="F250" s="11"/>
      <c r="G250" s="12"/>
      <c r="H250" s="13"/>
      <c r="I250" s="13"/>
      <c r="J250" s="13"/>
      <c r="K250" s="13"/>
      <c r="L250" s="13"/>
      <c r="M250" s="7"/>
      <c r="N250" s="15"/>
      <c r="O250" s="15"/>
      <c r="P250" s="7"/>
      <c r="Q250" s="17"/>
      <c r="R250" s="63"/>
      <c r="S250" s="18"/>
    </row>
    <row r="251" spans="1:19" s="20" customFormat="1">
      <c r="A251" s="19"/>
      <c r="B251" s="28"/>
      <c r="C251" s="9"/>
      <c r="D251" s="7"/>
      <c r="E251" s="10"/>
      <c r="F251" s="11"/>
      <c r="G251" s="12"/>
      <c r="H251" s="13"/>
      <c r="I251" s="13"/>
      <c r="J251" s="13"/>
      <c r="K251" s="13"/>
      <c r="L251" s="13"/>
      <c r="M251" s="7"/>
      <c r="N251" s="15"/>
      <c r="O251" s="15"/>
      <c r="P251" s="7"/>
      <c r="Q251" s="17"/>
      <c r="R251" s="63"/>
      <c r="S251" s="18"/>
    </row>
    <row r="252" spans="1:19" s="20" customFormat="1">
      <c r="A252" s="19"/>
      <c r="B252" s="8"/>
      <c r="C252" s="9"/>
      <c r="D252" s="7"/>
      <c r="E252" s="10"/>
      <c r="F252" s="11"/>
      <c r="G252" s="12"/>
      <c r="H252" s="13"/>
      <c r="I252" s="13"/>
      <c r="J252" s="13"/>
      <c r="K252" s="13"/>
      <c r="L252" s="13"/>
      <c r="M252" s="7"/>
      <c r="N252" s="15"/>
      <c r="O252" s="15"/>
      <c r="P252" s="7"/>
      <c r="Q252" s="17"/>
      <c r="R252" s="63"/>
      <c r="S252" s="18"/>
    </row>
    <row r="253" spans="1:19" s="20" customFormat="1">
      <c r="A253" s="19"/>
      <c r="B253" s="28"/>
      <c r="C253" s="9"/>
      <c r="D253" s="7"/>
      <c r="E253" s="10"/>
      <c r="F253" s="11"/>
      <c r="G253" s="12"/>
      <c r="H253" s="13"/>
      <c r="I253" s="13"/>
      <c r="J253" s="13"/>
      <c r="K253" s="13"/>
      <c r="L253" s="13"/>
      <c r="M253" s="7"/>
      <c r="N253" s="15"/>
      <c r="O253" s="15"/>
      <c r="P253" s="7"/>
      <c r="Q253" s="17"/>
      <c r="R253" s="63"/>
      <c r="S253" s="18"/>
    </row>
    <row r="254" spans="1:19" s="20" customFormat="1">
      <c r="A254" s="19"/>
      <c r="B254" s="3"/>
      <c r="C254" s="9"/>
      <c r="D254" s="7"/>
      <c r="E254" s="10"/>
      <c r="F254" s="11"/>
      <c r="G254" s="12"/>
      <c r="H254" s="13"/>
      <c r="I254" s="13"/>
      <c r="J254" s="13"/>
      <c r="K254" s="13"/>
      <c r="L254" s="13"/>
      <c r="M254" s="7"/>
      <c r="N254" s="15"/>
      <c r="O254" s="15"/>
      <c r="P254" s="7"/>
      <c r="Q254" s="17"/>
      <c r="R254" s="63"/>
      <c r="S254" s="18"/>
    </row>
    <row r="255" spans="1:19" s="20" customFormat="1">
      <c r="A255" s="19"/>
      <c r="B255" s="8"/>
      <c r="C255" s="9"/>
      <c r="D255" s="7"/>
      <c r="E255" s="10"/>
      <c r="F255" s="11"/>
      <c r="G255" s="12"/>
      <c r="H255" s="13"/>
      <c r="I255" s="13"/>
      <c r="J255" s="13"/>
      <c r="K255" s="13"/>
      <c r="L255" s="13"/>
      <c r="M255" s="7"/>
      <c r="N255" s="15"/>
      <c r="O255" s="15"/>
      <c r="P255" s="7"/>
      <c r="Q255" s="17"/>
      <c r="R255" s="63"/>
      <c r="S255" s="18"/>
    </row>
    <row r="256" spans="1:19" s="20" customFormat="1">
      <c r="A256" s="19"/>
      <c r="B256" s="28"/>
      <c r="C256" s="9"/>
      <c r="D256" s="7"/>
      <c r="E256" s="10"/>
      <c r="F256" s="11"/>
      <c r="G256" s="12"/>
      <c r="H256" s="13"/>
      <c r="I256" s="13"/>
      <c r="J256" s="13"/>
      <c r="K256" s="13"/>
      <c r="L256" s="13"/>
      <c r="M256" s="7"/>
      <c r="N256" s="15"/>
      <c r="O256" s="15"/>
      <c r="P256" s="7"/>
      <c r="Q256" s="17"/>
      <c r="R256" s="63"/>
      <c r="S256" s="18"/>
    </row>
    <row r="257" spans="1:19" s="20" customFormat="1">
      <c r="A257" s="19"/>
      <c r="B257" s="28"/>
      <c r="C257" s="9"/>
      <c r="D257" s="7"/>
      <c r="E257" s="10"/>
      <c r="F257" s="11"/>
      <c r="G257" s="12"/>
      <c r="H257" s="13"/>
      <c r="I257" s="13"/>
      <c r="J257" s="13"/>
      <c r="K257" s="13"/>
      <c r="L257" s="13"/>
      <c r="M257" s="7"/>
      <c r="N257" s="15"/>
      <c r="O257" s="15"/>
      <c r="P257" s="7"/>
      <c r="Q257" s="17"/>
      <c r="R257" s="63"/>
      <c r="S257" s="18"/>
    </row>
    <row r="258" spans="1:19" s="20" customFormat="1">
      <c r="A258" s="19"/>
      <c r="B258" s="28"/>
      <c r="C258" s="9"/>
      <c r="D258" s="7"/>
      <c r="E258" s="10"/>
      <c r="F258" s="11"/>
      <c r="G258" s="12"/>
      <c r="H258" s="13"/>
      <c r="I258" s="13"/>
      <c r="J258" s="13"/>
      <c r="K258" s="13"/>
      <c r="L258" s="13"/>
      <c r="M258" s="7"/>
      <c r="N258" s="15"/>
      <c r="O258" s="15"/>
      <c r="P258" s="7"/>
      <c r="Q258" s="17"/>
      <c r="R258" s="63"/>
      <c r="S258" s="18"/>
    </row>
    <row r="259" spans="1:19" s="20" customFormat="1">
      <c r="A259" s="19"/>
      <c r="B259" s="8"/>
      <c r="C259" s="9"/>
      <c r="D259" s="7"/>
      <c r="E259" s="10"/>
      <c r="F259" s="11"/>
      <c r="G259" s="12"/>
      <c r="H259" s="13"/>
      <c r="I259" s="13"/>
      <c r="J259" s="13"/>
      <c r="K259" s="13"/>
      <c r="L259" s="13"/>
      <c r="M259" s="7"/>
      <c r="N259" s="15"/>
      <c r="O259" s="15"/>
      <c r="P259" s="7"/>
      <c r="Q259" s="17"/>
      <c r="R259" s="63"/>
      <c r="S259" s="18"/>
    </row>
    <row r="260" spans="1:19" s="20" customFormat="1">
      <c r="A260" s="19"/>
      <c r="B260" s="28"/>
      <c r="C260" s="9"/>
      <c r="D260" s="7"/>
      <c r="E260" s="10"/>
      <c r="F260" s="11"/>
      <c r="G260" s="12"/>
      <c r="H260" s="13"/>
      <c r="I260" s="13"/>
      <c r="J260" s="13"/>
      <c r="K260" s="13"/>
      <c r="L260" s="13"/>
      <c r="M260" s="7"/>
      <c r="N260" s="15"/>
      <c r="O260" s="15"/>
      <c r="P260" s="7"/>
      <c r="Q260" s="17"/>
      <c r="R260" s="63"/>
      <c r="S260" s="18"/>
    </row>
    <row r="261" spans="1:19" s="20" customFormat="1">
      <c r="A261" s="19"/>
      <c r="B261" s="28"/>
      <c r="C261" s="9"/>
      <c r="D261" s="7"/>
      <c r="E261" s="10"/>
      <c r="F261" s="11"/>
      <c r="G261" s="12"/>
      <c r="H261" s="13"/>
      <c r="I261" s="13"/>
      <c r="J261" s="13"/>
      <c r="K261" s="13"/>
      <c r="L261" s="13"/>
      <c r="M261" s="7"/>
      <c r="N261" s="15"/>
      <c r="O261" s="15"/>
      <c r="P261" s="7"/>
      <c r="Q261" s="17"/>
      <c r="R261" s="63"/>
      <c r="S261" s="18"/>
    </row>
    <row r="262" spans="1:19" s="20" customFormat="1">
      <c r="A262" s="19"/>
      <c r="B262" s="28"/>
      <c r="C262" s="9"/>
      <c r="D262" s="7"/>
      <c r="E262" s="10"/>
      <c r="F262" s="11"/>
      <c r="G262" s="12"/>
      <c r="H262" s="13"/>
      <c r="I262" s="13"/>
      <c r="J262" s="13"/>
      <c r="K262" s="13"/>
      <c r="L262" s="13"/>
      <c r="M262" s="7"/>
      <c r="N262" s="15"/>
      <c r="O262" s="15"/>
      <c r="P262" s="7"/>
      <c r="Q262" s="17"/>
      <c r="R262" s="63"/>
      <c r="S262" s="18"/>
    </row>
    <row r="263" spans="1:19" s="20" customFormat="1">
      <c r="A263" s="19"/>
      <c r="B263" s="28"/>
      <c r="C263" s="9"/>
      <c r="D263" s="7"/>
      <c r="E263" s="10"/>
      <c r="F263" s="11"/>
      <c r="G263" s="12"/>
      <c r="H263" s="13"/>
      <c r="I263" s="13"/>
      <c r="J263" s="13"/>
      <c r="K263" s="13"/>
      <c r="L263" s="13"/>
      <c r="M263" s="7"/>
      <c r="N263" s="15"/>
      <c r="O263" s="15"/>
      <c r="P263" s="7"/>
      <c r="Q263" s="17"/>
      <c r="R263" s="63"/>
      <c r="S263" s="18"/>
    </row>
    <row r="264" spans="1:19" s="20" customFormat="1">
      <c r="A264" s="19"/>
      <c r="B264" s="28"/>
      <c r="C264" s="9"/>
      <c r="D264" s="7"/>
      <c r="E264" s="10"/>
      <c r="F264" s="11"/>
      <c r="G264" s="12"/>
      <c r="H264" s="13"/>
      <c r="I264" s="13"/>
      <c r="J264" s="13"/>
      <c r="K264" s="13"/>
      <c r="L264" s="13"/>
      <c r="M264" s="7"/>
      <c r="N264" s="15"/>
      <c r="O264" s="15"/>
      <c r="P264" s="7"/>
      <c r="Q264" s="17"/>
      <c r="R264" s="63"/>
      <c r="S264" s="18"/>
    </row>
    <row r="265" spans="1:19" s="20" customFormat="1">
      <c r="A265" s="19"/>
      <c r="B265" s="28"/>
      <c r="C265" s="9"/>
      <c r="D265" s="7"/>
      <c r="E265" s="10"/>
      <c r="F265" s="11"/>
      <c r="G265" s="12"/>
      <c r="H265" s="13"/>
      <c r="I265" s="13"/>
      <c r="J265" s="13"/>
      <c r="K265" s="13"/>
      <c r="L265" s="13"/>
      <c r="M265" s="7"/>
      <c r="N265" s="15"/>
      <c r="O265" s="15"/>
      <c r="P265" s="7"/>
      <c r="Q265" s="17"/>
      <c r="R265" s="63"/>
      <c r="S265" s="18"/>
    </row>
    <row r="266" spans="1:19" s="20" customFormat="1">
      <c r="A266" s="57"/>
      <c r="B266" s="2"/>
      <c r="C266" s="9"/>
      <c r="D266" s="7"/>
      <c r="E266" s="10"/>
      <c r="F266" s="52"/>
      <c r="G266" s="12"/>
      <c r="H266" s="21"/>
      <c r="I266" s="21"/>
      <c r="J266" s="21"/>
      <c r="K266" s="21"/>
      <c r="L266" s="21"/>
      <c r="M266" s="58"/>
      <c r="N266" s="59"/>
      <c r="O266" s="59"/>
      <c r="P266" s="58"/>
      <c r="Q266" s="53"/>
      <c r="R266" s="65"/>
      <c r="S266" s="54"/>
    </row>
    <row r="267" spans="1:19" s="20" customFormat="1">
      <c r="A267" s="19"/>
      <c r="B267" s="28"/>
      <c r="C267" s="9"/>
      <c r="D267" s="7"/>
      <c r="E267" s="10"/>
      <c r="F267" s="11"/>
      <c r="G267" s="12"/>
      <c r="H267" s="13"/>
      <c r="I267" s="13"/>
      <c r="J267" s="13"/>
      <c r="K267" s="13"/>
      <c r="L267" s="13"/>
      <c r="M267" s="7"/>
      <c r="N267" s="15"/>
      <c r="O267" s="15"/>
      <c r="P267" s="7"/>
      <c r="Q267" s="17"/>
      <c r="R267" s="63"/>
      <c r="S267" s="18"/>
    </row>
    <row r="268" spans="1:19" s="20" customFormat="1">
      <c r="A268" s="19"/>
      <c r="B268" s="1"/>
      <c r="C268" s="9"/>
      <c r="D268" s="7"/>
      <c r="E268" s="10"/>
      <c r="F268" s="11"/>
      <c r="G268" s="12"/>
      <c r="H268" s="13"/>
      <c r="I268" s="13"/>
      <c r="J268" s="13"/>
      <c r="K268" s="13"/>
      <c r="L268" s="13"/>
      <c r="M268" s="7"/>
      <c r="N268" s="15"/>
      <c r="O268" s="15"/>
      <c r="P268" s="7"/>
      <c r="Q268" s="17"/>
      <c r="R268" s="63"/>
      <c r="S268" s="18"/>
    </row>
    <row r="269" spans="1:19" s="20" customFormat="1">
      <c r="A269" s="19"/>
      <c r="B269" s="28"/>
      <c r="C269" s="9"/>
      <c r="D269" s="7"/>
      <c r="E269" s="10"/>
      <c r="F269" s="11"/>
      <c r="G269" s="12"/>
      <c r="H269" s="13"/>
      <c r="I269" s="13"/>
      <c r="J269" s="13"/>
      <c r="K269" s="13"/>
      <c r="L269" s="13"/>
      <c r="M269" s="7"/>
      <c r="N269" s="15"/>
      <c r="O269" s="15"/>
      <c r="P269" s="7"/>
      <c r="Q269" s="17"/>
      <c r="R269" s="63"/>
      <c r="S269" s="18"/>
    </row>
    <row r="270" spans="1:19" s="20" customFormat="1">
      <c r="A270" s="19"/>
      <c r="B270" s="28"/>
      <c r="C270" s="9"/>
      <c r="D270" s="7"/>
      <c r="E270" s="10"/>
      <c r="F270" s="11"/>
      <c r="G270" s="12"/>
      <c r="H270" s="13"/>
      <c r="I270" s="13"/>
      <c r="J270" s="13"/>
      <c r="K270" s="13"/>
      <c r="L270" s="13"/>
      <c r="M270" s="7"/>
      <c r="N270" s="15"/>
      <c r="O270" s="15"/>
      <c r="P270" s="7"/>
      <c r="Q270" s="17"/>
      <c r="R270" s="63"/>
      <c r="S270" s="18"/>
    </row>
    <row r="271" spans="1:19" s="20" customFormat="1">
      <c r="A271" s="19"/>
      <c r="B271" s="28"/>
      <c r="C271" s="9"/>
      <c r="D271" s="45"/>
      <c r="E271" s="10"/>
      <c r="F271" s="11"/>
      <c r="G271" s="12"/>
      <c r="H271" s="13"/>
      <c r="I271" s="13"/>
      <c r="J271" s="13"/>
      <c r="K271" s="13"/>
      <c r="L271" s="13"/>
      <c r="M271" s="7"/>
      <c r="N271" s="15"/>
      <c r="O271" s="15"/>
      <c r="P271" s="7"/>
      <c r="Q271" s="17"/>
      <c r="R271" s="63"/>
      <c r="S271" s="18"/>
    </row>
    <row r="272" spans="1:19" s="20" customFormat="1">
      <c r="A272" s="19"/>
      <c r="B272" s="28"/>
      <c r="C272" s="9"/>
      <c r="D272" s="7"/>
      <c r="E272" s="10"/>
      <c r="F272" s="11"/>
      <c r="G272" s="12"/>
      <c r="H272" s="13"/>
      <c r="I272" s="13"/>
      <c r="J272" s="13"/>
      <c r="K272" s="13"/>
      <c r="L272" s="13"/>
      <c r="M272" s="7"/>
      <c r="N272" s="15"/>
      <c r="O272" s="15"/>
      <c r="P272" s="7"/>
      <c r="Q272" s="17"/>
      <c r="R272" s="63"/>
      <c r="S272" s="18"/>
    </row>
    <row r="273" spans="1:19" s="20" customFormat="1">
      <c r="A273" s="19"/>
      <c r="B273" s="28"/>
      <c r="C273" s="9"/>
      <c r="D273" s="7"/>
      <c r="E273" s="10"/>
      <c r="F273" s="11"/>
      <c r="G273" s="12"/>
      <c r="H273" s="13"/>
      <c r="I273" s="13"/>
      <c r="J273" s="13"/>
      <c r="K273" s="13"/>
      <c r="L273" s="13"/>
      <c r="M273" s="7"/>
      <c r="N273" s="15"/>
      <c r="O273" s="15"/>
      <c r="P273" s="7"/>
      <c r="Q273" s="17"/>
      <c r="R273" s="63"/>
      <c r="S273" s="18"/>
    </row>
    <row r="274" spans="1:19" s="20" customFormat="1">
      <c r="A274" s="19"/>
      <c r="B274" s="50"/>
      <c r="C274" s="9"/>
      <c r="D274" s="7"/>
      <c r="E274" s="10"/>
      <c r="F274" s="11"/>
      <c r="G274" s="12"/>
      <c r="H274" s="13"/>
      <c r="I274" s="13"/>
      <c r="J274" s="13"/>
      <c r="K274" s="13"/>
      <c r="L274" s="13"/>
      <c r="M274" s="7"/>
      <c r="N274" s="15"/>
      <c r="O274" s="15"/>
      <c r="P274" s="7"/>
      <c r="Q274" s="17"/>
      <c r="R274" s="63"/>
      <c r="S274" s="18"/>
    </row>
    <row r="275" spans="1:19" s="20" customFormat="1">
      <c r="A275" s="19"/>
      <c r="B275" s="28"/>
      <c r="C275" s="9"/>
      <c r="D275" s="7"/>
      <c r="E275" s="10"/>
      <c r="F275" s="11"/>
      <c r="G275" s="12"/>
      <c r="H275" s="13"/>
      <c r="I275" s="13"/>
      <c r="J275" s="13"/>
      <c r="K275" s="13"/>
      <c r="L275" s="13"/>
      <c r="M275" s="7"/>
      <c r="N275" s="15"/>
      <c r="O275" s="15"/>
      <c r="P275" s="7"/>
      <c r="Q275" s="17"/>
      <c r="R275" s="63"/>
      <c r="S275" s="18"/>
    </row>
    <row r="276" spans="1:19" s="20" customFormat="1">
      <c r="A276" s="19"/>
      <c r="B276" s="28"/>
      <c r="C276" s="9"/>
      <c r="D276" s="7"/>
      <c r="E276" s="10"/>
      <c r="F276" s="11"/>
      <c r="G276" s="12"/>
      <c r="H276" s="13"/>
      <c r="I276" s="13"/>
      <c r="J276" s="13"/>
      <c r="K276" s="13"/>
      <c r="L276" s="13"/>
      <c r="M276" s="7"/>
      <c r="N276" s="15"/>
      <c r="O276" s="15"/>
      <c r="P276" s="7"/>
      <c r="Q276" s="17"/>
      <c r="R276" s="63"/>
      <c r="S276" s="18"/>
    </row>
    <row r="277" spans="1:19" s="20" customFormat="1">
      <c r="A277" s="19"/>
      <c r="B277" s="28"/>
      <c r="C277" s="9"/>
      <c r="D277" s="7"/>
      <c r="E277" s="10"/>
      <c r="F277" s="11"/>
      <c r="G277" s="12"/>
      <c r="H277" s="13"/>
      <c r="I277" s="13"/>
      <c r="J277" s="13"/>
      <c r="K277" s="13"/>
      <c r="L277" s="13"/>
      <c r="M277" s="7"/>
      <c r="N277" s="15"/>
      <c r="O277" s="15"/>
      <c r="P277" s="7"/>
      <c r="Q277" s="17"/>
      <c r="R277" s="63"/>
      <c r="S277" s="18"/>
    </row>
    <row r="278" spans="1:19" s="20" customFormat="1">
      <c r="A278" s="19"/>
      <c r="B278" s="50"/>
      <c r="C278" s="9"/>
      <c r="D278" s="7"/>
      <c r="E278" s="10"/>
      <c r="F278" s="11"/>
      <c r="G278" s="12"/>
      <c r="H278" s="13"/>
      <c r="I278" s="13"/>
      <c r="J278" s="13"/>
      <c r="K278" s="13"/>
      <c r="L278" s="13"/>
      <c r="M278" s="7"/>
      <c r="N278" s="15"/>
      <c r="O278" s="15"/>
      <c r="P278" s="7"/>
      <c r="Q278" s="17"/>
      <c r="R278" s="63"/>
      <c r="S278" s="18"/>
    </row>
    <row r="279" spans="1:19" s="20" customFormat="1">
      <c r="A279" s="19"/>
      <c r="B279" s="28"/>
      <c r="C279" s="9"/>
      <c r="D279" s="7"/>
      <c r="E279" s="10"/>
      <c r="F279" s="11"/>
      <c r="G279" s="12"/>
      <c r="H279" s="13"/>
      <c r="I279" s="13"/>
      <c r="J279" s="13"/>
      <c r="K279" s="13"/>
      <c r="L279" s="13"/>
      <c r="M279" s="7"/>
      <c r="N279" s="15"/>
      <c r="O279" s="15"/>
      <c r="P279" s="7"/>
      <c r="Q279" s="17"/>
      <c r="R279" s="63"/>
      <c r="S279" s="18"/>
    </row>
    <row r="280" spans="1:19" s="20" customFormat="1">
      <c r="A280" s="19"/>
      <c r="B280" s="28"/>
      <c r="C280" s="9"/>
      <c r="D280" s="7"/>
      <c r="E280" s="10"/>
      <c r="F280" s="11"/>
      <c r="G280" s="12"/>
      <c r="H280" s="13"/>
      <c r="I280" s="13"/>
      <c r="J280" s="13"/>
      <c r="K280" s="13"/>
      <c r="L280" s="13"/>
      <c r="M280" s="7"/>
      <c r="N280" s="15"/>
      <c r="O280" s="15"/>
      <c r="P280" s="7"/>
      <c r="Q280" s="17"/>
      <c r="R280" s="63"/>
      <c r="S280" s="18"/>
    </row>
    <row r="281" spans="1:19" s="20" customFormat="1">
      <c r="A281" s="19"/>
      <c r="B281" s="28"/>
      <c r="C281" s="9"/>
      <c r="D281" s="7"/>
      <c r="E281" s="10"/>
      <c r="F281" s="11"/>
      <c r="G281" s="12"/>
      <c r="H281" s="13"/>
      <c r="I281" s="13"/>
      <c r="J281" s="13"/>
      <c r="K281" s="13"/>
      <c r="L281" s="13"/>
      <c r="M281" s="7"/>
      <c r="N281" s="15"/>
      <c r="O281" s="15"/>
      <c r="P281" s="7"/>
      <c r="Q281" s="17"/>
      <c r="R281" s="63"/>
      <c r="S281" s="18"/>
    </row>
    <row r="282" spans="1:19" s="20" customFormat="1">
      <c r="A282" s="19"/>
      <c r="B282" s="28"/>
      <c r="C282" s="9"/>
      <c r="D282" s="7"/>
      <c r="E282" s="10"/>
      <c r="F282" s="11"/>
      <c r="G282" s="12"/>
      <c r="H282" s="13"/>
      <c r="I282" s="13"/>
      <c r="J282" s="13"/>
      <c r="K282" s="13"/>
      <c r="L282" s="13"/>
      <c r="M282" s="7"/>
      <c r="N282" s="15"/>
      <c r="O282" s="15"/>
      <c r="P282" s="7"/>
      <c r="Q282" s="17"/>
      <c r="R282" s="63"/>
      <c r="S282" s="18"/>
    </row>
    <row r="283" spans="1:19" s="20" customFormat="1">
      <c r="A283" s="19"/>
      <c r="B283" s="28"/>
      <c r="C283" s="9"/>
      <c r="D283" s="7"/>
      <c r="E283" s="10"/>
      <c r="F283" s="11"/>
      <c r="G283" s="12"/>
      <c r="H283" s="13"/>
      <c r="I283" s="13"/>
      <c r="J283" s="13"/>
      <c r="K283" s="13"/>
      <c r="L283" s="13"/>
      <c r="M283" s="7"/>
      <c r="N283" s="15"/>
      <c r="O283" s="15"/>
      <c r="P283" s="7"/>
      <c r="Q283" s="17"/>
      <c r="R283" s="63"/>
      <c r="S283" s="18"/>
    </row>
    <row r="284" spans="1:19" s="20" customFormat="1">
      <c r="A284" s="19"/>
      <c r="B284" s="3"/>
      <c r="C284" s="9"/>
      <c r="D284" s="7"/>
      <c r="E284" s="10"/>
      <c r="F284" s="11"/>
      <c r="G284" s="12"/>
      <c r="H284" s="13"/>
      <c r="I284" s="13"/>
      <c r="J284" s="13"/>
      <c r="K284" s="13"/>
      <c r="L284" s="13"/>
      <c r="M284" s="7"/>
      <c r="N284" s="15"/>
      <c r="O284" s="15"/>
      <c r="P284" s="7"/>
      <c r="Q284" s="17"/>
      <c r="R284" s="63"/>
      <c r="S284" s="18"/>
    </row>
    <row r="285" spans="1:19" s="20" customFormat="1">
      <c r="A285" s="19"/>
      <c r="B285" s="8"/>
      <c r="C285" s="9"/>
      <c r="D285" s="7"/>
      <c r="E285" s="10"/>
      <c r="F285" s="11"/>
      <c r="G285" s="12"/>
      <c r="H285" s="13"/>
      <c r="I285" s="13"/>
      <c r="J285" s="13"/>
      <c r="K285" s="13"/>
      <c r="L285" s="13"/>
      <c r="M285" s="7"/>
      <c r="N285" s="15"/>
      <c r="O285" s="15"/>
      <c r="P285" s="7"/>
      <c r="Q285" s="17"/>
      <c r="R285" s="63"/>
      <c r="S285" s="18"/>
    </row>
    <row r="286" spans="1:19" s="20" customFormat="1">
      <c r="A286" s="19"/>
      <c r="B286" s="28"/>
      <c r="C286" s="9"/>
      <c r="D286" s="7"/>
      <c r="E286" s="10"/>
      <c r="F286" s="11"/>
      <c r="G286" s="12"/>
      <c r="H286" s="13"/>
      <c r="I286" s="13"/>
      <c r="J286" s="13"/>
      <c r="K286" s="13"/>
      <c r="L286" s="13"/>
      <c r="M286" s="7"/>
      <c r="N286" s="15"/>
      <c r="O286" s="15"/>
      <c r="P286" s="7"/>
      <c r="Q286" s="17"/>
      <c r="R286" s="63"/>
      <c r="S286" s="18"/>
    </row>
    <row r="287" spans="1:19" s="20" customFormat="1">
      <c r="A287" s="19"/>
      <c r="B287" s="2"/>
      <c r="C287" s="9"/>
      <c r="D287" s="7"/>
      <c r="E287" s="10"/>
      <c r="F287" s="11"/>
      <c r="G287" s="12"/>
      <c r="H287" s="13"/>
      <c r="I287" s="13"/>
      <c r="J287" s="13"/>
      <c r="K287" s="13"/>
      <c r="L287" s="13"/>
      <c r="M287" s="7"/>
      <c r="N287" s="15"/>
      <c r="O287" s="15"/>
      <c r="P287" s="7"/>
      <c r="Q287" s="17"/>
      <c r="R287" s="63"/>
      <c r="S287" s="18"/>
    </row>
    <row r="288" spans="1:19" s="20" customFormat="1">
      <c r="A288" s="19"/>
      <c r="B288" s="28"/>
      <c r="C288" s="9"/>
      <c r="D288" s="7"/>
      <c r="E288" s="10"/>
      <c r="F288" s="11"/>
      <c r="G288" s="12"/>
      <c r="H288" s="13"/>
      <c r="I288" s="13"/>
      <c r="J288" s="13"/>
      <c r="K288" s="13"/>
      <c r="L288" s="13"/>
      <c r="M288" s="7"/>
      <c r="N288" s="15"/>
      <c r="O288" s="15"/>
      <c r="P288" s="7"/>
      <c r="Q288" s="17"/>
      <c r="R288" s="63"/>
      <c r="S288" s="18"/>
    </row>
    <row r="289" spans="1:19" s="20" customFormat="1">
      <c r="A289" s="19"/>
      <c r="B289" s="28"/>
      <c r="C289" s="9"/>
      <c r="D289" s="7"/>
      <c r="E289" s="10"/>
      <c r="F289" s="11"/>
      <c r="G289" s="12"/>
      <c r="H289" s="13"/>
      <c r="I289" s="13"/>
      <c r="J289" s="13"/>
      <c r="K289" s="13"/>
      <c r="L289" s="13"/>
      <c r="M289" s="7"/>
      <c r="N289" s="15"/>
      <c r="O289" s="15"/>
      <c r="P289" s="7"/>
      <c r="Q289" s="17"/>
      <c r="R289" s="63"/>
      <c r="S289" s="18"/>
    </row>
    <row r="290" spans="1:19" s="20" customFormat="1">
      <c r="A290" s="19"/>
      <c r="B290" s="1"/>
      <c r="C290" s="9"/>
      <c r="D290" s="7"/>
      <c r="E290" s="10"/>
      <c r="F290" s="11"/>
      <c r="G290" s="12"/>
      <c r="H290" s="13"/>
      <c r="I290" s="13"/>
      <c r="J290" s="13"/>
      <c r="K290" s="13"/>
      <c r="L290" s="13"/>
      <c r="M290" s="7"/>
      <c r="N290" s="15"/>
      <c r="O290" s="15"/>
      <c r="P290" s="7"/>
      <c r="Q290" s="17"/>
      <c r="R290" s="63"/>
      <c r="S290" s="18"/>
    </row>
    <row r="291" spans="1:19" s="20" customFormat="1">
      <c r="A291" s="19"/>
      <c r="B291" s="3"/>
      <c r="C291" s="9"/>
      <c r="D291" s="7"/>
      <c r="E291" s="10"/>
      <c r="F291" s="11"/>
      <c r="G291" s="12"/>
      <c r="H291" s="13"/>
      <c r="I291" s="13"/>
      <c r="J291" s="13"/>
      <c r="K291" s="13"/>
      <c r="L291" s="13"/>
      <c r="M291" s="7"/>
      <c r="N291" s="15"/>
      <c r="O291" s="15"/>
      <c r="P291" s="7"/>
      <c r="Q291" s="17"/>
      <c r="R291" s="63"/>
      <c r="S291" s="18"/>
    </row>
    <row r="292" spans="1:19" s="20" customFormat="1">
      <c r="A292" s="19"/>
      <c r="B292" s="5"/>
      <c r="C292" s="9"/>
      <c r="D292" s="7"/>
      <c r="E292" s="10"/>
      <c r="F292" s="11"/>
      <c r="G292" s="12"/>
      <c r="H292" s="13"/>
      <c r="I292" s="13"/>
      <c r="J292" s="13"/>
      <c r="K292" s="13"/>
      <c r="L292" s="13"/>
      <c r="M292" s="7"/>
      <c r="N292" s="15"/>
      <c r="O292" s="15"/>
      <c r="P292" s="7"/>
      <c r="Q292" s="17"/>
      <c r="R292" s="63"/>
      <c r="S292" s="18"/>
    </row>
    <row r="293" spans="1:19" s="20" customFormat="1">
      <c r="A293" s="19"/>
      <c r="B293" s="27"/>
      <c r="C293" s="9"/>
      <c r="D293" s="7"/>
      <c r="E293" s="10"/>
      <c r="F293" s="11"/>
      <c r="G293" s="12"/>
      <c r="H293" s="13"/>
      <c r="I293" s="13"/>
      <c r="J293" s="13"/>
      <c r="K293" s="13"/>
      <c r="L293" s="13"/>
      <c r="M293" s="7"/>
      <c r="N293" s="15"/>
      <c r="O293" s="15"/>
      <c r="P293" s="7"/>
      <c r="Q293" s="17"/>
      <c r="R293" s="63"/>
      <c r="S293" s="18"/>
    </row>
    <row r="294" spans="1:19" s="20" customFormat="1">
      <c r="A294" s="19"/>
      <c r="B294" s="1"/>
      <c r="C294" s="9"/>
      <c r="D294" s="7"/>
      <c r="E294" s="10"/>
      <c r="F294" s="11"/>
      <c r="G294" s="12"/>
      <c r="H294" s="13"/>
      <c r="I294" s="13"/>
      <c r="J294" s="13"/>
      <c r="K294" s="13"/>
      <c r="L294" s="13"/>
      <c r="M294" s="7"/>
      <c r="N294" s="15"/>
      <c r="O294" s="15"/>
      <c r="P294" s="7"/>
      <c r="Q294" s="17"/>
      <c r="R294" s="63"/>
      <c r="S294" s="18"/>
    </row>
    <row r="295" spans="1:19" s="20" customFormat="1">
      <c r="A295" s="19"/>
      <c r="B295" s="28"/>
      <c r="C295" s="9"/>
      <c r="D295" s="7"/>
      <c r="E295" s="10"/>
      <c r="F295" s="11"/>
      <c r="G295" s="12"/>
      <c r="H295" s="13"/>
      <c r="I295" s="13"/>
      <c r="J295" s="13"/>
      <c r="K295" s="13"/>
      <c r="L295" s="13"/>
      <c r="M295" s="7"/>
      <c r="N295" s="15"/>
      <c r="O295" s="15"/>
      <c r="P295" s="7"/>
      <c r="Q295" s="17"/>
      <c r="R295" s="63"/>
      <c r="S295" s="18"/>
    </row>
    <row r="296" spans="1:19" s="20" customFormat="1">
      <c r="A296" s="19"/>
      <c r="B296" s="28"/>
      <c r="C296" s="9"/>
      <c r="D296" s="7"/>
      <c r="E296" s="10"/>
      <c r="F296" s="11"/>
      <c r="G296" s="12"/>
      <c r="H296" s="13"/>
      <c r="I296" s="13"/>
      <c r="J296" s="13"/>
      <c r="K296" s="13"/>
      <c r="L296" s="13"/>
      <c r="M296" s="7"/>
      <c r="N296" s="15"/>
      <c r="O296" s="15"/>
      <c r="P296" s="7"/>
      <c r="Q296" s="17"/>
      <c r="R296" s="63"/>
      <c r="S296" s="18"/>
    </row>
    <row r="297" spans="1:19" s="20" customFormat="1">
      <c r="A297" s="19"/>
      <c r="B297" s="1"/>
      <c r="C297" s="9"/>
      <c r="D297" s="7"/>
      <c r="E297" s="10"/>
      <c r="F297" s="11"/>
      <c r="G297" s="12"/>
      <c r="H297" s="13"/>
      <c r="I297" s="13"/>
      <c r="J297" s="13"/>
      <c r="K297" s="13"/>
      <c r="L297" s="13"/>
      <c r="M297" s="7"/>
      <c r="N297" s="15"/>
      <c r="O297" s="15"/>
      <c r="P297" s="7"/>
      <c r="Q297" s="17"/>
      <c r="R297" s="63"/>
      <c r="S297" s="18"/>
    </row>
    <row r="298" spans="1:19" s="20" customFormat="1">
      <c r="A298" s="19"/>
      <c r="B298" s="28"/>
      <c r="C298" s="9"/>
      <c r="D298" s="7"/>
      <c r="E298" s="10"/>
      <c r="F298" s="11"/>
      <c r="G298" s="12"/>
      <c r="H298" s="13"/>
      <c r="I298" s="13"/>
      <c r="J298" s="13"/>
      <c r="K298" s="13"/>
      <c r="L298" s="13"/>
      <c r="M298" s="7"/>
      <c r="N298" s="15"/>
      <c r="O298" s="15"/>
      <c r="P298" s="7"/>
      <c r="Q298" s="17"/>
      <c r="R298" s="63"/>
      <c r="S298" s="18"/>
    </row>
    <row r="299" spans="1:19" s="20" customFormat="1">
      <c r="A299" s="19"/>
      <c r="B299" s="1"/>
      <c r="C299" s="9"/>
      <c r="D299" s="7"/>
      <c r="E299" s="10"/>
      <c r="F299" s="11"/>
      <c r="G299" s="12"/>
      <c r="H299" s="13"/>
      <c r="I299" s="13"/>
      <c r="J299" s="13"/>
      <c r="K299" s="13"/>
      <c r="L299" s="13"/>
      <c r="M299" s="7"/>
      <c r="N299" s="15"/>
      <c r="O299" s="15"/>
      <c r="P299" s="7"/>
      <c r="Q299" s="17"/>
      <c r="R299" s="63"/>
      <c r="S299" s="18"/>
    </row>
    <row r="300" spans="1:19" s="20" customFormat="1">
      <c r="A300" s="19"/>
      <c r="B300" s="50"/>
      <c r="C300" s="9"/>
      <c r="D300" s="7"/>
      <c r="E300" s="10"/>
      <c r="F300" s="11"/>
      <c r="G300" s="12"/>
      <c r="H300" s="13"/>
      <c r="I300" s="13"/>
      <c r="J300" s="13"/>
      <c r="K300" s="13"/>
      <c r="L300" s="13"/>
      <c r="M300" s="7"/>
      <c r="N300" s="15"/>
      <c r="O300" s="15"/>
      <c r="P300" s="7"/>
      <c r="Q300" s="17"/>
      <c r="R300" s="63"/>
      <c r="S300" s="18"/>
    </row>
    <row r="301" spans="1:19" s="20" customFormat="1">
      <c r="A301" s="19"/>
      <c r="B301" s="5"/>
      <c r="C301" s="9"/>
      <c r="D301" s="7"/>
      <c r="E301" s="10"/>
      <c r="F301" s="11"/>
      <c r="G301" s="12"/>
      <c r="H301" s="13"/>
      <c r="I301" s="13"/>
      <c r="J301" s="13"/>
      <c r="K301" s="13"/>
      <c r="L301" s="13"/>
      <c r="M301" s="7"/>
      <c r="N301" s="15"/>
      <c r="O301" s="15"/>
      <c r="P301" s="7"/>
      <c r="Q301" s="17"/>
      <c r="R301" s="63"/>
      <c r="S301" s="18"/>
    </row>
    <row r="302" spans="1:19" s="20" customFormat="1">
      <c r="A302" s="19"/>
      <c r="B302" s="28"/>
      <c r="C302" s="9"/>
      <c r="D302" s="7"/>
      <c r="E302" s="10"/>
      <c r="F302" s="11"/>
      <c r="G302" s="12"/>
      <c r="H302" s="13"/>
      <c r="I302" s="13"/>
      <c r="J302" s="13"/>
      <c r="K302" s="13"/>
      <c r="L302" s="13"/>
      <c r="M302" s="7"/>
      <c r="N302" s="15"/>
      <c r="O302" s="15"/>
      <c r="P302" s="7"/>
      <c r="Q302" s="17"/>
      <c r="R302" s="63"/>
      <c r="S302" s="18"/>
    </row>
    <row r="303" spans="1:19" s="20" customFormat="1">
      <c r="A303" s="19"/>
      <c r="B303" s="1"/>
      <c r="C303" s="9"/>
      <c r="D303" s="7"/>
      <c r="E303" s="10"/>
      <c r="F303" s="11"/>
      <c r="G303" s="12"/>
      <c r="H303" s="13"/>
      <c r="I303" s="13"/>
      <c r="J303" s="13"/>
      <c r="K303" s="13"/>
      <c r="L303" s="13"/>
      <c r="M303" s="7"/>
      <c r="N303" s="15"/>
      <c r="O303" s="15"/>
      <c r="P303" s="7"/>
      <c r="Q303" s="17"/>
      <c r="R303" s="63"/>
      <c r="S303" s="18"/>
    </row>
    <row r="304" spans="1:19" s="20" customFormat="1">
      <c r="A304" s="19"/>
      <c r="B304" s="28"/>
      <c r="C304" s="9"/>
      <c r="D304" s="7"/>
      <c r="E304" s="10"/>
      <c r="F304" s="11"/>
      <c r="G304" s="12"/>
      <c r="H304" s="13"/>
      <c r="I304" s="13"/>
      <c r="J304" s="13"/>
      <c r="K304" s="13"/>
      <c r="L304" s="13"/>
      <c r="M304" s="7"/>
      <c r="N304" s="15"/>
      <c r="O304" s="15"/>
      <c r="P304" s="7"/>
      <c r="Q304" s="17"/>
      <c r="R304" s="63"/>
      <c r="S304" s="18"/>
    </row>
    <row r="305" spans="1:19" s="20" customFormat="1">
      <c r="A305" s="19"/>
      <c r="B305" s="28"/>
      <c r="C305" s="9"/>
      <c r="D305" s="7"/>
      <c r="E305" s="10"/>
      <c r="F305" s="11"/>
      <c r="G305" s="12"/>
      <c r="H305" s="13"/>
      <c r="I305" s="13"/>
      <c r="J305" s="13"/>
      <c r="K305" s="13"/>
      <c r="L305" s="13"/>
      <c r="M305" s="7"/>
      <c r="N305" s="15"/>
      <c r="O305" s="15"/>
      <c r="P305" s="7"/>
      <c r="Q305" s="17"/>
      <c r="R305" s="63"/>
      <c r="S305" s="18"/>
    </row>
    <row r="306" spans="1:19" s="20" customFormat="1">
      <c r="A306" s="19"/>
      <c r="B306" s="50"/>
      <c r="C306" s="9"/>
      <c r="D306" s="7"/>
      <c r="E306" s="10"/>
      <c r="F306" s="11"/>
      <c r="G306" s="12"/>
      <c r="H306" s="13"/>
      <c r="I306" s="13"/>
      <c r="J306" s="13"/>
      <c r="K306" s="13"/>
      <c r="L306" s="13"/>
      <c r="M306" s="7"/>
      <c r="N306" s="15"/>
      <c r="O306" s="15"/>
      <c r="P306" s="7"/>
      <c r="Q306" s="17"/>
      <c r="R306" s="63"/>
      <c r="S306" s="18"/>
    </row>
    <row r="307" spans="1:19" s="20" customFormat="1">
      <c r="A307" s="19"/>
      <c r="B307" s="28"/>
      <c r="C307" s="9"/>
      <c r="D307" s="7"/>
      <c r="E307" s="10"/>
      <c r="F307" s="11"/>
      <c r="G307" s="12"/>
      <c r="H307" s="13"/>
      <c r="I307" s="13"/>
      <c r="J307" s="13"/>
      <c r="K307" s="13"/>
      <c r="L307" s="13"/>
      <c r="M307" s="7"/>
      <c r="N307" s="15"/>
      <c r="O307" s="15"/>
      <c r="P307" s="7"/>
      <c r="Q307" s="17"/>
      <c r="R307" s="63"/>
      <c r="S307" s="18"/>
    </row>
    <row r="308" spans="1:19" s="20" customFormat="1">
      <c r="A308" s="19"/>
      <c r="B308" s="28"/>
      <c r="C308" s="9"/>
      <c r="D308" s="7"/>
      <c r="E308" s="10"/>
      <c r="F308" s="11"/>
      <c r="G308" s="12"/>
      <c r="H308" s="13"/>
      <c r="I308" s="13"/>
      <c r="J308" s="13"/>
      <c r="K308" s="13"/>
      <c r="L308" s="13"/>
      <c r="M308" s="7"/>
      <c r="N308" s="15"/>
      <c r="O308" s="15"/>
      <c r="P308" s="7"/>
      <c r="Q308" s="17"/>
      <c r="R308" s="63"/>
      <c r="S308" s="18"/>
    </row>
    <row r="309" spans="1:19" s="20" customFormat="1">
      <c r="A309" s="57"/>
      <c r="B309" s="2"/>
      <c r="C309" s="9"/>
      <c r="D309" s="7"/>
      <c r="E309" s="10"/>
      <c r="F309" s="52"/>
      <c r="G309" s="12"/>
      <c r="H309" s="21"/>
      <c r="I309" s="21"/>
      <c r="J309" s="21"/>
      <c r="K309" s="21"/>
      <c r="L309" s="21"/>
      <c r="M309" s="58"/>
      <c r="N309" s="59"/>
      <c r="O309" s="59"/>
      <c r="P309" s="58"/>
      <c r="Q309" s="53"/>
      <c r="R309" s="65"/>
      <c r="S309" s="54"/>
    </row>
    <row r="310" spans="1:19" s="20" customFormat="1">
      <c r="A310" s="19"/>
      <c r="B310" s="28"/>
      <c r="C310" s="9"/>
      <c r="D310" s="7"/>
      <c r="E310" s="10"/>
      <c r="F310" s="11"/>
      <c r="G310" s="12"/>
      <c r="H310" s="13"/>
      <c r="I310" s="13"/>
      <c r="J310" s="13"/>
      <c r="K310" s="13"/>
      <c r="L310" s="13"/>
      <c r="M310" s="7"/>
      <c r="N310" s="15"/>
      <c r="O310" s="15"/>
      <c r="P310" s="7"/>
      <c r="Q310" s="17"/>
      <c r="R310" s="63"/>
      <c r="S310" s="18"/>
    </row>
    <row r="311" spans="1:19" s="20" customFormat="1">
      <c r="A311" s="19"/>
      <c r="B311" s="8"/>
      <c r="C311" s="9"/>
      <c r="D311" s="7"/>
      <c r="E311" s="10"/>
      <c r="F311" s="11"/>
      <c r="G311" s="12"/>
      <c r="H311" s="13"/>
      <c r="I311" s="13"/>
      <c r="J311" s="13"/>
      <c r="K311" s="13"/>
      <c r="L311" s="13"/>
      <c r="M311" s="7"/>
      <c r="N311" s="15"/>
      <c r="O311" s="15"/>
      <c r="P311" s="7"/>
      <c r="Q311" s="17"/>
      <c r="R311" s="63"/>
      <c r="S311" s="18"/>
    </row>
    <row r="312" spans="1:19" s="20" customFormat="1">
      <c r="A312" s="19"/>
      <c r="B312" s="2"/>
      <c r="C312" s="9"/>
      <c r="D312" s="7"/>
      <c r="E312" s="10"/>
      <c r="F312" s="11"/>
      <c r="G312" s="12"/>
      <c r="H312" s="13"/>
      <c r="I312" s="13"/>
      <c r="J312" s="13"/>
      <c r="K312" s="13"/>
      <c r="L312" s="13"/>
      <c r="M312" s="7"/>
      <c r="N312" s="15"/>
      <c r="O312" s="15"/>
      <c r="P312" s="7"/>
      <c r="Q312" s="17"/>
      <c r="R312" s="63"/>
      <c r="S312" s="18"/>
    </row>
    <row r="313" spans="1:19" s="20" customFormat="1">
      <c r="A313" s="19"/>
      <c r="B313" s="1"/>
      <c r="C313" s="9"/>
      <c r="D313" s="7"/>
      <c r="E313" s="10"/>
      <c r="F313" s="11"/>
      <c r="G313" s="12"/>
      <c r="H313" s="13"/>
      <c r="I313" s="13"/>
      <c r="J313" s="13"/>
      <c r="K313" s="13"/>
      <c r="L313" s="13"/>
      <c r="M313" s="7"/>
      <c r="N313" s="15"/>
      <c r="O313" s="15"/>
      <c r="P313" s="7"/>
      <c r="Q313" s="17"/>
      <c r="R313" s="63"/>
      <c r="S313" s="18"/>
    </row>
    <row r="314" spans="1:19" s="20" customFormat="1">
      <c r="A314" s="19"/>
      <c r="B314" s="28"/>
      <c r="C314" s="9"/>
      <c r="D314" s="7"/>
      <c r="E314" s="10"/>
      <c r="F314" s="11"/>
      <c r="G314" s="12"/>
      <c r="H314" s="13"/>
      <c r="I314" s="13"/>
      <c r="J314" s="13"/>
      <c r="K314" s="13"/>
      <c r="L314" s="13"/>
      <c r="M314" s="7"/>
      <c r="N314" s="15"/>
      <c r="O314" s="15"/>
      <c r="P314" s="7"/>
      <c r="Q314" s="17"/>
      <c r="R314" s="63"/>
      <c r="S314" s="18"/>
    </row>
    <row r="315" spans="1:19" s="20" customFormat="1">
      <c r="A315" s="19"/>
      <c r="B315" s="2"/>
      <c r="C315" s="9"/>
      <c r="D315" s="7"/>
      <c r="E315" s="10"/>
      <c r="F315" s="11"/>
      <c r="G315" s="12"/>
      <c r="H315" s="13"/>
      <c r="I315" s="13"/>
      <c r="J315" s="13"/>
      <c r="K315" s="13"/>
      <c r="L315" s="13"/>
      <c r="M315" s="7"/>
      <c r="N315" s="15"/>
      <c r="O315" s="15"/>
      <c r="P315" s="7"/>
      <c r="Q315" s="17"/>
      <c r="R315" s="63"/>
      <c r="S315" s="18"/>
    </row>
    <row r="316" spans="1:19" s="20" customFormat="1">
      <c r="A316" s="19"/>
      <c r="B316" s="8"/>
      <c r="C316" s="9"/>
      <c r="D316" s="7"/>
      <c r="E316" s="10"/>
      <c r="F316" s="11"/>
      <c r="G316" s="12"/>
      <c r="H316" s="13"/>
      <c r="I316" s="13"/>
      <c r="J316" s="13"/>
      <c r="K316" s="13"/>
      <c r="L316" s="13"/>
      <c r="M316" s="7"/>
      <c r="N316" s="15"/>
      <c r="O316" s="15"/>
      <c r="P316" s="7"/>
      <c r="Q316" s="17"/>
      <c r="R316" s="63"/>
      <c r="S316" s="18"/>
    </row>
    <row r="317" spans="1:19" s="20" customFormat="1">
      <c r="A317" s="19"/>
      <c r="B317" s="8"/>
      <c r="C317" s="9"/>
      <c r="D317" s="7"/>
      <c r="E317" s="10"/>
      <c r="F317" s="11"/>
      <c r="G317" s="12"/>
      <c r="H317" s="13"/>
      <c r="I317" s="13"/>
      <c r="J317" s="13"/>
      <c r="K317" s="13"/>
      <c r="L317" s="13"/>
      <c r="M317" s="7"/>
      <c r="N317" s="15"/>
      <c r="O317" s="15"/>
      <c r="P317" s="7"/>
      <c r="Q317" s="17"/>
      <c r="R317" s="63"/>
      <c r="S317" s="18"/>
    </row>
    <row r="318" spans="1:19" s="20" customFormat="1">
      <c r="A318" s="19"/>
      <c r="B318" s="28"/>
      <c r="C318" s="9"/>
      <c r="D318" s="7"/>
      <c r="E318" s="10"/>
      <c r="F318" s="11"/>
      <c r="G318" s="12"/>
      <c r="H318" s="13"/>
      <c r="I318" s="13"/>
      <c r="J318" s="13"/>
      <c r="K318" s="13"/>
      <c r="L318" s="13"/>
      <c r="M318" s="7"/>
      <c r="N318" s="15"/>
      <c r="O318" s="15"/>
      <c r="P318" s="7"/>
      <c r="Q318" s="17"/>
      <c r="R318" s="63"/>
      <c r="S318" s="18"/>
    </row>
    <row r="319" spans="1:19" s="20" customFormat="1">
      <c r="A319" s="19"/>
      <c r="B319" s="28"/>
      <c r="C319" s="9"/>
      <c r="D319" s="7"/>
      <c r="E319" s="10"/>
      <c r="F319" s="11"/>
      <c r="G319" s="12"/>
      <c r="H319" s="13"/>
      <c r="I319" s="13"/>
      <c r="J319" s="13"/>
      <c r="K319" s="13"/>
      <c r="L319" s="13"/>
      <c r="M319" s="7"/>
      <c r="N319" s="15"/>
      <c r="O319" s="15"/>
      <c r="P319" s="7"/>
      <c r="Q319" s="17"/>
      <c r="R319" s="63"/>
      <c r="S319" s="18"/>
    </row>
    <row r="320" spans="1:19" s="20" customFormat="1">
      <c r="A320" s="19"/>
      <c r="B320" s="28"/>
      <c r="C320" s="9"/>
      <c r="D320" s="7"/>
      <c r="E320" s="10"/>
      <c r="F320" s="11"/>
      <c r="G320" s="12"/>
      <c r="H320" s="13"/>
      <c r="I320" s="13"/>
      <c r="J320" s="13"/>
      <c r="K320" s="13"/>
      <c r="L320" s="13"/>
      <c r="M320" s="7"/>
      <c r="N320" s="15"/>
      <c r="O320" s="15"/>
      <c r="P320" s="7"/>
      <c r="Q320" s="17"/>
      <c r="R320" s="63"/>
      <c r="S320" s="18"/>
    </row>
    <row r="321" spans="1:19" s="20" customFormat="1">
      <c r="A321" s="19"/>
      <c r="B321" s="8"/>
      <c r="C321" s="9"/>
      <c r="D321" s="7"/>
      <c r="E321" s="10"/>
      <c r="F321" s="11"/>
      <c r="G321" s="12"/>
      <c r="H321" s="13"/>
      <c r="I321" s="13"/>
      <c r="J321" s="13"/>
      <c r="K321" s="13"/>
      <c r="L321" s="13"/>
      <c r="M321" s="7"/>
      <c r="N321" s="15"/>
      <c r="O321" s="15"/>
      <c r="P321" s="7"/>
      <c r="Q321" s="17"/>
      <c r="R321" s="63"/>
      <c r="S321" s="18"/>
    </row>
    <row r="322" spans="1:19" s="20" customFormat="1">
      <c r="A322" s="19"/>
      <c r="B322" s="28"/>
      <c r="C322" s="9"/>
      <c r="D322" s="7"/>
      <c r="E322" s="10"/>
      <c r="F322" s="11"/>
      <c r="G322" s="12"/>
      <c r="H322" s="13"/>
      <c r="I322" s="13"/>
      <c r="J322" s="13"/>
      <c r="K322" s="13"/>
      <c r="L322" s="13"/>
      <c r="M322" s="7"/>
      <c r="N322" s="15"/>
      <c r="O322" s="15"/>
      <c r="P322" s="7"/>
      <c r="Q322" s="17"/>
      <c r="R322" s="63"/>
      <c r="S322" s="18"/>
    </row>
    <row r="323" spans="1:19" s="20" customFormat="1">
      <c r="A323" s="19"/>
      <c r="B323" s="50"/>
      <c r="C323" s="9"/>
      <c r="D323" s="7"/>
      <c r="E323" s="10"/>
      <c r="F323" s="11"/>
      <c r="G323" s="12"/>
      <c r="H323" s="13"/>
      <c r="I323" s="13"/>
      <c r="J323" s="13"/>
      <c r="K323" s="13"/>
      <c r="L323" s="13"/>
      <c r="M323" s="7"/>
      <c r="N323" s="15"/>
      <c r="O323" s="15"/>
      <c r="P323" s="7"/>
      <c r="Q323" s="17"/>
      <c r="R323" s="63"/>
      <c r="S323" s="18"/>
    </row>
    <row r="324" spans="1:19" s="20" customFormat="1">
      <c r="A324" s="19"/>
      <c r="B324" s="28"/>
      <c r="C324" s="9"/>
      <c r="D324" s="7"/>
      <c r="E324" s="10"/>
      <c r="F324" s="11"/>
      <c r="G324" s="12"/>
      <c r="H324" s="13"/>
      <c r="I324" s="13"/>
      <c r="J324" s="13"/>
      <c r="K324" s="13"/>
      <c r="L324" s="13"/>
      <c r="M324" s="7"/>
      <c r="N324" s="15"/>
      <c r="O324" s="15"/>
      <c r="P324" s="7"/>
      <c r="Q324" s="17"/>
      <c r="R324" s="63"/>
      <c r="S324" s="18"/>
    </row>
    <row r="325" spans="1:19" s="20" customFormat="1">
      <c r="A325" s="19"/>
      <c r="B325" s="1"/>
      <c r="C325" s="9"/>
      <c r="D325" s="7"/>
      <c r="E325" s="10"/>
      <c r="F325" s="11"/>
      <c r="G325" s="12"/>
      <c r="H325" s="13"/>
      <c r="I325" s="13"/>
      <c r="J325" s="13"/>
      <c r="K325" s="13"/>
      <c r="L325" s="13"/>
      <c r="M325" s="7"/>
      <c r="N325" s="15"/>
      <c r="O325" s="15"/>
      <c r="P325" s="7"/>
      <c r="Q325" s="17"/>
      <c r="R325" s="63"/>
      <c r="S325" s="18"/>
    </row>
    <row r="326" spans="1:19" s="20" customFormat="1">
      <c r="A326" s="19"/>
      <c r="B326" s="2"/>
      <c r="C326" s="9"/>
      <c r="D326" s="7"/>
      <c r="E326" s="10"/>
      <c r="F326" s="11"/>
      <c r="G326" s="12"/>
      <c r="H326" s="13"/>
      <c r="I326" s="13"/>
      <c r="J326" s="13"/>
      <c r="K326" s="13"/>
      <c r="L326" s="13"/>
      <c r="M326" s="7"/>
      <c r="N326" s="15"/>
      <c r="O326" s="15"/>
      <c r="P326" s="7"/>
      <c r="Q326" s="17"/>
      <c r="R326" s="63"/>
      <c r="S326" s="18"/>
    </row>
    <row r="327" spans="1:19" s="20" customFormat="1">
      <c r="A327" s="19"/>
      <c r="B327" s="28"/>
      <c r="C327" s="9"/>
      <c r="D327" s="7"/>
      <c r="E327" s="10"/>
      <c r="F327" s="11"/>
      <c r="G327" s="12"/>
      <c r="H327" s="13"/>
      <c r="I327" s="13"/>
      <c r="J327" s="13"/>
      <c r="K327" s="13"/>
      <c r="L327" s="13"/>
      <c r="M327" s="7"/>
      <c r="N327" s="15"/>
      <c r="O327" s="15"/>
      <c r="P327" s="7"/>
      <c r="Q327" s="17"/>
      <c r="R327" s="63"/>
      <c r="S327" s="18"/>
    </row>
    <row r="328" spans="1:19" s="20" customFormat="1">
      <c r="A328" s="19"/>
      <c r="B328" s="28"/>
      <c r="C328" s="9"/>
      <c r="D328" s="7"/>
      <c r="E328" s="10"/>
      <c r="F328" s="11"/>
      <c r="G328" s="12"/>
      <c r="H328" s="13"/>
      <c r="I328" s="13"/>
      <c r="J328" s="13"/>
      <c r="K328" s="13"/>
      <c r="L328" s="13"/>
      <c r="M328" s="7"/>
      <c r="N328" s="15"/>
      <c r="O328" s="15"/>
      <c r="P328" s="7"/>
      <c r="Q328" s="17"/>
      <c r="R328" s="63"/>
      <c r="S328" s="18"/>
    </row>
    <row r="329" spans="1:19" s="20" customFormat="1">
      <c r="A329" s="19"/>
      <c r="B329" s="50"/>
      <c r="C329" s="9"/>
      <c r="D329" s="7"/>
      <c r="E329" s="10"/>
      <c r="F329" s="11"/>
      <c r="G329" s="12"/>
      <c r="H329" s="13"/>
      <c r="I329" s="13"/>
      <c r="J329" s="13"/>
      <c r="K329" s="13"/>
      <c r="L329" s="13"/>
      <c r="M329" s="7"/>
      <c r="N329" s="15"/>
      <c r="O329" s="15"/>
      <c r="P329" s="7"/>
      <c r="Q329" s="17"/>
      <c r="R329" s="63"/>
      <c r="S329" s="18"/>
    </row>
    <row r="330" spans="1:19" s="20" customFormat="1">
      <c r="A330" s="19"/>
      <c r="B330" s="1"/>
      <c r="C330" s="9"/>
      <c r="D330" s="7"/>
      <c r="E330" s="10"/>
      <c r="F330" s="11"/>
      <c r="G330" s="12"/>
      <c r="H330" s="13"/>
      <c r="I330" s="13"/>
      <c r="J330" s="13"/>
      <c r="K330" s="13"/>
      <c r="L330" s="13"/>
      <c r="M330" s="7"/>
      <c r="N330" s="15"/>
      <c r="O330" s="15"/>
      <c r="P330" s="7"/>
      <c r="Q330" s="17"/>
      <c r="R330" s="63"/>
      <c r="S330" s="18"/>
    </row>
    <row r="331" spans="1:19" s="20" customFormat="1">
      <c r="A331" s="19"/>
      <c r="B331" s="28"/>
      <c r="C331" s="9"/>
      <c r="D331" s="7"/>
      <c r="E331" s="10"/>
      <c r="F331" s="11"/>
      <c r="G331" s="12"/>
      <c r="H331" s="13"/>
      <c r="I331" s="13"/>
      <c r="J331" s="13"/>
      <c r="K331" s="13"/>
      <c r="L331" s="13"/>
      <c r="M331" s="7"/>
      <c r="N331" s="15"/>
      <c r="O331" s="15"/>
      <c r="P331" s="7"/>
      <c r="Q331" s="17"/>
      <c r="R331" s="63"/>
      <c r="S331" s="18"/>
    </row>
    <row r="332" spans="1:19" s="20" customFormat="1">
      <c r="A332" s="19"/>
      <c r="B332" s="8"/>
      <c r="C332" s="9"/>
      <c r="D332" s="7"/>
      <c r="E332" s="10"/>
      <c r="F332" s="11"/>
      <c r="G332" s="12"/>
      <c r="H332" s="13"/>
      <c r="I332" s="13"/>
      <c r="J332" s="13"/>
      <c r="K332" s="13"/>
      <c r="L332" s="13"/>
      <c r="M332" s="7"/>
      <c r="N332" s="15"/>
      <c r="O332" s="15"/>
      <c r="P332" s="7"/>
      <c r="Q332" s="17"/>
      <c r="R332" s="63"/>
      <c r="S332" s="18"/>
    </row>
    <row r="333" spans="1:19" s="20" customFormat="1">
      <c r="A333" s="57"/>
      <c r="B333" s="3"/>
      <c r="C333" s="9"/>
      <c r="D333" s="7"/>
      <c r="E333" s="10"/>
      <c r="F333" s="52"/>
      <c r="G333" s="12"/>
      <c r="H333" s="21"/>
      <c r="I333" s="21"/>
      <c r="J333" s="21"/>
      <c r="K333" s="21"/>
      <c r="L333" s="21"/>
      <c r="M333" s="58"/>
      <c r="N333" s="59"/>
      <c r="O333" s="59"/>
      <c r="P333" s="58"/>
      <c r="Q333" s="53"/>
      <c r="R333" s="65"/>
      <c r="S333" s="54"/>
    </row>
    <row r="334" spans="1:19" s="20" customFormat="1">
      <c r="A334" s="19"/>
      <c r="B334" s="2"/>
      <c r="C334" s="9"/>
      <c r="D334" s="45"/>
      <c r="E334" s="10"/>
      <c r="F334" s="11"/>
      <c r="G334" s="12"/>
      <c r="H334" s="13"/>
      <c r="I334" s="13"/>
      <c r="J334" s="13"/>
      <c r="K334" s="13"/>
      <c r="L334" s="13"/>
      <c r="M334" s="7"/>
      <c r="N334" s="15"/>
      <c r="O334" s="15"/>
      <c r="P334" s="7"/>
      <c r="Q334" s="17"/>
      <c r="R334" s="63"/>
      <c r="S334" s="18"/>
    </row>
    <row r="335" spans="1:19" s="20" customFormat="1">
      <c r="A335" s="19"/>
      <c r="B335" s="8"/>
      <c r="C335" s="9"/>
      <c r="D335" s="7"/>
      <c r="E335" s="10"/>
      <c r="F335" s="11"/>
      <c r="G335" s="12"/>
      <c r="H335" s="13"/>
      <c r="I335" s="13"/>
      <c r="J335" s="13"/>
      <c r="K335" s="13"/>
      <c r="L335" s="13"/>
      <c r="M335" s="7"/>
      <c r="N335" s="15"/>
      <c r="O335" s="15"/>
      <c r="P335" s="7"/>
      <c r="Q335" s="17"/>
      <c r="R335" s="63"/>
      <c r="S335" s="18"/>
    </row>
    <row r="336" spans="1:19" s="20" customFormat="1">
      <c r="A336" s="19"/>
      <c r="B336" s="8"/>
      <c r="C336" s="9"/>
      <c r="D336" s="7"/>
      <c r="E336" s="10"/>
      <c r="F336" s="11"/>
      <c r="G336" s="12"/>
      <c r="H336" s="13"/>
      <c r="I336" s="13"/>
      <c r="J336" s="13"/>
      <c r="K336" s="13"/>
      <c r="L336" s="13"/>
      <c r="M336" s="7"/>
      <c r="N336" s="15"/>
      <c r="O336" s="15"/>
      <c r="P336" s="7"/>
      <c r="Q336" s="17"/>
      <c r="R336" s="63"/>
      <c r="S336" s="18"/>
    </row>
    <row r="337" spans="1:19" s="20" customFormat="1">
      <c r="A337" s="19"/>
      <c r="B337" s="28"/>
      <c r="C337" s="9"/>
      <c r="D337" s="7"/>
      <c r="E337" s="10"/>
      <c r="F337" s="11"/>
      <c r="G337" s="12"/>
      <c r="H337" s="13"/>
      <c r="I337" s="13"/>
      <c r="J337" s="13"/>
      <c r="K337" s="13"/>
      <c r="L337" s="13"/>
      <c r="M337" s="7"/>
      <c r="N337" s="15"/>
      <c r="O337" s="15"/>
      <c r="P337" s="7"/>
      <c r="Q337" s="17"/>
      <c r="R337" s="63"/>
      <c r="S337" s="18"/>
    </row>
    <row r="338" spans="1:19" s="20" customFormat="1">
      <c r="A338" s="19"/>
      <c r="B338" s="50"/>
      <c r="C338" s="9"/>
      <c r="D338" s="7"/>
      <c r="E338" s="10"/>
      <c r="F338" s="11"/>
      <c r="G338" s="12"/>
      <c r="H338" s="13"/>
      <c r="I338" s="13"/>
      <c r="J338" s="13"/>
      <c r="K338" s="13"/>
      <c r="L338" s="13"/>
      <c r="M338" s="7"/>
      <c r="N338" s="15"/>
      <c r="O338" s="15"/>
      <c r="P338" s="7"/>
      <c r="Q338" s="17"/>
      <c r="R338" s="63"/>
      <c r="S338" s="18"/>
    </row>
    <row r="339" spans="1:19" s="20" customFormat="1">
      <c r="A339" s="57"/>
      <c r="B339" s="28"/>
      <c r="C339" s="9"/>
      <c r="D339" s="7"/>
      <c r="E339" s="10"/>
      <c r="F339" s="52"/>
      <c r="G339" s="12"/>
      <c r="H339" s="21"/>
      <c r="I339" s="21"/>
      <c r="J339" s="21"/>
      <c r="K339" s="21"/>
      <c r="L339" s="21"/>
      <c r="M339" s="58"/>
      <c r="N339" s="59"/>
      <c r="O339" s="59"/>
      <c r="P339" s="58"/>
      <c r="Q339" s="53"/>
      <c r="R339" s="65"/>
      <c r="S339" s="54"/>
    </row>
    <row r="340" spans="1:19" s="20" customFormat="1">
      <c r="A340" s="57"/>
      <c r="B340" s="28"/>
      <c r="C340" s="9"/>
      <c r="D340" s="7"/>
      <c r="E340" s="10"/>
      <c r="F340" s="52"/>
      <c r="G340" s="12"/>
      <c r="H340" s="21"/>
      <c r="I340" s="21"/>
      <c r="J340" s="21"/>
      <c r="K340" s="21"/>
      <c r="L340" s="21"/>
      <c r="M340" s="58"/>
      <c r="N340" s="59"/>
      <c r="O340" s="59"/>
      <c r="P340" s="58"/>
      <c r="Q340" s="53"/>
      <c r="R340" s="65"/>
      <c r="S340" s="54"/>
    </row>
    <row r="341" spans="1:19" s="20" customFormat="1">
      <c r="A341" s="19"/>
      <c r="B341" s="8"/>
      <c r="C341" s="9"/>
      <c r="D341" s="7"/>
      <c r="E341" s="10"/>
      <c r="F341" s="11"/>
      <c r="G341" s="12"/>
      <c r="H341" s="13"/>
      <c r="I341" s="13"/>
      <c r="J341" s="13"/>
      <c r="K341" s="13"/>
      <c r="L341" s="13"/>
      <c r="M341" s="7"/>
      <c r="N341" s="15"/>
      <c r="O341" s="15"/>
      <c r="P341" s="7"/>
      <c r="Q341" s="17"/>
      <c r="R341" s="63"/>
      <c r="S341" s="18"/>
    </row>
    <row r="342" spans="1:19" s="20" customFormat="1">
      <c r="A342" s="19"/>
      <c r="B342" s="8"/>
      <c r="C342" s="9"/>
      <c r="D342" s="45"/>
      <c r="E342" s="10"/>
      <c r="F342" s="11"/>
      <c r="G342" s="12"/>
      <c r="H342" s="13"/>
      <c r="I342" s="13"/>
      <c r="J342" s="13"/>
      <c r="K342" s="13"/>
      <c r="L342" s="13"/>
      <c r="M342" s="7"/>
      <c r="N342" s="15"/>
      <c r="O342" s="15"/>
      <c r="P342" s="7"/>
      <c r="Q342" s="17"/>
      <c r="R342" s="63"/>
      <c r="S342" s="18"/>
    </row>
    <row r="343" spans="1:19" s="20" customFormat="1">
      <c r="A343" s="57"/>
      <c r="B343" s="3"/>
      <c r="C343" s="9"/>
      <c r="D343" s="7"/>
      <c r="E343" s="10"/>
      <c r="F343" s="52"/>
      <c r="G343" s="12"/>
      <c r="H343" s="21"/>
      <c r="I343" s="21"/>
      <c r="J343" s="21"/>
      <c r="K343" s="21"/>
      <c r="L343" s="21"/>
      <c r="M343" s="58"/>
      <c r="N343" s="59"/>
      <c r="O343" s="59"/>
      <c r="P343" s="58"/>
      <c r="Q343" s="53"/>
      <c r="R343" s="65"/>
      <c r="S343" s="54"/>
    </row>
    <row r="344" spans="1:19" s="20" customFormat="1">
      <c r="A344" s="57"/>
      <c r="B344" s="28"/>
      <c r="C344" s="9"/>
      <c r="D344" s="7"/>
      <c r="E344" s="10"/>
      <c r="F344" s="52"/>
      <c r="G344" s="12"/>
      <c r="H344" s="21"/>
      <c r="I344" s="21"/>
      <c r="J344" s="21"/>
      <c r="K344" s="21"/>
      <c r="L344" s="21"/>
      <c r="M344" s="58"/>
      <c r="N344" s="59"/>
      <c r="O344" s="59"/>
      <c r="P344" s="58"/>
      <c r="Q344" s="53"/>
      <c r="R344" s="65"/>
      <c r="S344" s="54"/>
    </row>
    <row r="345" spans="1:19" s="20" customFormat="1">
      <c r="A345" s="57"/>
      <c r="B345" s="28"/>
      <c r="C345" s="9"/>
      <c r="D345" s="7"/>
      <c r="E345" s="10"/>
      <c r="F345" s="52"/>
      <c r="G345" s="12"/>
      <c r="H345" s="21"/>
      <c r="I345" s="21"/>
      <c r="J345" s="21"/>
      <c r="K345" s="21"/>
      <c r="L345" s="21"/>
      <c r="M345" s="58"/>
      <c r="N345" s="59"/>
      <c r="O345" s="59"/>
      <c r="P345" s="58"/>
      <c r="Q345" s="53"/>
      <c r="R345" s="65"/>
      <c r="S345" s="54"/>
    </row>
    <row r="346" spans="1:19">
      <c r="A346" s="57"/>
      <c r="B346" s="1"/>
      <c r="C346" s="9"/>
      <c r="D346" s="7"/>
      <c r="E346" s="10"/>
      <c r="F346" s="52"/>
      <c r="G346" s="12"/>
      <c r="H346" s="21"/>
      <c r="I346" s="21"/>
      <c r="J346" s="21"/>
      <c r="K346" s="21"/>
      <c r="L346" s="21"/>
      <c r="M346" s="58"/>
      <c r="N346" s="59"/>
      <c r="O346" s="59"/>
      <c r="P346" s="58"/>
      <c r="Q346" s="53"/>
      <c r="R346" s="65"/>
      <c r="S346" s="54"/>
    </row>
    <row r="347" spans="1:19">
      <c r="A347" s="19"/>
      <c r="B347" s="1"/>
      <c r="C347" s="9"/>
      <c r="D347" s="7"/>
      <c r="E347" s="10"/>
      <c r="F347" s="11"/>
      <c r="G347" s="12"/>
      <c r="H347" s="13"/>
      <c r="I347" s="13"/>
      <c r="J347" s="13"/>
      <c r="K347" s="13"/>
      <c r="L347" s="13"/>
      <c r="M347" s="7"/>
      <c r="N347" s="15"/>
      <c r="O347" s="15"/>
      <c r="P347" s="7"/>
      <c r="Q347" s="17"/>
      <c r="R347" s="63"/>
      <c r="S347" s="18"/>
    </row>
    <row r="348" spans="1:19">
      <c r="A348" s="19"/>
      <c r="B348" s="28"/>
      <c r="C348" s="9"/>
      <c r="D348" s="7"/>
      <c r="E348" s="10"/>
      <c r="F348" s="11"/>
      <c r="G348" s="12"/>
      <c r="H348" s="13"/>
      <c r="I348" s="13"/>
      <c r="J348" s="13"/>
      <c r="K348" s="13"/>
      <c r="L348" s="13"/>
      <c r="M348" s="7"/>
      <c r="N348" s="15"/>
      <c r="O348" s="15"/>
      <c r="P348" s="7"/>
      <c r="Q348" s="17"/>
      <c r="R348" s="63"/>
      <c r="S348" s="18"/>
    </row>
    <row r="349" spans="1:19">
      <c r="A349" s="19"/>
      <c r="B349" s="28"/>
      <c r="C349" s="9"/>
      <c r="D349" s="7"/>
      <c r="E349" s="10"/>
      <c r="F349" s="11"/>
      <c r="G349" s="12"/>
      <c r="H349" s="13"/>
      <c r="I349" s="13"/>
      <c r="J349" s="13"/>
      <c r="K349" s="13"/>
      <c r="L349" s="13"/>
      <c r="M349" s="7"/>
      <c r="N349" s="15"/>
      <c r="O349" s="15"/>
      <c r="P349" s="7"/>
      <c r="Q349" s="17"/>
      <c r="R349" s="63"/>
      <c r="S349" s="18"/>
    </row>
    <row r="350" spans="1:19">
      <c r="A350" s="19"/>
      <c r="B350" s="50"/>
      <c r="C350" s="9"/>
      <c r="D350" s="7"/>
      <c r="E350" s="10"/>
      <c r="F350" s="11"/>
      <c r="G350" s="12"/>
      <c r="H350" s="13"/>
      <c r="I350" s="13"/>
      <c r="J350" s="13"/>
      <c r="K350" s="13"/>
      <c r="L350" s="13"/>
      <c r="M350" s="7"/>
      <c r="N350" s="15"/>
      <c r="O350" s="15"/>
      <c r="P350" s="7"/>
      <c r="Q350" s="17"/>
      <c r="R350" s="63"/>
      <c r="S350" s="18"/>
    </row>
    <row r="351" spans="1:19">
      <c r="A351" s="57"/>
      <c r="B351" s="1"/>
      <c r="C351" s="9"/>
      <c r="D351" s="7"/>
      <c r="E351" s="10"/>
      <c r="F351" s="52"/>
      <c r="G351" s="12"/>
      <c r="H351" s="21"/>
      <c r="I351" s="21"/>
      <c r="J351" s="21"/>
      <c r="K351" s="21"/>
      <c r="L351" s="21"/>
      <c r="M351" s="58"/>
      <c r="N351" s="59"/>
      <c r="O351" s="59"/>
      <c r="P351" s="58"/>
      <c r="Q351" s="53"/>
      <c r="R351" s="65"/>
      <c r="S351" s="54"/>
    </row>
    <row r="352" spans="1:19">
      <c r="A352" s="57"/>
      <c r="B352" s="28"/>
      <c r="C352" s="9"/>
      <c r="D352" s="7"/>
      <c r="E352" s="10"/>
      <c r="F352" s="52"/>
      <c r="G352" s="12"/>
      <c r="H352" s="21"/>
      <c r="I352" s="21"/>
      <c r="J352" s="21"/>
      <c r="K352" s="21"/>
      <c r="L352" s="21"/>
      <c r="M352" s="58"/>
      <c r="N352" s="59"/>
      <c r="O352" s="59"/>
      <c r="P352" s="58"/>
      <c r="Q352" s="53"/>
      <c r="R352" s="65"/>
      <c r="S352" s="54"/>
    </row>
    <row r="353" spans="1:19">
      <c r="A353" s="57"/>
      <c r="B353" s="28"/>
      <c r="C353" s="9"/>
      <c r="D353" s="7"/>
      <c r="E353" s="10"/>
      <c r="F353" s="52"/>
      <c r="G353" s="12"/>
      <c r="H353" s="21"/>
      <c r="I353" s="21"/>
      <c r="J353" s="21"/>
      <c r="K353" s="21"/>
      <c r="L353" s="21"/>
      <c r="M353" s="58"/>
      <c r="N353" s="59"/>
      <c r="O353" s="59"/>
      <c r="P353" s="58"/>
      <c r="Q353" s="53"/>
      <c r="R353" s="65"/>
      <c r="S353" s="54"/>
    </row>
    <row r="354" spans="1:19">
      <c r="A354" s="19"/>
      <c r="B354" s="8"/>
      <c r="C354" s="9"/>
      <c r="D354" s="7"/>
      <c r="E354" s="10"/>
      <c r="F354" s="11"/>
      <c r="G354" s="12"/>
      <c r="H354" s="13"/>
      <c r="I354" s="13"/>
      <c r="J354" s="13"/>
      <c r="K354" s="13"/>
      <c r="L354" s="13"/>
      <c r="M354" s="7"/>
      <c r="N354" s="15"/>
      <c r="O354" s="15"/>
      <c r="P354" s="7"/>
      <c r="Q354" s="17"/>
      <c r="R354" s="63"/>
      <c r="S354" s="18"/>
    </row>
    <row r="355" spans="1:19">
      <c r="A355" s="19"/>
      <c r="B355" s="28"/>
      <c r="C355" s="9"/>
      <c r="D355" s="7"/>
      <c r="E355" s="10"/>
      <c r="F355" s="11"/>
      <c r="G355" s="12"/>
      <c r="H355" s="13"/>
      <c r="I355" s="13"/>
      <c r="J355" s="13"/>
      <c r="K355" s="13"/>
      <c r="L355" s="13"/>
      <c r="M355" s="7"/>
      <c r="N355" s="15"/>
      <c r="O355" s="15"/>
      <c r="P355" s="7"/>
      <c r="Q355" s="17"/>
      <c r="R355" s="63"/>
      <c r="S355" s="18"/>
    </row>
    <row r="356" spans="1:19">
      <c r="A356" s="57"/>
      <c r="B356" s="28"/>
      <c r="C356" s="9"/>
      <c r="D356" s="7"/>
      <c r="E356" s="10"/>
      <c r="F356" s="52"/>
      <c r="G356" s="12"/>
      <c r="H356" s="21"/>
      <c r="I356" s="21"/>
      <c r="J356" s="21"/>
      <c r="K356" s="21"/>
      <c r="L356" s="21"/>
      <c r="M356" s="58"/>
      <c r="N356" s="59"/>
      <c r="O356" s="59"/>
      <c r="P356" s="58"/>
      <c r="Q356" s="53"/>
      <c r="R356" s="65"/>
      <c r="S356" s="54"/>
    </row>
    <row r="357" spans="1:19">
      <c r="A357" s="57"/>
      <c r="B357" s="2"/>
      <c r="C357" s="9"/>
      <c r="D357" s="7"/>
      <c r="E357" s="10"/>
      <c r="F357" s="52"/>
      <c r="G357" s="12"/>
      <c r="H357" s="21"/>
      <c r="I357" s="21"/>
      <c r="J357" s="21"/>
      <c r="K357" s="21"/>
      <c r="L357" s="21"/>
      <c r="M357" s="58"/>
      <c r="N357" s="59"/>
      <c r="O357" s="59"/>
      <c r="P357" s="58"/>
      <c r="Q357" s="53"/>
      <c r="R357" s="65"/>
      <c r="S357" s="54"/>
    </row>
    <row r="358" spans="1:19">
      <c r="A358" s="57"/>
      <c r="B358" s="28"/>
      <c r="C358" s="9"/>
      <c r="D358" s="7"/>
      <c r="E358" s="10"/>
      <c r="F358" s="52"/>
      <c r="G358" s="12"/>
      <c r="H358" s="21"/>
      <c r="I358" s="21"/>
      <c r="J358" s="21"/>
      <c r="K358" s="21"/>
      <c r="L358" s="21"/>
      <c r="M358" s="58"/>
      <c r="N358" s="59"/>
      <c r="O358" s="59"/>
      <c r="P358" s="58"/>
      <c r="Q358" s="53"/>
      <c r="R358" s="65"/>
      <c r="S358" s="54"/>
    </row>
    <row r="359" spans="1:19">
      <c r="A359" s="19"/>
      <c r="B359" s="8"/>
      <c r="C359" s="9"/>
      <c r="D359" s="7"/>
      <c r="E359" s="10"/>
      <c r="F359" s="11"/>
      <c r="G359" s="12"/>
      <c r="H359" s="13"/>
      <c r="I359" s="13"/>
      <c r="J359" s="13"/>
      <c r="K359" s="13"/>
      <c r="L359" s="13"/>
      <c r="M359" s="7"/>
      <c r="N359" s="15"/>
      <c r="O359" s="15"/>
      <c r="P359" s="7"/>
      <c r="Q359" s="17"/>
      <c r="R359" s="63"/>
      <c r="S359" s="18"/>
    </row>
    <row r="360" spans="1:19">
      <c r="A360" s="19"/>
      <c r="B360" s="50"/>
      <c r="C360" s="9"/>
      <c r="D360" s="7"/>
      <c r="E360" s="10"/>
      <c r="F360" s="11"/>
      <c r="G360" s="12"/>
      <c r="H360" s="13"/>
      <c r="I360" s="13"/>
      <c r="J360" s="13"/>
      <c r="K360" s="13"/>
      <c r="L360" s="13"/>
      <c r="M360" s="7"/>
      <c r="N360" s="15"/>
      <c r="O360" s="15"/>
      <c r="P360" s="7"/>
      <c r="Q360" s="17"/>
      <c r="R360" s="63"/>
      <c r="S360" s="18"/>
    </row>
    <row r="361" spans="1:19">
      <c r="A361" s="57"/>
      <c r="B361" s="28"/>
      <c r="C361" s="9"/>
      <c r="D361" s="7"/>
      <c r="E361" s="10"/>
      <c r="F361" s="52"/>
      <c r="G361" s="12"/>
      <c r="H361" s="21"/>
      <c r="I361" s="21"/>
      <c r="J361" s="21"/>
      <c r="K361" s="21"/>
      <c r="L361" s="21"/>
      <c r="M361" s="58"/>
      <c r="N361" s="59"/>
      <c r="O361" s="59"/>
      <c r="P361" s="58"/>
      <c r="Q361" s="53"/>
      <c r="R361" s="65"/>
      <c r="S361" s="54"/>
    </row>
    <row r="362" spans="1:19">
      <c r="A362" s="57"/>
      <c r="B362" s="1"/>
      <c r="C362" s="9"/>
      <c r="D362" s="7"/>
      <c r="E362" s="10"/>
      <c r="F362" s="52"/>
      <c r="G362" s="12"/>
      <c r="H362" s="21"/>
      <c r="I362" s="21"/>
      <c r="J362" s="21"/>
      <c r="K362" s="21"/>
      <c r="L362" s="21"/>
      <c r="M362" s="58"/>
      <c r="N362" s="59"/>
      <c r="O362" s="59"/>
      <c r="P362" s="58"/>
      <c r="Q362" s="53"/>
      <c r="R362" s="65"/>
      <c r="S362" s="54"/>
    </row>
    <row r="363" spans="1:19">
      <c r="A363" s="57"/>
      <c r="B363" s="50"/>
      <c r="C363" s="9"/>
      <c r="D363" s="7"/>
      <c r="E363" s="10"/>
      <c r="F363" s="52"/>
      <c r="G363" s="12"/>
      <c r="H363" s="21"/>
      <c r="I363" s="21"/>
      <c r="J363" s="21"/>
      <c r="K363" s="21"/>
      <c r="L363" s="21"/>
      <c r="M363" s="58"/>
      <c r="N363" s="59"/>
      <c r="O363" s="59"/>
      <c r="P363" s="58"/>
      <c r="Q363" s="53"/>
      <c r="R363" s="65"/>
      <c r="S363" s="54"/>
    </row>
    <row r="364" spans="1:19">
      <c r="A364" s="57"/>
      <c r="B364" s="1"/>
      <c r="C364" s="9"/>
      <c r="D364" s="7"/>
      <c r="E364" s="10"/>
      <c r="F364" s="52"/>
      <c r="G364" s="12"/>
      <c r="H364" s="21"/>
      <c r="I364" s="21"/>
      <c r="J364" s="21"/>
      <c r="K364" s="21"/>
      <c r="L364" s="21"/>
      <c r="M364" s="58"/>
      <c r="N364" s="59"/>
      <c r="O364" s="59"/>
      <c r="P364" s="58"/>
      <c r="Q364" s="53"/>
      <c r="R364" s="65"/>
      <c r="S364" s="54"/>
    </row>
    <row r="365" spans="1:19">
      <c r="A365" s="57"/>
      <c r="B365" s="50"/>
      <c r="C365" s="9"/>
      <c r="D365" s="7"/>
      <c r="E365" s="10"/>
      <c r="F365" s="52"/>
      <c r="G365" s="12"/>
      <c r="H365" s="21"/>
      <c r="I365" s="21"/>
      <c r="J365" s="21"/>
      <c r="K365" s="21"/>
      <c r="L365" s="21"/>
      <c r="M365" s="58"/>
      <c r="N365" s="59"/>
      <c r="O365" s="59"/>
      <c r="P365" s="58"/>
      <c r="Q365" s="53"/>
      <c r="R365" s="65"/>
      <c r="S365" s="54"/>
    </row>
    <row r="366" spans="1:19">
      <c r="A366" s="57"/>
      <c r="B366" s="28"/>
      <c r="C366" s="9"/>
      <c r="D366" s="7"/>
      <c r="E366" s="10"/>
      <c r="F366" s="52"/>
      <c r="G366" s="12"/>
      <c r="H366" s="21"/>
      <c r="I366" s="21"/>
      <c r="J366" s="21"/>
      <c r="K366" s="21"/>
      <c r="L366" s="21"/>
      <c r="M366" s="58"/>
      <c r="N366" s="59"/>
      <c r="O366" s="59"/>
      <c r="P366" s="58"/>
      <c r="Q366" s="53"/>
      <c r="R366" s="65"/>
      <c r="S366" s="54"/>
    </row>
    <row r="367" spans="1:19">
      <c r="A367" s="57"/>
      <c r="B367" s="28"/>
      <c r="C367" s="9"/>
      <c r="D367" s="7"/>
      <c r="E367" s="10"/>
      <c r="F367" s="52"/>
      <c r="G367" s="12"/>
      <c r="H367" s="21"/>
      <c r="I367" s="21"/>
      <c r="J367" s="21"/>
      <c r="K367" s="21"/>
      <c r="L367" s="21"/>
      <c r="M367" s="58"/>
      <c r="N367" s="59"/>
      <c r="O367" s="59"/>
      <c r="P367" s="58"/>
      <c r="Q367" s="53"/>
      <c r="R367" s="65"/>
      <c r="S367" s="54"/>
    </row>
    <row r="368" spans="1:19">
      <c r="A368" s="60"/>
      <c r="B368" s="50"/>
      <c r="C368" s="9"/>
      <c r="D368" s="45"/>
      <c r="E368" s="10"/>
      <c r="F368" s="52"/>
      <c r="G368" s="12"/>
      <c r="H368" s="21"/>
      <c r="I368" s="21"/>
      <c r="J368" s="21"/>
      <c r="K368" s="21"/>
      <c r="L368" s="21"/>
      <c r="M368" s="61"/>
      <c r="N368" s="62"/>
      <c r="O368" s="62"/>
      <c r="P368" s="58"/>
      <c r="Q368" s="53"/>
      <c r="R368" s="65"/>
      <c r="S368" s="54"/>
    </row>
    <row r="369" spans="1:19">
      <c r="A369" s="57"/>
      <c r="B369" s="28"/>
      <c r="C369" s="9"/>
      <c r="D369" s="7"/>
      <c r="E369" s="10"/>
      <c r="F369" s="52"/>
      <c r="G369" s="12"/>
      <c r="H369" s="21"/>
      <c r="I369" s="21"/>
      <c r="J369" s="21"/>
      <c r="K369" s="21"/>
      <c r="L369" s="21"/>
      <c r="M369" s="58"/>
      <c r="N369" s="59"/>
      <c r="O369" s="59"/>
      <c r="P369" s="58"/>
      <c r="Q369" s="53"/>
      <c r="R369" s="65"/>
      <c r="S369" s="54"/>
    </row>
    <row r="370" spans="1:19">
      <c r="A370" s="57"/>
      <c r="B370" s="28"/>
      <c r="C370" s="9"/>
      <c r="D370" s="7"/>
      <c r="E370" s="10"/>
      <c r="F370" s="52"/>
      <c r="G370" s="12"/>
      <c r="H370" s="21"/>
      <c r="I370" s="21"/>
      <c r="J370" s="21"/>
      <c r="K370" s="21"/>
      <c r="L370" s="21"/>
      <c r="M370" s="58"/>
      <c r="N370" s="59"/>
      <c r="O370" s="59"/>
      <c r="P370" s="58"/>
      <c r="Q370" s="53"/>
      <c r="R370" s="65"/>
      <c r="S370" s="54"/>
    </row>
    <row r="371" spans="1:19">
      <c r="A371" s="57"/>
      <c r="B371" s="28"/>
      <c r="C371" s="9"/>
      <c r="D371" s="7"/>
      <c r="E371" s="10"/>
      <c r="F371" s="52"/>
      <c r="G371" s="12"/>
      <c r="H371" s="21"/>
      <c r="I371" s="21"/>
      <c r="J371" s="21"/>
      <c r="K371" s="21"/>
      <c r="L371" s="21"/>
      <c r="M371" s="58"/>
      <c r="N371" s="59"/>
      <c r="O371" s="59"/>
      <c r="P371" s="58"/>
      <c r="Q371" s="53"/>
      <c r="R371" s="65"/>
      <c r="S371" s="54"/>
    </row>
    <row r="372" spans="1:19">
      <c r="A372" s="57"/>
      <c r="B372" s="28"/>
      <c r="C372" s="9"/>
      <c r="D372" s="7"/>
      <c r="E372" s="10"/>
      <c r="F372" s="52"/>
      <c r="G372" s="12"/>
      <c r="H372" s="21"/>
      <c r="I372" s="21"/>
      <c r="J372" s="21"/>
      <c r="K372" s="21"/>
      <c r="L372" s="21"/>
      <c r="M372" s="58"/>
      <c r="N372" s="59"/>
      <c r="O372" s="59"/>
      <c r="P372" s="58"/>
      <c r="Q372" s="53"/>
      <c r="R372" s="65"/>
      <c r="S372" s="54"/>
    </row>
    <row r="373" spans="1:19">
      <c r="A373" s="57"/>
      <c r="B373" s="1"/>
      <c r="C373" s="9"/>
      <c r="D373" s="7"/>
      <c r="E373" s="10"/>
      <c r="F373" s="52"/>
      <c r="G373" s="12"/>
      <c r="H373" s="21"/>
      <c r="I373" s="21"/>
      <c r="J373" s="21"/>
      <c r="K373" s="21"/>
      <c r="L373" s="21"/>
      <c r="M373" s="58"/>
      <c r="N373" s="59"/>
      <c r="O373" s="59"/>
      <c r="P373" s="58"/>
      <c r="Q373" s="53"/>
      <c r="R373" s="65"/>
      <c r="S373" s="54"/>
    </row>
    <row r="374" spans="1:19">
      <c r="A374" s="57"/>
      <c r="B374" s="28"/>
      <c r="C374" s="9"/>
      <c r="D374" s="7"/>
      <c r="E374" s="10"/>
      <c r="F374" s="52"/>
      <c r="G374" s="12"/>
      <c r="H374" s="21"/>
      <c r="I374" s="21"/>
      <c r="J374" s="21"/>
      <c r="K374" s="21"/>
      <c r="L374" s="21"/>
      <c r="M374" s="58"/>
      <c r="N374" s="59"/>
      <c r="O374" s="59"/>
      <c r="P374" s="58"/>
      <c r="Q374" s="53"/>
      <c r="R374" s="65"/>
      <c r="S374" s="54"/>
    </row>
    <row r="375" spans="1:19">
      <c r="A375" s="57"/>
      <c r="B375" s="28"/>
      <c r="C375" s="9"/>
      <c r="D375" s="7"/>
      <c r="E375" s="10"/>
      <c r="F375" s="52"/>
      <c r="G375" s="12"/>
      <c r="H375" s="21"/>
      <c r="I375" s="21"/>
      <c r="J375" s="21"/>
      <c r="K375" s="21"/>
      <c r="L375" s="21"/>
      <c r="M375" s="58"/>
      <c r="N375" s="59"/>
      <c r="O375" s="59"/>
      <c r="P375" s="58"/>
      <c r="Q375" s="53"/>
      <c r="R375" s="65"/>
      <c r="S375" s="54"/>
    </row>
    <row r="376" spans="1:19">
      <c r="A376" s="57"/>
      <c r="B376" s="28"/>
      <c r="C376" s="9"/>
      <c r="D376" s="7"/>
      <c r="E376" s="10"/>
      <c r="F376" s="52"/>
      <c r="G376" s="12"/>
      <c r="H376" s="21"/>
      <c r="I376" s="21"/>
      <c r="J376" s="21"/>
      <c r="K376" s="21"/>
      <c r="L376" s="21"/>
      <c r="M376" s="58"/>
      <c r="N376" s="59"/>
      <c r="O376" s="59"/>
      <c r="P376" s="58"/>
      <c r="Q376" s="53"/>
      <c r="R376" s="65"/>
      <c r="S376" s="54"/>
    </row>
    <row r="377" spans="1:19">
      <c r="A377" s="57"/>
      <c r="B377" s="28"/>
      <c r="C377" s="9"/>
      <c r="D377" s="7"/>
      <c r="E377" s="10"/>
      <c r="F377" s="52"/>
      <c r="G377" s="12"/>
      <c r="H377" s="21"/>
      <c r="I377" s="21"/>
      <c r="J377" s="21"/>
      <c r="K377" s="21"/>
      <c r="L377" s="21"/>
      <c r="M377" s="58"/>
      <c r="N377" s="59"/>
      <c r="O377" s="59"/>
      <c r="P377" s="58"/>
      <c r="Q377" s="53"/>
      <c r="R377" s="65"/>
      <c r="S377" s="54"/>
    </row>
    <row r="378" spans="1:19">
      <c r="A378" s="57"/>
      <c r="B378" s="28"/>
      <c r="C378" s="9"/>
      <c r="D378" s="7"/>
      <c r="E378" s="10"/>
      <c r="F378" s="52"/>
      <c r="G378" s="12"/>
      <c r="H378" s="21"/>
      <c r="I378" s="21"/>
      <c r="J378" s="21"/>
      <c r="K378" s="21"/>
      <c r="L378" s="21"/>
      <c r="M378" s="58"/>
      <c r="N378" s="59"/>
      <c r="O378" s="59"/>
      <c r="P378" s="58"/>
      <c r="Q378" s="53"/>
      <c r="R378" s="65"/>
      <c r="S378" s="54"/>
    </row>
    <row r="379" spans="1:19">
      <c r="A379" s="57"/>
      <c r="B379" s="1"/>
      <c r="C379" s="9"/>
      <c r="D379" s="7"/>
      <c r="E379" s="10"/>
      <c r="F379" s="52"/>
      <c r="G379" s="12"/>
      <c r="H379" s="21"/>
      <c r="I379" s="21"/>
      <c r="J379" s="21"/>
      <c r="K379" s="21"/>
      <c r="L379" s="21"/>
      <c r="M379" s="58"/>
      <c r="N379" s="59"/>
      <c r="O379" s="59"/>
      <c r="P379" s="58"/>
      <c r="Q379" s="53"/>
      <c r="R379" s="65"/>
      <c r="S379" s="54"/>
    </row>
    <row r="380" spans="1:19" s="24" customFormat="1">
      <c r="A380" s="57"/>
      <c r="B380" s="28"/>
      <c r="C380" s="9"/>
      <c r="D380" s="7"/>
      <c r="E380" s="10"/>
      <c r="F380" s="52"/>
      <c r="G380" s="12"/>
      <c r="H380" s="21"/>
      <c r="I380" s="21"/>
      <c r="J380" s="21"/>
      <c r="K380" s="21"/>
      <c r="L380" s="21"/>
      <c r="M380" s="58"/>
      <c r="N380" s="59"/>
      <c r="O380" s="59"/>
      <c r="P380" s="58"/>
      <c r="Q380" s="53"/>
      <c r="R380" s="65"/>
      <c r="S380" s="54"/>
    </row>
    <row r="381" spans="1:19">
      <c r="A381" s="57"/>
      <c r="B381" s="28"/>
      <c r="C381" s="9"/>
      <c r="D381" s="7"/>
      <c r="E381" s="10"/>
      <c r="F381" s="52"/>
      <c r="G381" s="12"/>
      <c r="H381" s="21"/>
      <c r="I381" s="21"/>
      <c r="J381" s="21"/>
      <c r="K381" s="21"/>
      <c r="L381" s="21"/>
      <c r="M381" s="58"/>
      <c r="N381" s="59"/>
      <c r="O381" s="59"/>
      <c r="P381" s="58"/>
      <c r="Q381" s="53"/>
      <c r="R381" s="65"/>
      <c r="S381" s="54"/>
    </row>
    <row r="382" spans="1:19">
      <c r="A382" s="57"/>
      <c r="B382" s="28"/>
      <c r="C382" s="9"/>
      <c r="D382" s="7"/>
      <c r="E382" s="10"/>
      <c r="F382" s="52"/>
      <c r="G382" s="12"/>
      <c r="H382" s="21"/>
      <c r="I382" s="21"/>
      <c r="J382" s="21"/>
      <c r="K382" s="21"/>
      <c r="L382" s="21"/>
      <c r="M382" s="58"/>
      <c r="N382" s="59"/>
      <c r="O382" s="59"/>
      <c r="P382" s="58"/>
      <c r="Q382" s="53"/>
      <c r="R382" s="65"/>
      <c r="S382" s="54"/>
    </row>
    <row r="383" spans="1:19">
      <c r="A383" s="57"/>
      <c r="B383" s="28"/>
      <c r="C383" s="9"/>
      <c r="D383" s="7"/>
      <c r="E383" s="10"/>
      <c r="F383" s="52"/>
      <c r="G383" s="12"/>
      <c r="H383" s="21"/>
      <c r="I383" s="21"/>
      <c r="J383" s="21"/>
      <c r="K383" s="21"/>
      <c r="L383" s="21"/>
      <c r="M383" s="58"/>
      <c r="N383" s="59"/>
      <c r="O383" s="59"/>
      <c r="P383" s="7"/>
      <c r="Q383" s="53"/>
      <c r="R383" s="65"/>
      <c r="S383" s="54"/>
    </row>
    <row r="384" spans="1:19">
      <c r="A384" s="57"/>
      <c r="B384" s="28"/>
      <c r="C384" s="9"/>
      <c r="D384" s="7"/>
      <c r="E384" s="10"/>
      <c r="F384" s="52"/>
      <c r="G384" s="12"/>
      <c r="H384" s="21"/>
      <c r="I384" s="21"/>
      <c r="J384" s="21"/>
      <c r="K384" s="21"/>
      <c r="L384" s="21"/>
      <c r="M384" s="58"/>
      <c r="N384" s="59"/>
      <c r="O384" s="59"/>
      <c r="P384" s="58"/>
      <c r="Q384" s="53"/>
      <c r="R384" s="65"/>
      <c r="S384" s="54"/>
    </row>
    <row r="385" spans="1:19">
      <c r="A385" s="57"/>
      <c r="B385" s="28"/>
      <c r="C385" s="9"/>
      <c r="D385" s="7"/>
      <c r="E385" s="10"/>
      <c r="F385" s="52"/>
      <c r="G385" s="12"/>
      <c r="H385" s="21"/>
      <c r="I385" s="21"/>
      <c r="J385" s="21"/>
      <c r="K385" s="21"/>
      <c r="L385" s="21"/>
      <c r="M385" s="58"/>
      <c r="N385" s="59"/>
      <c r="O385" s="59"/>
      <c r="P385" s="58"/>
      <c r="Q385" s="53"/>
      <c r="R385" s="65"/>
      <c r="S385" s="54"/>
    </row>
    <row r="386" spans="1:19">
      <c r="A386" s="57"/>
      <c r="B386" s="28"/>
      <c r="C386" s="9"/>
      <c r="D386" s="7"/>
      <c r="E386" s="10"/>
      <c r="F386" s="52"/>
      <c r="G386" s="12"/>
      <c r="H386" s="21"/>
      <c r="I386" s="21"/>
      <c r="J386" s="21"/>
      <c r="K386" s="21"/>
      <c r="L386" s="21"/>
      <c r="M386" s="58"/>
      <c r="N386" s="59"/>
      <c r="O386" s="59"/>
      <c r="P386" s="58"/>
      <c r="Q386" s="53"/>
      <c r="R386" s="65"/>
      <c r="S386" s="54"/>
    </row>
    <row r="387" spans="1:19">
      <c r="A387" s="57"/>
      <c r="B387" s="2"/>
      <c r="C387" s="9"/>
      <c r="D387" s="7"/>
      <c r="E387" s="10"/>
      <c r="F387" s="52"/>
      <c r="G387" s="12"/>
      <c r="H387" s="21"/>
      <c r="I387" s="21"/>
      <c r="J387" s="21"/>
      <c r="K387" s="21"/>
      <c r="L387" s="21"/>
      <c r="M387" s="58"/>
      <c r="N387" s="59"/>
      <c r="O387" s="59"/>
      <c r="P387" s="58"/>
      <c r="Q387" s="53"/>
      <c r="R387" s="65"/>
      <c r="S387" s="54"/>
    </row>
    <row r="388" spans="1:19">
      <c r="A388" s="57"/>
      <c r="B388" s="28"/>
      <c r="C388" s="9"/>
      <c r="D388" s="7"/>
      <c r="E388" s="10"/>
      <c r="F388" s="52"/>
      <c r="G388" s="12"/>
      <c r="H388" s="21"/>
      <c r="I388" s="21"/>
      <c r="J388" s="21"/>
      <c r="K388" s="21"/>
      <c r="L388" s="21"/>
      <c r="M388" s="58"/>
      <c r="N388" s="59"/>
      <c r="O388" s="59"/>
      <c r="P388" s="58"/>
      <c r="Q388" s="53"/>
      <c r="R388" s="65"/>
      <c r="S388" s="54"/>
    </row>
    <row r="389" spans="1:19">
      <c r="A389" s="57"/>
      <c r="B389" s="28"/>
      <c r="C389" s="9"/>
      <c r="D389" s="7"/>
      <c r="E389" s="10"/>
      <c r="F389" s="52"/>
      <c r="G389" s="12"/>
      <c r="H389" s="21"/>
      <c r="I389" s="21"/>
      <c r="J389" s="21"/>
      <c r="K389" s="21"/>
      <c r="L389" s="21"/>
      <c r="M389" s="58"/>
      <c r="N389" s="59"/>
      <c r="O389" s="59"/>
      <c r="P389" s="58"/>
      <c r="Q389" s="53"/>
      <c r="R389" s="65"/>
      <c r="S389" s="54"/>
    </row>
    <row r="390" spans="1:19">
      <c r="A390" s="57"/>
      <c r="B390" s="28"/>
      <c r="C390" s="9"/>
      <c r="D390" s="7"/>
      <c r="E390" s="10"/>
      <c r="F390" s="52"/>
      <c r="G390" s="12"/>
      <c r="H390" s="21"/>
      <c r="I390" s="21"/>
      <c r="J390" s="21"/>
      <c r="K390" s="21"/>
      <c r="L390" s="21"/>
      <c r="M390" s="58"/>
      <c r="N390" s="59"/>
      <c r="O390" s="59"/>
      <c r="P390" s="58"/>
      <c r="Q390" s="53"/>
      <c r="R390" s="65"/>
      <c r="S390" s="54"/>
    </row>
    <row r="391" spans="1:19">
      <c r="A391" s="57"/>
      <c r="B391" s="28"/>
      <c r="C391" s="9"/>
      <c r="D391" s="7"/>
      <c r="E391" s="10"/>
      <c r="F391" s="52"/>
      <c r="G391" s="12"/>
      <c r="H391" s="21"/>
      <c r="I391" s="21"/>
      <c r="J391" s="21"/>
      <c r="K391" s="21"/>
      <c r="L391" s="21"/>
      <c r="M391" s="58"/>
      <c r="N391" s="59"/>
      <c r="O391" s="59"/>
      <c r="P391" s="7"/>
      <c r="Q391" s="53"/>
      <c r="R391" s="65"/>
      <c r="S391" s="54"/>
    </row>
    <row r="392" spans="1:19">
      <c r="A392" s="57"/>
      <c r="B392" s="1"/>
      <c r="C392" s="9"/>
      <c r="D392" s="7"/>
      <c r="E392" s="10"/>
      <c r="F392" s="52"/>
      <c r="G392" s="12"/>
      <c r="H392" s="21"/>
      <c r="I392" s="21"/>
      <c r="J392" s="21"/>
      <c r="K392" s="21"/>
      <c r="L392" s="21"/>
      <c r="M392" s="58"/>
      <c r="N392" s="59"/>
      <c r="O392" s="59"/>
      <c r="P392" s="58"/>
      <c r="Q392" s="53"/>
      <c r="R392" s="65"/>
      <c r="S392" s="54"/>
    </row>
    <row r="393" spans="1:19">
      <c r="A393" s="57"/>
      <c r="B393" s="28"/>
      <c r="C393" s="9"/>
      <c r="D393" s="7"/>
      <c r="E393" s="10"/>
      <c r="F393" s="52"/>
      <c r="G393" s="12"/>
      <c r="H393" s="21"/>
      <c r="I393" s="21"/>
      <c r="J393" s="21"/>
      <c r="K393" s="21"/>
      <c r="L393" s="21"/>
      <c r="M393" s="58"/>
      <c r="N393" s="59"/>
      <c r="O393" s="59"/>
      <c r="P393" s="58"/>
      <c r="Q393" s="53"/>
      <c r="R393" s="65"/>
      <c r="S393" s="54"/>
    </row>
    <row r="394" spans="1:19">
      <c r="A394" s="57"/>
      <c r="B394" s="28"/>
      <c r="C394" s="9"/>
      <c r="D394" s="7"/>
      <c r="E394" s="10"/>
      <c r="F394" s="52"/>
      <c r="G394" s="12"/>
      <c r="H394" s="21"/>
      <c r="I394" s="21"/>
      <c r="J394" s="21"/>
      <c r="K394" s="21"/>
      <c r="L394" s="21"/>
      <c r="M394" s="58"/>
      <c r="N394" s="59"/>
      <c r="O394" s="59"/>
      <c r="P394" s="58"/>
      <c r="Q394" s="53"/>
      <c r="R394" s="65"/>
      <c r="S394" s="54"/>
    </row>
    <row r="395" spans="1:19">
      <c r="A395" s="57"/>
      <c r="B395" s="2"/>
      <c r="C395" s="9"/>
      <c r="D395" s="7"/>
      <c r="E395" s="10"/>
      <c r="F395" s="52"/>
      <c r="G395" s="12"/>
      <c r="H395" s="21"/>
      <c r="I395" s="21"/>
      <c r="J395" s="21"/>
      <c r="K395" s="21"/>
      <c r="L395" s="21"/>
      <c r="M395" s="58"/>
      <c r="N395" s="59"/>
      <c r="O395" s="59"/>
      <c r="P395" s="58"/>
      <c r="Q395" s="53"/>
      <c r="R395" s="65"/>
      <c r="S395" s="54"/>
    </row>
    <row r="396" spans="1:19">
      <c r="A396" s="57"/>
      <c r="B396" s="28"/>
      <c r="C396" s="9"/>
      <c r="D396" s="7"/>
      <c r="E396" s="10"/>
      <c r="F396" s="52"/>
      <c r="G396" s="12"/>
      <c r="H396" s="21"/>
      <c r="I396" s="21"/>
      <c r="J396" s="21"/>
      <c r="K396" s="21"/>
      <c r="L396" s="21"/>
      <c r="M396" s="58"/>
      <c r="N396" s="59"/>
      <c r="O396" s="59"/>
      <c r="P396" s="58"/>
      <c r="Q396" s="53"/>
      <c r="R396" s="65"/>
      <c r="S396" s="54"/>
    </row>
    <row r="397" spans="1:19">
      <c r="A397" s="57"/>
      <c r="B397" s="28"/>
      <c r="C397" s="9"/>
      <c r="D397" s="7"/>
      <c r="E397" s="10"/>
      <c r="F397" s="52"/>
      <c r="G397" s="12"/>
      <c r="H397" s="21"/>
      <c r="I397" s="21"/>
      <c r="J397" s="21"/>
      <c r="K397" s="21"/>
      <c r="L397" s="21"/>
      <c r="M397" s="58"/>
      <c r="N397" s="59"/>
      <c r="O397" s="59"/>
      <c r="P397" s="58"/>
      <c r="Q397" s="53"/>
      <c r="R397" s="65"/>
      <c r="S397" s="54"/>
    </row>
    <row r="398" spans="1:19">
      <c r="A398" s="57"/>
      <c r="B398" s="28"/>
      <c r="C398" s="9"/>
      <c r="D398" s="7"/>
      <c r="E398" s="10"/>
      <c r="F398" s="52"/>
      <c r="G398" s="12"/>
      <c r="H398" s="21"/>
      <c r="I398" s="21"/>
      <c r="J398" s="21"/>
      <c r="K398" s="21"/>
      <c r="L398" s="21"/>
      <c r="M398" s="58"/>
      <c r="N398" s="59"/>
      <c r="O398" s="59"/>
      <c r="P398" s="58"/>
      <c r="Q398" s="53"/>
      <c r="R398" s="65"/>
      <c r="S398" s="54"/>
    </row>
    <row r="399" spans="1:19">
      <c r="A399" s="57"/>
      <c r="B399" s="28"/>
      <c r="C399" s="9"/>
      <c r="D399" s="7"/>
      <c r="E399" s="10"/>
      <c r="F399" s="52"/>
      <c r="G399" s="12"/>
      <c r="H399" s="21"/>
      <c r="I399" s="21"/>
      <c r="J399" s="21"/>
      <c r="K399" s="21"/>
      <c r="L399" s="21"/>
      <c r="M399" s="58"/>
      <c r="N399" s="59"/>
      <c r="O399" s="59"/>
      <c r="P399" s="58"/>
      <c r="Q399" s="53"/>
      <c r="R399" s="65"/>
      <c r="S399" s="54"/>
    </row>
    <row r="400" spans="1:19">
      <c r="A400" s="57"/>
      <c r="B400" s="28"/>
      <c r="C400" s="9"/>
      <c r="D400" s="7"/>
      <c r="E400" s="10"/>
      <c r="F400" s="52"/>
      <c r="G400" s="12"/>
      <c r="H400" s="21"/>
      <c r="I400" s="21"/>
      <c r="J400" s="21"/>
      <c r="K400" s="21"/>
      <c r="L400" s="21"/>
      <c r="M400" s="58"/>
      <c r="N400" s="59"/>
      <c r="O400" s="59"/>
      <c r="P400" s="58"/>
      <c r="Q400" s="53"/>
      <c r="R400" s="65"/>
      <c r="S400" s="54"/>
    </row>
    <row r="401" spans="1:19">
      <c r="A401" s="57"/>
      <c r="B401" s="1"/>
      <c r="C401" s="9"/>
      <c r="D401" s="7"/>
      <c r="E401" s="10"/>
      <c r="F401" s="52"/>
      <c r="G401" s="12"/>
      <c r="H401" s="21"/>
      <c r="I401" s="21"/>
      <c r="J401" s="21"/>
      <c r="K401" s="21"/>
      <c r="L401" s="21"/>
      <c r="M401" s="58"/>
      <c r="N401" s="59"/>
      <c r="O401" s="59"/>
      <c r="P401" s="58"/>
      <c r="Q401" s="53"/>
      <c r="R401" s="65"/>
      <c r="S401" s="54"/>
    </row>
    <row r="402" spans="1:19">
      <c r="A402" s="57"/>
      <c r="B402" s="28"/>
      <c r="C402" s="9"/>
      <c r="D402" s="7"/>
      <c r="E402" s="10"/>
      <c r="F402" s="52"/>
      <c r="G402" s="12"/>
      <c r="H402" s="21"/>
      <c r="I402" s="21"/>
      <c r="J402" s="21"/>
      <c r="K402" s="21"/>
      <c r="L402" s="21"/>
      <c r="M402" s="58"/>
      <c r="N402" s="59"/>
      <c r="O402" s="59"/>
      <c r="P402" s="58"/>
      <c r="Q402" s="53"/>
      <c r="R402" s="65"/>
      <c r="S402" s="54"/>
    </row>
    <row r="403" spans="1:19">
      <c r="A403" s="57"/>
      <c r="B403" s="1"/>
      <c r="C403" s="9"/>
      <c r="D403" s="7"/>
      <c r="E403" s="10"/>
      <c r="F403" s="52"/>
      <c r="G403" s="12"/>
      <c r="H403" s="21"/>
      <c r="I403" s="21"/>
      <c r="J403" s="21"/>
      <c r="K403" s="21"/>
      <c r="L403" s="21"/>
      <c r="M403" s="58"/>
      <c r="N403" s="59"/>
      <c r="O403" s="59"/>
      <c r="P403" s="58"/>
      <c r="Q403" s="53"/>
      <c r="R403" s="65"/>
      <c r="S403" s="54"/>
    </row>
    <row r="404" spans="1:19">
      <c r="A404" s="57"/>
      <c r="B404" s="28"/>
      <c r="C404" s="9"/>
      <c r="D404" s="7"/>
      <c r="E404" s="10"/>
      <c r="F404" s="52"/>
      <c r="G404" s="12"/>
      <c r="H404" s="21"/>
      <c r="I404" s="21"/>
      <c r="J404" s="21"/>
      <c r="K404" s="21"/>
      <c r="L404" s="21"/>
      <c r="M404" s="58"/>
      <c r="N404" s="59"/>
      <c r="O404" s="59"/>
      <c r="P404" s="58"/>
      <c r="Q404" s="53"/>
      <c r="R404" s="65"/>
      <c r="S404" s="54"/>
    </row>
    <row r="405" spans="1:19">
      <c r="A405" s="57"/>
      <c r="B405" s="28"/>
      <c r="C405" s="9"/>
      <c r="D405" s="7"/>
      <c r="E405" s="10"/>
      <c r="F405" s="52"/>
      <c r="G405" s="12"/>
      <c r="H405" s="21"/>
      <c r="I405" s="21"/>
      <c r="J405" s="21"/>
      <c r="K405" s="21"/>
      <c r="L405" s="21"/>
      <c r="M405" s="58"/>
      <c r="N405" s="59"/>
      <c r="O405" s="59"/>
      <c r="P405" s="58"/>
      <c r="Q405" s="53"/>
      <c r="R405" s="65"/>
      <c r="S405" s="54"/>
    </row>
    <row r="406" spans="1:19">
      <c r="A406" s="57"/>
      <c r="B406" s="28"/>
      <c r="C406" s="9"/>
      <c r="D406" s="7"/>
      <c r="E406" s="10"/>
      <c r="F406" s="52"/>
      <c r="G406" s="12"/>
      <c r="H406" s="21"/>
      <c r="I406" s="21"/>
      <c r="J406" s="21"/>
      <c r="K406" s="21"/>
      <c r="L406" s="21"/>
      <c r="M406" s="58"/>
      <c r="N406" s="59"/>
      <c r="O406" s="59"/>
      <c r="P406" s="58"/>
      <c r="Q406" s="53"/>
      <c r="R406" s="65"/>
      <c r="S406" s="54"/>
    </row>
    <row r="407" spans="1:19">
      <c r="A407" s="57"/>
      <c r="B407" s="28"/>
      <c r="C407" s="9"/>
      <c r="D407" s="7"/>
      <c r="E407" s="10"/>
      <c r="F407" s="52"/>
      <c r="G407" s="12"/>
      <c r="H407" s="21"/>
      <c r="I407" s="21"/>
      <c r="J407" s="21"/>
      <c r="K407" s="21"/>
      <c r="L407" s="21"/>
      <c r="M407" s="58"/>
      <c r="N407" s="59"/>
      <c r="O407" s="59"/>
      <c r="P407" s="58"/>
      <c r="Q407" s="53"/>
      <c r="R407" s="65"/>
      <c r="S407" s="54"/>
    </row>
    <row r="408" spans="1:19">
      <c r="A408" s="57"/>
      <c r="B408" s="28"/>
      <c r="C408" s="9"/>
      <c r="D408" s="7"/>
      <c r="E408" s="10"/>
      <c r="F408" s="52"/>
      <c r="G408" s="12"/>
      <c r="H408" s="21"/>
      <c r="I408" s="21"/>
      <c r="J408" s="21"/>
      <c r="K408" s="21"/>
      <c r="L408" s="21"/>
      <c r="M408" s="58"/>
      <c r="N408" s="59"/>
      <c r="O408" s="59"/>
      <c r="P408" s="58"/>
      <c r="Q408" s="53"/>
      <c r="R408" s="65"/>
      <c r="S408" s="54"/>
    </row>
    <row r="409" spans="1:19">
      <c r="A409" s="57"/>
      <c r="B409" s="28"/>
      <c r="C409" s="9"/>
      <c r="D409" s="7"/>
      <c r="E409" s="10"/>
      <c r="F409" s="52"/>
      <c r="G409" s="12"/>
      <c r="H409" s="21"/>
      <c r="I409" s="21"/>
      <c r="J409" s="21"/>
      <c r="K409" s="21"/>
      <c r="L409" s="21"/>
      <c r="M409" s="58"/>
      <c r="N409" s="59"/>
      <c r="O409" s="59"/>
      <c r="P409" s="7"/>
      <c r="Q409" s="53"/>
      <c r="R409" s="65"/>
      <c r="S409" s="54"/>
    </row>
    <row r="410" spans="1:19">
      <c r="A410" s="57"/>
      <c r="B410" s="28"/>
      <c r="C410" s="9"/>
      <c r="D410" s="7"/>
      <c r="E410" s="10"/>
      <c r="F410" s="52"/>
      <c r="G410" s="12"/>
      <c r="H410" s="21"/>
      <c r="I410" s="21"/>
      <c r="J410" s="21"/>
      <c r="K410" s="21"/>
      <c r="L410" s="21"/>
      <c r="M410" s="58"/>
      <c r="N410" s="59"/>
      <c r="O410" s="59"/>
      <c r="P410" s="58"/>
      <c r="Q410" s="53"/>
      <c r="R410" s="65"/>
      <c r="S410" s="54"/>
    </row>
    <row r="411" spans="1:19" ht="33" customHeight="1">
      <c r="A411" s="57"/>
      <c r="B411" s="28"/>
      <c r="C411" s="9"/>
      <c r="D411" s="7"/>
      <c r="E411" s="10"/>
      <c r="F411" s="52"/>
      <c r="G411" s="12"/>
      <c r="H411" s="21"/>
      <c r="I411" s="21"/>
      <c r="J411" s="21"/>
      <c r="K411" s="21"/>
      <c r="L411" s="21"/>
      <c r="M411" s="58"/>
      <c r="N411" s="59"/>
      <c r="O411" s="59"/>
      <c r="P411" s="58"/>
      <c r="Q411" s="53"/>
      <c r="R411" s="65"/>
      <c r="S411" s="54"/>
    </row>
    <row r="412" spans="1:19">
      <c r="A412" s="57"/>
      <c r="B412" s="28"/>
      <c r="C412" s="9"/>
      <c r="D412" s="7"/>
      <c r="E412" s="10"/>
      <c r="F412" s="52"/>
      <c r="G412" s="12"/>
      <c r="H412" s="21"/>
      <c r="I412" s="21"/>
      <c r="J412" s="21"/>
      <c r="K412" s="21"/>
      <c r="L412" s="21"/>
      <c r="M412" s="58"/>
      <c r="N412" s="59"/>
      <c r="O412" s="59"/>
      <c r="P412" s="58"/>
      <c r="Q412" s="53"/>
      <c r="R412" s="65"/>
      <c r="S412" s="54"/>
    </row>
    <row r="413" spans="1:19">
      <c r="A413" s="57"/>
      <c r="B413" s="28"/>
      <c r="C413" s="9"/>
      <c r="D413" s="7"/>
      <c r="E413" s="10"/>
      <c r="F413" s="52"/>
      <c r="G413" s="12"/>
      <c r="H413" s="21"/>
      <c r="I413" s="21"/>
      <c r="J413" s="21"/>
      <c r="K413" s="21"/>
      <c r="L413" s="21"/>
      <c r="M413" s="58"/>
      <c r="N413" s="59"/>
      <c r="O413" s="59"/>
      <c r="P413" s="58"/>
      <c r="Q413" s="53"/>
      <c r="R413" s="65"/>
      <c r="S413" s="54"/>
    </row>
    <row r="414" spans="1:19">
      <c r="A414" s="57"/>
      <c r="B414" s="1"/>
      <c r="C414" s="9"/>
      <c r="D414" s="7"/>
      <c r="E414" s="10"/>
      <c r="F414" s="52"/>
      <c r="G414" s="12"/>
      <c r="H414" s="21"/>
      <c r="I414" s="21"/>
      <c r="J414" s="21"/>
      <c r="K414" s="21"/>
      <c r="L414" s="21"/>
      <c r="M414" s="58"/>
      <c r="N414" s="59"/>
      <c r="O414" s="59"/>
      <c r="P414" s="58"/>
      <c r="Q414" s="53"/>
      <c r="R414" s="65"/>
      <c r="S414" s="54"/>
    </row>
    <row r="415" spans="1:19">
      <c r="A415" s="57"/>
      <c r="B415" s="28"/>
      <c r="C415" s="9"/>
      <c r="D415" s="7"/>
      <c r="E415" s="10"/>
      <c r="F415" s="52"/>
      <c r="G415" s="12"/>
      <c r="H415" s="21"/>
      <c r="I415" s="21"/>
      <c r="J415" s="21"/>
      <c r="K415" s="21"/>
      <c r="L415" s="21"/>
      <c r="M415" s="58"/>
      <c r="N415" s="59"/>
      <c r="O415" s="59"/>
      <c r="P415" s="58"/>
      <c r="Q415" s="53"/>
      <c r="R415" s="65"/>
      <c r="S415" s="54"/>
    </row>
    <row r="416" spans="1:19">
      <c r="A416" s="57"/>
      <c r="B416" s="28"/>
      <c r="C416" s="9"/>
      <c r="D416" s="7"/>
      <c r="E416" s="10"/>
      <c r="F416" s="52"/>
      <c r="G416" s="12"/>
      <c r="H416" s="21"/>
      <c r="I416" s="21"/>
      <c r="J416" s="21"/>
      <c r="K416" s="21"/>
      <c r="L416" s="21"/>
      <c r="M416" s="58"/>
      <c r="N416" s="59"/>
      <c r="O416" s="59"/>
      <c r="P416" s="58"/>
      <c r="Q416" s="53"/>
      <c r="R416" s="65"/>
      <c r="S416" s="54"/>
    </row>
    <row r="417" spans="1:19">
      <c r="A417" s="57"/>
      <c r="B417" s="5"/>
      <c r="C417" s="9"/>
      <c r="D417" s="7"/>
      <c r="E417" s="10"/>
      <c r="F417" s="52"/>
      <c r="G417" s="12"/>
      <c r="H417" s="21"/>
      <c r="I417" s="21"/>
      <c r="J417" s="21"/>
      <c r="K417" s="21"/>
      <c r="L417" s="21"/>
      <c r="M417" s="58"/>
      <c r="N417" s="59"/>
      <c r="O417" s="59"/>
      <c r="P417" s="58"/>
      <c r="Q417" s="53"/>
      <c r="R417" s="65"/>
      <c r="S417" s="54"/>
    </row>
    <row r="418" spans="1:19">
      <c r="A418" s="57"/>
      <c r="B418" s="5"/>
      <c r="C418" s="9"/>
      <c r="D418" s="7"/>
      <c r="E418" s="10"/>
      <c r="F418" s="52"/>
      <c r="G418" s="12"/>
      <c r="H418" s="21"/>
      <c r="I418" s="21"/>
      <c r="J418" s="21"/>
      <c r="K418" s="21"/>
      <c r="L418" s="21"/>
      <c r="M418" s="58"/>
      <c r="N418" s="59"/>
      <c r="O418" s="59"/>
      <c r="P418" s="58"/>
      <c r="Q418" s="53"/>
      <c r="R418" s="65"/>
      <c r="S418" s="54"/>
    </row>
    <row r="419" spans="1:19">
      <c r="A419" s="57"/>
      <c r="B419" s="5"/>
      <c r="C419" s="9"/>
      <c r="D419" s="7"/>
      <c r="E419" s="10"/>
      <c r="F419" s="52"/>
      <c r="G419" s="12"/>
      <c r="H419" s="21"/>
      <c r="I419" s="21"/>
      <c r="J419" s="21"/>
      <c r="K419" s="21"/>
      <c r="L419" s="21"/>
      <c r="M419" s="58"/>
      <c r="N419" s="59"/>
      <c r="O419" s="59"/>
      <c r="P419" s="58"/>
      <c r="Q419" s="53"/>
      <c r="R419" s="65"/>
      <c r="S419" s="54"/>
    </row>
    <row r="420" spans="1:19">
      <c r="A420" s="57"/>
      <c r="B420" s="2"/>
      <c r="C420" s="9"/>
      <c r="D420" s="7"/>
      <c r="E420" s="10"/>
      <c r="F420" s="52"/>
      <c r="G420" s="12"/>
      <c r="H420" s="21"/>
      <c r="I420" s="21"/>
      <c r="J420" s="21"/>
      <c r="K420" s="21"/>
      <c r="L420" s="21"/>
      <c r="M420" s="58"/>
      <c r="N420" s="59"/>
      <c r="O420" s="59"/>
      <c r="P420" s="58"/>
      <c r="Q420" s="53"/>
      <c r="R420" s="65"/>
      <c r="S420" s="54"/>
    </row>
    <row r="421" spans="1:19" ht="20.25" customHeight="1">
      <c r="A421" s="57"/>
      <c r="B421" s="28"/>
      <c r="C421" s="9"/>
      <c r="D421" s="7"/>
      <c r="E421" s="10"/>
      <c r="F421" s="52"/>
      <c r="G421" s="12"/>
      <c r="H421" s="21"/>
      <c r="I421" s="21"/>
      <c r="J421" s="21"/>
      <c r="K421" s="21"/>
      <c r="L421" s="21"/>
      <c r="M421" s="58"/>
      <c r="N421" s="59"/>
      <c r="O421" s="59"/>
      <c r="P421" s="58"/>
      <c r="Q421" s="53"/>
      <c r="R421" s="65"/>
      <c r="S421" s="54"/>
    </row>
    <row r="422" spans="1:19">
      <c r="A422" s="57"/>
      <c r="B422" s="1"/>
      <c r="C422" s="9"/>
      <c r="D422" s="7"/>
      <c r="E422" s="10"/>
      <c r="F422" s="52"/>
      <c r="G422" s="12"/>
      <c r="H422" s="21"/>
      <c r="I422" s="21"/>
      <c r="J422" s="21"/>
      <c r="K422" s="21"/>
      <c r="L422" s="21"/>
      <c r="M422" s="58"/>
      <c r="N422" s="59"/>
      <c r="O422" s="59"/>
      <c r="P422" s="58"/>
      <c r="Q422" s="53"/>
      <c r="R422" s="65"/>
      <c r="S422" s="54"/>
    </row>
    <row r="423" spans="1:19">
      <c r="A423" s="57"/>
      <c r="B423" s="5"/>
      <c r="C423" s="9"/>
      <c r="D423" s="7"/>
      <c r="E423" s="10"/>
      <c r="F423" s="52"/>
      <c r="G423" s="12"/>
      <c r="H423" s="21"/>
      <c r="I423" s="21"/>
      <c r="J423" s="21"/>
      <c r="K423" s="21"/>
      <c r="L423" s="21"/>
      <c r="M423" s="58"/>
      <c r="N423" s="59"/>
      <c r="O423" s="59"/>
      <c r="P423" s="58"/>
      <c r="Q423" s="53"/>
      <c r="R423" s="65"/>
      <c r="S423" s="54"/>
    </row>
    <row r="424" spans="1:19">
      <c r="A424" s="57"/>
      <c r="B424" s="1"/>
      <c r="C424" s="9"/>
      <c r="D424" s="7"/>
      <c r="E424" s="10"/>
      <c r="F424" s="52"/>
      <c r="G424" s="12"/>
      <c r="H424" s="21"/>
      <c r="I424" s="21"/>
      <c r="J424" s="21"/>
      <c r="K424" s="21"/>
      <c r="L424" s="21"/>
      <c r="M424" s="58"/>
      <c r="N424" s="59"/>
      <c r="O424" s="59"/>
      <c r="P424" s="58"/>
      <c r="Q424" s="53"/>
      <c r="R424" s="65"/>
      <c r="S424" s="54"/>
    </row>
    <row r="425" spans="1:19">
      <c r="A425" s="57"/>
      <c r="B425" s="28"/>
      <c r="C425" s="9"/>
      <c r="D425" s="7"/>
      <c r="E425" s="10"/>
      <c r="F425" s="52"/>
      <c r="G425" s="12"/>
      <c r="H425" s="21"/>
      <c r="I425" s="21"/>
      <c r="J425" s="21"/>
      <c r="K425" s="21"/>
      <c r="L425" s="21"/>
      <c r="M425" s="58"/>
      <c r="N425" s="59"/>
      <c r="O425" s="59"/>
      <c r="P425" s="58"/>
      <c r="Q425" s="53"/>
      <c r="R425" s="65"/>
      <c r="S425" s="54"/>
    </row>
    <row r="426" spans="1:19">
      <c r="A426" s="57"/>
      <c r="B426" s="5"/>
      <c r="C426" s="9"/>
      <c r="D426" s="7"/>
      <c r="E426" s="10"/>
      <c r="F426" s="52"/>
      <c r="G426" s="12"/>
      <c r="H426" s="21"/>
      <c r="I426" s="21"/>
      <c r="J426" s="21"/>
      <c r="K426" s="21"/>
      <c r="L426" s="21"/>
      <c r="M426" s="58"/>
      <c r="N426" s="59"/>
      <c r="O426" s="59"/>
      <c r="P426" s="58"/>
      <c r="Q426" s="53"/>
      <c r="R426" s="65"/>
      <c r="S426" s="54"/>
    </row>
    <row r="427" spans="1:19">
      <c r="A427" s="57"/>
      <c r="B427" s="28"/>
      <c r="C427" s="9"/>
      <c r="D427" s="7"/>
      <c r="E427" s="10"/>
      <c r="F427" s="52"/>
      <c r="G427" s="12"/>
      <c r="H427" s="21"/>
      <c r="I427" s="21"/>
      <c r="J427" s="21"/>
      <c r="K427" s="21"/>
      <c r="L427" s="21"/>
      <c r="M427" s="58"/>
      <c r="N427" s="59"/>
      <c r="O427" s="59"/>
      <c r="P427" s="58"/>
      <c r="Q427" s="53"/>
      <c r="R427" s="65"/>
      <c r="S427" s="54"/>
    </row>
    <row r="428" spans="1:19">
      <c r="A428" s="57"/>
      <c r="B428" s="1"/>
      <c r="C428" s="9"/>
      <c r="D428" s="7"/>
      <c r="E428" s="10"/>
      <c r="F428" s="52"/>
      <c r="G428" s="12"/>
      <c r="H428" s="21"/>
      <c r="I428" s="21"/>
      <c r="J428" s="21"/>
      <c r="K428" s="21"/>
      <c r="L428" s="21"/>
      <c r="M428" s="58"/>
      <c r="N428" s="59"/>
      <c r="O428" s="59"/>
      <c r="P428" s="58"/>
      <c r="Q428" s="53"/>
      <c r="R428" s="65"/>
      <c r="S428" s="54"/>
    </row>
    <row r="429" spans="1:19">
      <c r="A429" s="57"/>
      <c r="B429" s="5"/>
      <c r="C429" s="9"/>
      <c r="D429" s="7"/>
      <c r="E429" s="10"/>
      <c r="F429" s="52"/>
      <c r="G429" s="12"/>
      <c r="H429" s="21"/>
      <c r="I429" s="21"/>
      <c r="J429" s="21"/>
      <c r="K429" s="21"/>
      <c r="L429" s="21"/>
      <c r="M429" s="58"/>
      <c r="N429" s="59"/>
      <c r="O429" s="59"/>
      <c r="P429" s="58"/>
      <c r="Q429" s="53"/>
      <c r="R429" s="65"/>
      <c r="S429" s="54"/>
    </row>
    <row r="430" spans="1:19">
      <c r="A430" s="57"/>
      <c r="B430" s="1"/>
      <c r="C430" s="9"/>
      <c r="D430" s="7"/>
      <c r="E430" s="10"/>
      <c r="F430" s="52"/>
      <c r="G430" s="12"/>
      <c r="H430" s="21"/>
      <c r="I430" s="21"/>
      <c r="J430" s="21"/>
      <c r="K430" s="21"/>
      <c r="L430" s="21"/>
      <c r="M430" s="58"/>
      <c r="N430" s="59"/>
      <c r="O430" s="59"/>
      <c r="P430" s="58"/>
      <c r="Q430" s="53"/>
      <c r="R430" s="65"/>
      <c r="S430" s="54"/>
    </row>
    <row r="431" spans="1:19">
      <c r="A431" s="57"/>
      <c r="B431" s="1"/>
      <c r="C431" s="9"/>
      <c r="D431" s="7"/>
      <c r="E431" s="10"/>
      <c r="F431" s="52"/>
      <c r="G431" s="12"/>
      <c r="H431" s="21"/>
      <c r="I431" s="21"/>
      <c r="J431" s="21"/>
      <c r="K431" s="21"/>
      <c r="L431" s="21"/>
      <c r="M431" s="58"/>
      <c r="N431" s="59"/>
      <c r="O431" s="59"/>
      <c r="P431" s="58"/>
      <c r="Q431" s="53"/>
      <c r="R431" s="65"/>
      <c r="S431" s="54"/>
    </row>
    <row r="432" spans="1:19">
      <c r="A432" s="57"/>
      <c r="B432" s="1"/>
      <c r="C432" s="9"/>
      <c r="D432" s="7"/>
      <c r="E432" s="10"/>
      <c r="F432" s="52"/>
      <c r="G432" s="12"/>
      <c r="H432" s="21"/>
      <c r="I432" s="21"/>
      <c r="J432" s="21"/>
      <c r="K432" s="21"/>
      <c r="L432" s="21"/>
      <c r="M432" s="58"/>
      <c r="N432" s="59"/>
      <c r="O432" s="59"/>
      <c r="P432" s="58"/>
      <c r="Q432" s="53"/>
      <c r="R432" s="65"/>
      <c r="S432" s="54"/>
    </row>
    <row r="433" spans="1:19">
      <c r="A433" s="57"/>
      <c r="B433" s="1"/>
      <c r="C433" s="9"/>
      <c r="D433" s="7"/>
      <c r="E433" s="10"/>
      <c r="F433" s="52"/>
      <c r="G433" s="12"/>
      <c r="H433" s="21"/>
      <c r="I433" s="21"/>
      <c r="J433" s="21"/>
      <c r="K433" s="21"/>
      <c r="L433" s="21"/>
      <c r="M433" s="58"/>
      <c r="N433" s="59"/>
      <c r="O433" s="59"/>
      <c r="P433" s="58"/>
      <c r="Q433" s="53"/>
      <c r="R433" s="65"/>
      <c r="S433" s="54"/>
    </row>
    <row r="434" spans="1:19">
      <c r="A434" s="57"/>
      <c r="B434" s="28"/>
      <c r="C434" s="9"/>
      <c r="D434" s="7"/>
      <c r="E434" s="10"/>
      <c r="F434" s="52"/>
      <c r="G434" s="12"/>
      <c r="H434" s="21"/>
      <c r="I434" s="21"/>
      <c r="J434" s="21"/>
      <c r="K434" s="21"/>
      <c r="L434" s="21"/>
      <c r="M434" s="58"/>
      <c r="N434" s="59"/>
      <c r="O434" s="59"/>
      <c r="P434" s="58"/>
      <c r="Q434" s="53"/>
      <c r="R434" s="65"/>
      <c r="S434" s="54"/>
    </row>
    <row r="435" spans="1:19">
      <c r="A435" s="57"/>
      <c r="B435" s="1"/>
      <c r="C435" s="9"/>
      <c r="D435" s="7"/>
      <c r="E435" s="10"/>
      <c r="F435" s="52"/>
      <c r="G435" s="12"/>
      <c r="H435" s="21"/>
      <c r="I435" s="21"/>
      <c r="J435" s="21"/>
      <c r="K435" s="21"/>
      <c r="L435" s="21"/>
      <c r="M435" s="58"/>
      <c r="N435" s="59"/>
      <c r="O435" s="59"/>
      <c r="P435" s="58"/>
      <c r="Q435" s="53"/>
      <c r="R435" s="65"/>
      <c r="S435" s="54"/>
    </row>
    <row r="436" spans="1:19">
      <c r="A436" s="57"/>
      <c r="B436" s="1"/>
      <c r="C436" s="9"/>
      <c r="D436" s="7"/>
      <c r="E436" s="10"/>
      <c r="F436" s="52"/>
      <c r="G436" s="12"/>
      <c r="H436" s="21"/>
      <c r="I436" s="21"/>
      <c r="J436" s="21"/>
      <c r="K436" s="21"/>
      <c r="L436" s="21"/>
      <c r="M436" s="58"/>
      <c r="N436" s="59"/>
      <c r="O436" s="59"/>
      <c r="P436" s="58"/>
      <c r="Q436" s="53"/>
      <c r="R436" s="65"/>
      <c r="S436" s="54"/>
    </row>
    <row r="437" spans="1:19">
      <c r="A437" s="57"/>
      <c r="B437" s="2"/>
      <c r="C437" s="9"/>
      <c r="D437" s="7"/>
      <c r="E437" s="10"/>
      <c r="F437" s="52"/>
      <c r="G437" s="12"/>
      <c r="H437" s="21"/>
      <c r="I437" s="21"/>
      <c r="J437" s="21"/>
      <c r="K437" s="21"/>
      <c r="L437" s="21"/>
      <c r="M437" s="58"/>
      <c r="N437" s="59"/>
      <c r="O437" s="59"/>
      <c r="P437" s="58"/>
      <c r="Q437" s="53"/>
      <c r="R437" s="65"/>
      <c r="S437" s="54"/>
    </row>
    <row r="438" spans="1:19">
      <c r="A438" s="57"/>
      <c r="B438" s="1"/>
      <c r="C438" s="9"/>
      <c r="D438" s="7"/>
      <c r="E438" s="10"/>
      <c r="F438" s="52"/>
      <c r="G438" s="12"/>
      <c r="H438" s="21"/>
      <c r="I438" s="21"/>
      <c r="J438" s="21"/>
      <c r="K438" s="21"/>
      <c r="L438" s="21"/>
      <c r="M438" s="58"/>
      <c r="N438" s="59"/>
      <c r="O438" s="59"/>
      <c r="P438" s="58"/>
      <c r="Q438" s="53"/>
      <c r="R438" s="65"/>
      <c r="S438" s="54"/>
    </row>
    <row r="439" spans="1:19">
      <c r="A439" s="57"/>
      <c r="B439" s="1"/>
      <c r="C439" s="9"/>
      <c r="D439" s="7"/>
      <c r="E439" s="10"/>
      <c r="F439" s="52"/>
      <c r="G439" s="12"/>
      <c r="H439" s="21"/>
      <c r="I439" s="21"/>
      <c r="J439" s="21"/>
      <c r="K439" s="21"/>
      <c r="L439" s="21"/>
      <c r="M439" s="58"/>
      <c r="N439" s="59"/>
      <c r="O439" s="59"/>
      <c r="P439" s="58"/>
      <c r="Q439" s="53"/>
      <c r="R439" s="65"/>
      <c r="S439" s="54"/>
    </row>
    <row r="440" spans="1:19">
      <c r="A440" s="57"/>
      <c r="B440" s="1"/>
      <c r="C440" s="9"/>
      <c r="D440" s="7"/>
      <c r="E440" s="10"/>
      <c r="F440" s="52"/>
      <c r="G440" s="12"/>
      <c r="H440" s="21"/>
      <c r="I440" s="21"/>
      <c r="J440" s="21"/>
      <c r="K440" s="21"/>
      <c r="L440" s="21"/>
      <c r="M440" s="58"/>
      <c r="N440" s="59"/>
      <c r="O440" s="59"/>
      <c r="P440" s="58"/>
      <c r="Q440" s="53"/>
      <c r="R440" s="65"/>
      <c r="S440" s="54"/>
    </row>
    <row r="441" spans="1:19">
      <c r="A441" s="57"/>
      <c r="B441" s="5"/>
      <c r="C441" s="9"/>
      <c r="D441" s="7"/>
      <c r="E441" s="10"/>
      <c r="F441" s="52"/>
      <c r="G441" s="12"/>
      <c r="H441" s="21"/>
      <c r="I441" s="21"/>
      <c r="J441" s="21"/>
      <c r="K441" s="21"/>
      <c r="L441" s="21"/>
      <c r="M441" s="58"/>
      <c r="N441" s="59"/>
      <c r="O441" s="59"/>
      <c r="P441" s="58"/>
      <c r="Q441" s="53"/>
      <c r="R441" s="65"/>
      <c r="S441" s="54"/>
    </row>
    <row r="442" spans="1:19">
      <c r="A442" s="57"/>
      <c r="B442" s="1"/>
      <c r="C442" s="9"/>
      <c r="D442" s="7"/>
      <c r="E442" s="10"/>
      <c r="F442" s="52"/>
      <c r="G442" s="12"/>
      <c r="H442" s="21"/>
      <c r="I442" s="21"/>
      <c r="J442" s="21"/>
      <c r="K442" s="21"/>
      <c r="L442" s="21"/>
      <c r="M442" s="58"/>
      <c r="N442" s="59"/>
      <c r="O442" s="59"/>
      <c r="P442" s="58"/>
      <c r="Q442" s="53"/>
      <c r="R442" s="65"/>
      <c r="S442" s="54"/>
    </row>
    <row r="443" spans="1:19">
      <c r="A443" s="57"/>
      <c r="B443" s="1"/>
      <c r="C443" s="9"/>
      <c r="D443" s="7"/>
      <c r="E443" s="10"/>
      <c r="F443" s="52"/>
      <c r="G443" s="12"/>
      <c r="H443" s="21"/>
      <c r="I443" s="21"/>
      <c r="J443" s="21"/>
      <c r="K443" s="21"/>
      <c r="L443" s="21"/>
      <c r="M443" s="58"/>
      <c r="N443" s="59"/>
      <c r="O443" s="59"/>
      <c r="P443" s="7"/>
      <c r="Q443" s="53"/>
      <c r="R443" s="65"/>
      <c r="S443" s="54"/>
    </row>
    <row r="444" spans="1:19">
      <c r="A444" s="57"/>
      <c r="B444" s="1"/>
      <c r="C444" s="9"/>
      <c r="D444" s="7"/>
      <c r="E444" s="10"/>
      <c r="F444" s="52"/>
      <c r="G444" s="12"/>
      <c r="H444" s="21"/>
      <c r="I444" s="21"/>
      <c r="J444" s="21"/>
      <c r="K444" s="21"/>
      <c r="L444" s="21"/>
      <c r="M444" s="58"/>
      <c r="N444" s="59"/>
      <c r="O444" s="59"/>
      <c r="P444" s="58"/>
      <c r="Q444" s="53"/>
      <c r="R444" s="65"/>
      <c r="S444" s="54"/>
    </row>
    <row r="445" spans="1:19">
      <c r="A445" s="57"/>
      <c r="B445" s="1"/>
      <c r="C445" s="9"/>
      <c r="D445" s="7"/>
      <c r="E445" s="10"/>
      <c r="F445" s="52"/>
      <c r="G445" s="12"/>
      <c r="H445" s="21"/>
      <c r="I445" s="21"/>
      <c r="J445" s="21"/>
      <c r="K445" s="21"/>
      <c r="L445" s="21"/>
      <c r="M445" s="58"/>
      <c r="N445" s="59"/>
      <c r="O445" s="59"/>
      <c r="P445" s="58"/>
      <c r="Q445" s="53"/>
      <c r="R445" s="65"/>
      <c r="S445" s="54"/>
    </row>
    <row r="446" spans="1:19">
      <c r="A446" s="57"/>
      <c r="B446" s="1"/>
      <c r="C446" s="9"/>
      <c r="D446" s="7"/>
      <c r="E446" s="10"/>
      <c r="F446" s="52"/>
      <c r="G446" s="12"/>
      <c r="H446" s="21"/>
      <c r="I446" s="21"/>
      <c r="J446" s="21"/>
      <c r="K446" s="21"/>
      <c r="L446" s="21"/>
      <c r="M446" s="58"/>
      <c r="N446" s="59"/>
      <c r="O446" s="59"/>
      <c r="P446" s="58"/>
      <c r="Q446" s="53"/>
      <c r="R446" s="65"/>
      <c r="S446" s="54"/>
    </row>
    <row r="447" spans="1:19">
      <c r="A447" s="57"/>
      <c r="B447" s="1"/>
      <c r="C447" s="9"/>
      <c r="D447" s="7"/>
      <c r="E447" s="10"/>
      <c r="F447" s="52"/>
      <c r="G447" s="12"/>
      <c r="H447" s="21"/>
      <c r="I447" s="21"/>
      <c r="J447" s="21"/>
      <c r="K447" s="21"/>
      <c r="L447" s="21"/>
      <c r="M447" s="58"/>
      <c r="N447" s="59"/>
      <c r="O447" s="59"/>
      <c r="P447" s="58"/>
      <c r="Q447" s="53"/>
      <c r="R447" s="65"/>
      <c r="S447" s="54"/>
    </row>
    <row r="448" spans="1:19">
      <c r="A448" s="57"/>
      <c r="B448" s="5"/>
      <c r="C448" s="9"/>
      <c r="D448" s="7"/>
      <c r="E448" s="10"/>
      <c r="F448" s="52"/>
      <c r="G448" s="12"/>
      <c r="H448" s="21"/>
      <c r="I448" s="21"/>
      <c r="J448" s="21"/>
      <c r="K448" s="21"/>
      <c r="L448" s="21"/>
      <c r="M448" s="58"/>
      <c r="N448" s="59"/>
      <c r="O448" s="59"/>
      <c r="P448" s="58"/>
      <c r="Q448" s="53"/>
      <c r="R448" s="65"/>
      <c r="S448" s="54"/>
    </row>
    <row r="449" spans="1:19">
      <c r="A449" s="57"/>
      <c r="B449" s="1"/>
      <c r="C449" s="9"/>
      <c r="D449" s="7"/>
      <c r="E449" s="10"/>
      <c r="F449" s="52"/>
      <c r="G449" s="12"/>
      <c r="H449" s="21"/>
      <c r="I449" s="21"/>
      <c r="J449" s="21"/>
      <c r="K449" s="21"/>
      <c r="L449" s="21"/>
      <c r="M449" s="58"/>
      <c r="N449" s="59"/>
      <c r="O449" s="59"/>
      <c r="P449" s="58"/>
      <c r="Q449" s="53"/>
      <c r="R449" s="65"/>
      <c r="S449" s="54"/>
    </row>
    <row r="450" spans="1:19">
      <c r="A450" s="57"/>
      <c r="B450" s="3"/>
      <c r="C450" s="9"/>
      <c r="D450" s="7"/>
      <c r="E450" s="10"/>
      <c r="F450" s="52"/>
      <c r="G450" s="12"/>
      <c r="H450" s="21"/>
      <c r="I450" s="21"/>
      <c r="J450" s="21"/>
      <c r="K450" s="21"/>
      <c r="L450" s="21"/>
      <c r="M450" s="58"/>
      <c r="N450" s="59"/>
      <c r="O450" s="59"/>
      <c r="P450" s="58"/>
      <c r="Q450" s="53"/>
      <c r="R450" s="65"/>
      <c r="S450" s="54"/>
    </row>
    <row r="451" spans="1:19">
      <c r="A451" s="57"/>
      <c r="B451" s="1"/>
      <c r="C451" s="9"/>
      <c r="D451" s="7"/>
      <c r="E451" s="10"/>
      <c r="F451" s="52"/>
      <c r="G451" s="12"/>
      <c r="H451" s="21"/>
      <c r="I451" s="21"/>
      <c r="J451" s="21"/>
      <c r="K451" s="21"/>
      <c r="L451" s="21"/>
      <c r="M451" s="58"/>
      <c r="N451" s="59"/>
      <c r="O451" s="59"/>
      <c r="P451" s="58"/>
      <c r="Q451" s="53"/>
      <c r="R451" s="65"/>
      <c r="S451" s="54"/>
    </row>
    <row r="452" spans="1:19">
      <c r="A452" s="57"/>
      <c r="B452" s="2"/>
      <c r="C452" s="9"/>
      <c r="D452" s="7"/>
      <c r="E452" s="10"/>
      <c r="F452" s="52"/>
      <c r="G452" s="12"/>
      <c r="H452" s="21"/>
      <c r="I452" s="21"/>
      <c r="J452" s="21"/>
      <c r="K452" s="21"/>
      <c r="L452" s="21"/>
      <c r="M452" s="58"/>
      <c r="N452" s="59"/>
      <c r="O452" s="59"/>
      <c r="P452" s="58"/>
      <c r="Q452" s="53"/>
      <c r="R452" s="65"/>
      <c r="S452" s="54"/>
    </row>
    <row r="453" spans="1:19">
      <c r="A453" s="57"/>
      <c r="B453" s="1"/>
      <c r="C453" s="9"/>
      <c r="D453" s="7"/>
      <c r="E453" s="10"/>
      <c r="F453" s="52"/>
      <c r="G453" s="12"/>
      <c r="H453" s="21"/>
      <c r="I453" s="21"/>
      <c r="J453" s="21"/>
      <c r="K453" s="21"/>
      <c r="L453" s="21"/>
      <c r="M453" s="58"/>
      <c r="N453" s="59"/>
      <c r="O453" s="59"/>
      <c r="P453" s="58"/>
      <c r="Q453" s="53"/>
      <c r="R453" s="65"/>
      <c r="S453" s="54"/>
    </row>
    <row r="454" spans="1:19">
      <c r="B454" s="1"/>
      <c r="C454" s="9"/>
      <c r="D454" s="7"/>
      <c r="E454" s="10"/>
      <c r="F454" s="52"/>
      <c r="G454" s="12"/>
      <c r="H454" s="21"/>
      <c r="I454" s="21"/>
      <c r="J454" s="21"/>
      <c r="K454" s="21"/>
      <c r="L454" s="21"/>
      <c r="M454" s="58"/>
      <c r="N454" s="59"/>
      <c r="O454" s="59"/>
      <c r="P454" s="58"/>
      <c r="Q454" s="53"/>
      <c r="R454" s="65"/>
      <c r="S454" s="54"/>
    </row>
    <row r="455" spans="1:19">
      <c r="A455" s="57"/>
      <c r="B455" s="1"/>
      <c r="C455" s="9"/>
      <c r="D455" s="7"/>
      <c r="E455" s="10"/>
      <c r="F455" s="52"/>
      <c r="G455" s="12"/>
      <c r="H455" s="21"/>
      <c r="I455" s="21"/>
      <c r="J455" s="21"/>
      <c r="K455" s="21"/>
      <c r="L455" s="21"/>
      <c r="M455" s="58"/>
      <c r="N455" s="59"/>
      <c r="O455" s="59"/>
      <c r="P455" s="58"/>
      <c r="Q455" s="53"/>
      <c r="R455" s="65"/>
      <c r="S455" s="54"/>
    </row>
    <row r="456" spans="1:19">
      <c r="A456" s="57"/>
      <c r="B456" s="28"/>
      <c r="C456" s="9"/>
      <c r="D456" s="7"/>
      <c r="E456" s="10"/>
      <c r="F456" s="52"/>
      <c r="G456" s="12"/>
      <c r="H456" s="21"/>
      <c r="I456" s="21"/>
      <c r="J456" s="21"/>
      <c r="K456" s="21"/>
      <c r="L456" s="21"/>
      <c r="M456" s="58"/>
      <c r="N456" s="59"/>
      <c r="O456" s="59"/>
      <c r="P456" s="58"/>
      <c r="Q456" s="53"/>
      <c r="R456" s="65"/>
      <c r="S456" s="54"/>
    </row>
    <row r="457" spans="1:19">
      <c r="A457" s="57"/>
      <c r="B457" s="1"/>
      <c r="C457" s="9"/>
      <c r="D457" s="7"/>
      <c r="E457" s="10"/>
      <c r="F457" s="52"/>
      <c r="G457" s="12"/>
      <c r="H457" s="21"/>
      <c r="I457" s="21"/>
      <c r="J457" s="21"/>
      <c r="K457" s="21"/>
      <c r="L457" s="21"/>
      <c r="M457" s="58"/>
      <c r="N457" s="59"/>
      <c r="O457" s="59"/>
      <c r="P457" s="58"/>
      <c r="Q457" s="53"/>
      <c r="R457" s="65"/>
      <c r="S457" s="54"/>
    </row>
    <row r="458" spans="1:19">
      <c r="A458" s="57"/>
      <c r="B458" s="1"/>
      <c r="C458" s="9"/>
      <c r="D458" s="7"/>
      <c r="E458" s="10"/>
      <c r="F458" s="52"/>
      <c r="G458" s="12"/>
      <c r="H458" s="21"/>
      <c r="I458" s="21"/>
      <c r="J458" s="21"/>
      <c r="K458" s="21"/>
      <c r="L458" s="21"/>
      <c r="M458" s="58"/>
      <c r="N458" s="59"/>
      <c r="O458" s="59"/>
      <c r="P458" s="58"/>
      <c r="Q458" s="53"/>
      <c r="R458" s="65"/>
      <c r="S458" s="54"/>
    </row>
    <row r="459" spans="1:19">
      <c r="A459" s="57"/>
      <c r="B459" s="4"/>
      <c r="C459" s="9"/>
      <c r="D459" s="7"/>
      <c r="E459" s="10"/>
      <c r="F459" s="52"/>
      <c r="G459" s="12"/>
      <c r="H459" s="21"/>
      <c r="I459" s="21"/>
      <c r="J459" s="21"/>
      <c r="K459" s="21"/>
      <c r="L459" s="21"/>
      <c r="M459" s="58"/>
      <c r="N459" s="59"/>
      <c r="O459" s="59"/>
      <c r="P459" s="58"/>
      <c r="Q459" s="53"/>
      <c r="R459" s="65"/>
      <c r="S459" s="54"/>
    </row>
    <row r="460" spans="1:19">
      <c r="A460" s="57"/>
      <c r="B460" s="1"/>
      <c r="C460" s="9"/>
      <c r="D460" s="7"/>
      <c r="E460" s="10"/>
      <c r="F460" s="52"/>
      <c r="G460" s="12"/>
      <c r="H460" s="21"/>
      <c r="I460" s="21"/>
      <c r="J460" s="21"/>
      <c r="K460" s="21"/>
      <c r="L460" s="21"/>
      <c r="M460" s="58"/>
      <c r="N460" s="59"/>
      <c r="O460" s="59"/>
      <c r="P460" s="58"/>
      <c r="Q460" s="53"/>
      <c r="R460" s="65"/>
      <c r="S460" s="54"/>
    </row>
    <row r="461" spans="1:19">
      <c r="A461" s="57"/>
      <c r="B461" s="1"/>
      <c r="C461" s="9"/>
      <c r="D461" s="7"/>
      <c r="E461" s="10"/>
      <c r="F461" s="52"/>
      <c r="G461" s="12"/>
      <c r="H461" s="21"/>
      <c r="I461" s="21"/>
      <c r="J461" s="21"/>
      <c r="K461" s="21"/>
      <c r="L461" s="21"/>
      <c r="M461" s="58"/>
      <c r="N461" s="59"/>
      <c r="O461" s="59"/>
      <c r="P461" s="58"/>
      <c r="Q461" s="53"/>
      <c r="R461" s="65"/>
      <c r="S461" s="54"/>
    </row>
    <row r="462" spans="1:19">
      <c r="A462" s="57"/>
      <c r="B462" s="3"/>
      <c r="C462" s="9"/>
      <c r="D462" s="7"/>
      <c r="E462" s="10"/>
      <c r="F462" s="52"/>
      <c r="G462" s="12"/>
      <c r="H462" s="21"/>
      <c r="I462" s="21"/>
      <c r="J462" s="21"/>
      <c r="K462" s="21"/>
      <c r="L462" s="21"/>
      <c r="M462" s="58"/>
      <c r="N462" s="59"/>
      <c r="O462" s="59"/>
      <c r="P462" s="58"/>
      <c r="Q462" s="53"/>
      <c r="R462" s="65"/>
      <c r="S462" s="54"/>
    </row>
    <row r="463" spans="1:19">
      <c r="A463" s="57"/>
      <c r="B463" s="4"/>
      <c r="C463" s="9"/>
      <c r="D463" s="7"/>
      <c r="E463" s="10"/>
      <c r="F463" s="52"/>
      <c r="G463" s="12"/>
      <c r="H463" s="21"/>
      <c r="I463" s="21"/>
      <c r="J463" s="21"/>
      <c r="K463" s="21"/>
      <c r="L463" s="21"/>
      <c r="M463" s="58"/>
      <c r="N463" s="59"/>
      <c r="O463" s="59"/>
      <c r="P463" s="58"/>
      <c r="Q463" s="53"/>
      <c r="R463" s="65"/>
      <c r="S463" s="54"/>
    </row>
    <row r="464" spans="1:19">
      <c r="A464" s="57"/>
      <c r="B464" s="1"/>
      <c r="C464" s="9"/>
      <c r="D464" s="7"/>
      <c r="E464" s="10"/>
      <c r="F464" s="52"/>
      <c r="G464" s="12"/>
      <c r="H464" s="21"/>
      <c r="I464" s="21"/>
      <c r="J464" s="21"/>
      <c r="K464" s="21"/>
      <c r="L464" s="21"/>
      <c r="M464" s="58"/>
      <c r="N464" s="59"/>
      <c r="O464" s="59"/>
      <c r="P464" s="58"/>
      <c r="Q464" s="53"/>
      <c r="R464" s="65"/>
      <c r="S464" s="54"/>
    </row>
    <row r="465" spans="1:19">
      <c r="A465" s="57"/>
      <c r="B465" s="5"/>
      <c r="C465" s="9"/>
      <c r="D465" s="7"/>
      <c r="E465" s="10"/>
      <c r="F465" s="52"/>
      <c r="G465" s="12"/>
      <c r="H465" s="21"/>
      <c r="I465" s="21"/>
      <c r="J465" s="21"/>
      <c r="K465" s="21"/>
      <c r="L465" s="21"/>
      <c r="M465" s="58"/>
      <c r="N465" s="59"/>
      <c r="O465" s="59"/>
      <c r="P465" s="58"/>
      <c r="Q465" s="53"/>
      <c r="R465" s="65"/>
      <c r="S465" s="54"/>
    </row>
    <row r="466" spans="1:19">
      <c r="A466" s="57"/>
      <c r="B466" s="5"/>
      <c r="C466" s="9"/>
      <c r="D466" s="7"/>
      <c r="E466" s="10"/>
      <c r="F466" s="52"/>
      <c r="G466" s="12"/>
      <c r="H466" s="21"/>
      <c r="I466" s="21"/>
      <c r="J466" s="21"/>
      <c r="K466" s="21"/>
      <c r="L466" s="21"/>
      <c r="M466" s="58"/>
      <c r="N466" s="59"/>
      <c r="O466" s="59"/>
      <c r="P466" s="58"/>
      <c r="Q466" s="53"/>
      <c r="R466" s="65"/>
      <c r="S466" s="54"/>
    </row>
    <row r="467" spans="1:19">
      <c r="A467" s="57"/>
      <c r="B467" s="1"/>
      <c r="C467" s="9"/>
      <c r="D467" s="7"/>
      <c r="E467" s="10"/>
      <c r="F467" s="52"/>
      <c r="G467" s="12"/>
      <c r="H467" s="21"/>
      <c r="I467" s="21"/>
      <c r="J467" s="21"/>
      <c r="K467" s="21"/>
      <c r="L467" s="21"/>
      <c r="M467" s="58"/>
      <c r="N467" s="59"/>
      <c r="O467" s="59"/>
      <c r="P467" s="58"/>
      <c r="Q467" s="53"/>
      <c r="R467" s="65"/>
      <c r="S467" s="54"/>
    </row>
    <row r="468" spans="1:19">
      <c r="A468" s="57"/>
      <c r="B468" s="5"/>
      <c r="C468" s="9"/>
      <c r="D468" s="7"/>
      <c r="E468" s="10"/>
      <c r="F468" s="52"/>
      <c r="G468" s="12"/>
      <c r="H468" s="21"/>
      <c r="I468" s="21"/>
      <c r="J468" s="21"/>
      <c r="K468" s="21"/>
      <c r="L468" s="21"/>
      <c r="M468" s="58"/>
      <c r="N468" s="59"/>
      <c r="O468" s="59"/>
      <c r="P468" s="58"/>
      <c r="Q468" s="53"/>
      <c r="R468" s="65"/>
      <c r="S468" s="54"/>
    </row>
    <row r="469" spans="1:19">
      <c r="A469" s="57"/>
      <c r="B469" s="1"/>
      <c r="C469" s="9"/>
      <c r="D469" s="7"/>
      <c r="E469" s="10"/>
      <c r="F469" s="52"/>
      <c r="G469" s="12"/>
      <c r="H469" s="21"/>
      <c r="I469" s="21"/>
      <c r="J469" s="21"/>
      <c r="K469" s="21"/>
      <c r="L469" s="21"/>
      <c r="M469" s="58"/>
      <c r="N469" s="59"/>
      <c r="O469" s="59"/>
      <c r="P469" s="58"/>
      <c r="Q469" s="53"/>
      <c r="R469" s="65"/>
      <c r="S469" s="54"/>
    </row>
    <row r="470" spans="1:19">
      <c r="A470" s="57"/>
      <c r="B470" s="1"/>
      <c r="C470" s="9"/>
      <c r="D470" s="7"/>
      <c r="E470" s="10"/>
      <c r="F470" s="52"/>
      <c r="G470" s="12"/>
      <c r="H470" s="21"/>
      <c r="I470" s="21"/>
      <c r="J470" s="21"/>
      <c r="K470" s="21"/>
      <c r="L470" s="21"/>
      <c r="M470" s="58"/>
      <c r="N470" s="59"/>
      <c r="O470" s="59"/>
      <c r="P470" s="58"/>
      <c r="Q470" s="53"/>
      <c r="R470" s="65"/>
      <c r="S470" s="54"/>
    </row>
    <row r="471" spans="1:19">
      <c r="A471" s="57"/>
      <c r="B471" s="5"/>
      <c r="C471" s="9"/>
      <c r="D471" s="7"/>
      <c r="E471" s="10"/>
      <c r="F471" s="52"/>
      <c r="G471" s="12"/>
      <c r="H471" s="21"/>
      <c r="I471" s="21"/>
      <c r="J471" s="21"/>
      <c r="K471" s="21"/>
      <c r="L471" s="21"/>
      <c r="M471" s="58"/>
      <c r="N471" s="59"/>
      <c r="O471" s="59"/>
      <c r="P471" s="58"/>
      <c r="Q471" s="53"/>
      <c r="R471" s="65"/>
      <c r="S471" s="54"/>
    </row>
    <row r="472" spans="1:19">
      <c r="A472" s="57"/>
      <c r="B472" s="1"/>
      <c r="C472" s="9"/>
      <c r="D472" s="7"/>
      <c r="E472" s="10"/>
      <c r="F472" s="52"/>
      <c r="G472" s="12"/>
      <c r="H472" s="21"/>
      <c r="I472" s="21"/>
      <c r="J472" s="21"/>
      <c r="K472" s="21"/>
      <c r="L472" s="21"/>
      <c r="M472" s="58"/>
      <c r="N472" s="59"/>
      <c r="O472" s="59"/>
      <c r="P472" s="58"/>
      <c r="Q472" s="53"/>
      <c r="R472" s="65"/>
      <c r="S472" s="54"/>
    </row>
    <row r="473" spans="1:19">
      <c r="A473" s="57"/>
      <c r="B473" s="1"/>
      <c r="C473" s="9"/>
      <c r="D473" s="7"/>
      <c r="E473" s="10"/>
      <c r="F473" s="52"/>
      <c r="G473" s="12"/>
      <c r="H473" s="21"/>
      <c r="I473" s="21"/>
      <c r="J473" s="21"/>
      <c r="K473" s="21"/>
      <c r="L473" s="21"/>
      <c r="M473" s="58"/>
      <c r="N473" s="59"/>
      <c r="O473" s="59"/>
      <c r="P473" s="58"/>
      <c r="Q473" s="53"/>
      <c r="R473" s="65"/>
      <c r="S473" s="54"/>
    </row>
    <row r="474" spans="1:19">
      <c r="A474" s="57"/>
      <c r="B474" s="1"/>
      <c r="C474" s="9"/>
      <c r="D474" s="7"/>
      <c r="E474" s="10"/>
      <c r="F474" s="52"/>
      <c r="G474" s="12"/>
      <c r="H474" s="21"/>
      <c r="I474" s="21"/>
      <c r="J474" s="21"/>
      <c r="K474" s="21"/>
      <c r="L474" s="21"/>
      <c r="M474" s="58"/>
      <c r="N474" s="59"/>
      <c r="O474" s="59"/>
      <c r="P474" s="7"/>
      <c r="Q474" s="53"/>
      <c r="R474" s="65"/>
      <c r="S474" s="54"/>
    </row>
    <row r="475" spans="1:19" ht="30" customHeight="1">
      <c r="A475" s="57"/>
      <c r="B475" s="1"/>
      <c r="C475" s="9"/>
      <c r="D475" s="7"/>
      <c r="E475" s="10"/>
      <c r="F475" s="52"/>
      <c r="G475" s="12"/>
      <c r="H475" s="21"/>
      <c r="I475" s="21"/>
      <c r="J475" s="21"/>
      <c r="K475" s="21"/>
      <c r="L475" s="21"/>
      <c r="M475" s="58"/>
      <c r="N475" s="59"/>
      <c r="O475" s="59"/>
      <c r="P475" s="58"/>
      <c r="Q475" s="53"/>
      <c r="R475" s="65"/>
      <c r="S475" s="54"/>
    </row>
    <row r="476" spans="1:19">
      <c r="A476" s="57"/>
      <c r="B476" s="5"/>
      <c r="C476" s="9"/>
      <c r="D476" s="7"/>
      <c r="E476" s="10"/>
      <c r="F476" s="52"/>
      <c r="G476" s="12"/>
      <c r="H476" s="21"/>
      <c r="I476" s="21"/>
      <c r="J476" s="21"/>
      <c r="K476" s="21"/>
      <c r="L476" s="21"/>
      <c r="M476" s="58"/>
      <c r="N476" s="59"/>
      <c r="O476" s="59"/>
      <c r="P476" s="7"/>
      <c r="Q476" s="53"/>
      <c r="R476" s="65"/>
      <c r="S476" s="54"/>
    </row>
    <row r="477" spans="1:19">
      <c r="A477" s="57"/>
      <c r="B477" s="1"/>
      <c r="C477" s="9"/>
      <c r="D477" s="7"/>
      <c r="E477" s="10"/>
      <c r="F477" s="52"/>
      <c r="G477" s="12"/>
      <c r="H477" s="21"/>
      <c r="I477" s="21"/>
      <c r="J477" s="21"/>
      <c r="K477" s="21"/>
      <c r="L477" s="21"/>
      <c r="M477" s="58"/>
      <c r="N477" s="59"/>
      <c r="O477" s="59"/>
      <c r="P477" s="7"/>
      <c r="Q477" s="53"/>
      <c r="R477" s="65"/>
      <c r="S477" s="54"/>
    </row>
    <row r="478" spans="1:19">
      <c r="A478" s="57"/>
      <c r="B478" s="1"/>
      <c r="C478" s="9"/>
      <c r="D478" s="7"/>
      <c r="E478" s="10"/>
      <c r="F478" s="52"/>
      <c r="G478" s="12"/>
      <c r="H478" s="21"/>
      <c r="I478" s="21"/>
      <c r="J478" s="21"/>
      <c r="K478" s="21"/>
      <c r="L478" s="21"/>
      <c r="M478" s="58"/>
      <c r="N478" s="59"/>
      <c r="O478" s="59"/>
      <c r="P478" s="58"/>
      <c r="Q478" s="53"/>
      <c r="R478" s="65"/>
      <c r="S478" s="54"/>
    </row>
    <row r="479" spans="1:19">
      <c r="A479" s="57"/>
      <c r="B479" s="5"/>
      <c r="C479" s="9"/>
      <c r="D479" s="7"/>
      <c r="E479" s="10"/>
      <c r="F479" s="52"/>
      <c r="G479" s="12"/>
      <c r="H479" s="21"/>
      <c r="I479" s="21"/>
      <c r="J479" s="21"/>
      <c r="K479" s="21"/>
      <c r="L479" s="21"/>
      <c r="M479" s="58"/>
      <c r="N479" s="59"/>
      <c r="O479" s="59"/>
      <c r="P479" s="7"/>
      <c r="Q479" s="53"/>
      <c r="R479" s="65"/>
      <c r="S479" s="54"/>
    </row>
    <row r="480" spans="1:19">
      <c r="A480" s="57"/>
      <c r="B480" s="5"/>
      <c r="C480" s="9"/>
      <c r="D480" s="7"/>
      <c r="E480" s="10"/>
      <c r="F480" s="52"/>
      <c r="G480" s="12"/>
      <c r="H480" s="21"/>
      <c r="I480" s="21"/>
      <c r="J480" s="21"/>
      <c r="K480" s="21"/>
      <c r="L480" s="21"/>
      <c r="M480" s="58"/>
      <c r="N480" s="59"/>
      <c r="O480" s="59"/>
      <c r="P480" s="58"/>
      <c r="Q480" s="53"/>
      <c r="R480" s="65"/>
      <c r="S480" s="54"/>
    </row>
    <row r="481" spans="1:19">
      <c r="A481" s="57"/>
      <c r="B481" s="1"/>
      <c r="C481" s="9"/>
      <c r="D481" s="7"/>
      <c r="E481" s="10"/>
      <c r="F481" s="52"/>
      <c r="G481" s="12"/>
      <c r="H481" s="21"/>
      <c r="I481" s="21"/>
      <c r="J481" s="21"/>
      <c r="K481" s="21"/>
      <c r="L481" s="21"/>
      <c r="M481" s="58"/>
      <c r="N481" s="59"/>
      <c r="O481" s="59"/>
      <c r="P481" s="58"/>
      <c r="Q481" s="53"/>
      <c r="R481" s="65"/>
      <c r="S481" s="54"/>
    </row>
    <row r="482" spans="1:19">
      <c r="A482" s="57"/>
      <c r="B482" s="1"/>
      <c r="C482" s="9"/>
      <c r="D482" s="7"/>
      <c r="E482" s="10"/>
      <c r="F482" s="52"/>
      <c r="G482" s="12"/>
      <c r="H482" s="21"/>
      <c r="I482" s="21"/>
      <c r="J482" s="21"/>
      <c r="K482" s="21"/>
      <c r="L482" s="21"/>
      <c r="M482" s="58"/>
      <c r="N482" s="59"/>
      <c r="O482" s="59"/>
      <c r="P482" s="58"/>
      <c r="Q482" s="53"/>
      <c r="R482" s="65"/>
      <c r="S482" s="54"/>
    </row>
    <row r="483" spans="1:19">
      <c r="A483" s="57"/>
      <c r="B483" s="1"/>
      <c r="C483" s="9"/>
      <c r="D483" s="7"/>
      <c r="E483" s="10"/>
      <c r="F483" s="52"/>
      <c r="G483" s="12"/>
      <c r="H483" s="21"/>
      <c r="I483" s="21"/>
      <c r="J483" s="21"/>
      <c r="K483" s="21"/>
      <c r="L483" s="21"/>
      <c r="M483" s="58"/>
      <c r="N483" s="59"/>
      <c r="O483" s="59"/>
      <c r="P483" s="58"/>
      <c r="Q483" s="53"/>
      <c r="R483" s="65"/>
      <c r="S483" s="54"/>
    </row>
    <row r="484" spans="1:19">
      <c r="A484" s="57"/>
      <c r="B484" s="1"/>
      <c r="C484" s="9"/>
      <c r="D484" s="7"/>
      <c r="E484" s="10"/>
      <c r="F484" s="52"/>
      <c r="G484" s="12"/>
      <c r="H484" s="21"/>
      <c r="I484" s="21"/>
      <c r="J484" s="21"/>
      <c r="K484" s="21"/>
      <c r="L484" s="21"/>
      <c r="M484" s="58"/>
      <c r="N484" s="59"/>
      <c r="O484" s="59"/>
      <c r="P484" s="58"/>
      <c r="Q484" s="53"/>
      <c r="R484" s="65"/>
      <c r="S484" s="54"/>
    </row>
    <row r="485" spans="1:19">
      <c r="A485" s="57"/>
      <c r="B485" s="1"/>
      <c r="C485" s="9"/>
      <c r="D485" s="7"/>
      <c r="E485" s="10"/>
      <c r="F485" s="52"/>
      <c r="G485" s="12"/>
      <c r="H485" s="21"/>
      <c r="I485" s="21"/>
      <c r="J485" s="21"/>
      <c r="K485" s="21"/>
      <c r="L485" s="21"/>
      <c r="M485" s="58"/>
      <c r="N485" s="59"/>
      <c r="O485" s="59"/>
      <c r="P485" s="58"/>
      <c r="Q485" s="53"/>
      <c r="R485" s="65"/>
      <c r="S485" s="54"/>
    </row>
    <row r="486" spans="1:19">
      <c r="A486" s="57"/>
      <c r="B486" s="1"/>
      <c r="C486" s="9"/>
      <c r="D486" s="7"/>
      <c r="E486" s="10"/>
      <c r="F486" s="52"/>
      <c r="G486" s="12"/>
      <c r="H486" s="21"/>
      <c r="I486" s="21"/>
      <c r="J486" s="21"/>
      <c r="K486" s="21"/>
      <c r="L486" s="21"/>
      <c r="M486" s="58"/>
      <c r="N486" s="59"/>
      <c r="O486" s="59"/>
      <c r="P486" s="58"/>
      <c r="Q486" s="53"/>
      <c r="R486" s="65"/>
      <c r="S486" s="54"/>
    </row>
    <row r="487" spans="1:19">
      <c r="A487" s="57"/>
      <c r="B487" s="3"/>
      <c r="C487" s="9"/>
      <c r="D487" s="7"/>
      <c r="E487" s="10"/>
      <c r="F487" s="52"/>
      <c r="G487" s="12"/>
      <c r="H487" s="21"/>
      <c r="I487" s="21"/>
      <c r="J487" s="21"/>
      <c r="K487" s="21"/>
      <c r="L487" s="21"/>
      <c r="M487" s="58"/>
      <c r="N487" s="59"/>
      <c r="O487" s="59"/>
      <c r="P487" s="58"/>
      <c r="Q487" s="53"/>
      <c r="R487" s="65"/>
      <c r="S487" s="54"/>
    </row>
    <row r="488" spans="1:19">
      <c r="A488" s="57"/>
      <c r="B488" s="1"/>
      <c r="C488" s="9"/>
      <c r="D488" s="7"/>
      <c r="E488" s="10"/>
      <c r="F488" s="52"/>
      <c r="G488" s="12"/>
      <c r="H488" s="21"/>
      <c r="I488" s="21"/>
      <c r="J488" s="21"/>
      <c r="K488" s="21"/>
      <c r="L488" s="21"/>
      <c r="M488" s="58"/>
      <c r="N488" s="59"/>
      <c r="O488" s="59"/>
      <c r="P488" s="58"/>
      <c r="Q488" s="53"/>
      <c r="R488" s="65"/>
      <c r="S488" s="54"/>
    </row>
    <row r="489" spans="1:19">
      <c r="A489" s="57"/>
      <c r="B489" s="1"/>
      <c r="C489" s="9"/>
      <c r="D489" s="7"/>
      <c r="E489" s="10"/>
      <c r="F489" s="52"/>
      <c r="G489" s="12"/>
      <c r="H489" s="21"/>
      <c r="I489" s="21"/>
      <c r="J489" s="21"/>
      <c r="K489" s="21"/>
      <c r="L489" s="21"/>
      <c r="M489" s="58"/>
      <c r="N489" s="59"/>
      <c r="O489" s="59"/>
      <c r="P489" s="58"/>
      <c r="Q489" s="53"/>
      <c r="R489" s="65"/>
      <c r="S489" s="54"/>
    </row>
    <row r="490" spans="1:19">
      <c r="A490" s="57"/>
      <c r="B490" s="1"/>
      <c r="C490" s="9"/>
      <c r="D490" s="7"/>
      <c r="E490" s="10"/>
      <c r="F490" s="52"/>
      <c r="G490" s="12"/>
      <c r="H490" s="21"/>
      <c r="I490" s="21"/>
      <c r="J490" s="21"/>
      <c r="K490" s="21"/>
      <c r="L490" s="21"/>
      <c r="M490" s="58"/>
      <c r="N490" s="59"/>
      <c r="O490" s="59"/>
      <c r="P490" s="58"/>
      <c r="Q490" s="53"/>
      <c r="R490" s="65"/>
      <c r="S490" s="54"/>
    </row>
    <row r="491" spans="1:19">
      <c r="A491" s="57"/>
      <c r="B491" s="5"/>
      <c r="C491" s="9"/>
      <c r="D491" s="7"/>
      <c r="E491" s="10"/>
      <c r="F491" s="52"/>
      <c r="G491" s="12"/>
      <c r="H491" s="21"/>
      <c r="I491" s="21"/>
      <c r="J491" s="21"/>
      <c r="K491" s="21"/>
      <c r="L491" s="21"/>
      <c r="M491" s="58"/>
      <c r="N491" s="59"/>
      <c r="O491" s="59"/>
      <c r="P491" s="58"/>
      <c r="Q491" s="53"/>
      <c r="R491" s="65"/>
      <c r="S491" s="54"/>
    </row>
    <row r="492" spans="1:19">
      <c r="A492" s="57"/>
      <c r="B492" s="1"/>
      <c r="C492" s="9"/>
      <c r="D492" s="7"/>
      <c r="E492" s="10"/>
      <c r="F492" s="52"/>
      <c r="G492" s="12"/>
      <c r="H492" s="21"/>
      <c r="I492" s="21"/>
      <c r="J492" s="21"/>
      <c r="K492" s="21"/>
      <c r="L492" s="21"/>
      <c r="M492" s="58"/>
      <c r="N492" s="59"/>
      <c r="O492" s="59"/>
      <c r="P492" s="58"/>
      <c r="Q492" s="53"/>
      <c r="R492" s="65"/>
      <c r="S492" s="54"/>
    </row>
    <row r="493" spans="1:19">
      <c r="A493" s="57"/>
      <c r="B493" s="1"/>
      <c r="C493" s="9"/>
      <c r="D493" s="7"/>
      <c r="E493" s="10"/>
      <c r="F493" s="52"/>
      <c r="G493" s="12"/>
      <c r="H493" s="21"/>
      <c r="I493" s="21"/>
      <c r="J493" s="21"/>
      <c r="K493" s="21"/>
      <c r="L493" s="21"/>
      <c r="M493" s="58"/>
      <c r="N493" s="59"/>
      <c r="O493" s="59"/>
      <c r="P493" s="58"/>
      <c r="Q493" s="53"/>
      <c r="R493" s="65"/>
      <c r="S493" s="54"/>
    </row>
    <row r="494" spans="1:19">
      <c r="A494" s="57"/>
      <c r="B494" s="1"/>
      <c r="C494" s="9"/>
      <c r="D494" s="7"/>
      <c r="E494" s="10"/>
      <c r="F494" s="52"/>
      <c r="G494" s="12"/>
      <c r="H494" s="21"/>
      <c r="I494" s="21"/>
      <c r="J494" s="21"/>
      <c r="K494" s="21"/>
      <c r="L494" s="21"/>
      <c r="M494" s="58"/>
      <c r="N494" s="59"/>
      <c r="O494" s="59"/>
      <c r="P494" s="58"/>
      <c r="Q494" s="53"/>
      <c r="R494" s="65"/>
      <c r="S494" s="54"/>
    </row>
    <row r="495" spans="1:19">
      <c r="A495" s="57"/>
      <c r="B495" s="1"/>
      <c r="C495" s="9"/>
      <c r="D495" s="7"/>
      <c r="E495" s="10"/>
      <c r="F495" s="52"/>
      <c r="G495" s="12"/>
      <c r="H495" s="21"/>
      <c r="I495" s="21"/>
      <c r="J495" s="21"/>
      <c r="K495" s="21"/>
      <c r="L495" s="21"/>
      <c r="M495" s="58"/>
      <c r="N495" s="59"/>
      <c r="O495" s="59"/>
      <c r="P495" s="58"/>
      <c r="Q495" s="53"/>
      <c r="R495" s="65"/>
      <c r="S495" s="54"/>
    </row>
    <row r="496" spans="1:19">
      <c r="A496" s="57"/>
      <c r="B496" s="1"/>
      <c r="C496" s="9"/>
      <c r="D496" s="7"/>
      <c r="E496" s="10"/>
      <c r="F496" s="52"/>
      <c r="G496" s="12"/>
      <c r="H496" s="21"/>
      <c r="I496" s="21"/>
      <c r="J496" s="21"/>
      <c r="K496" s="21"/>
      <c r="L496" s="21"/>
      <c r="M496" s="58"/>
      <c r="N496" s="59"/>
      <c r="O496" s="59"/>
      <c r="P496" s="58"/>
      <c r="Q496" s="53"/>
      <c r="R496" s="65"/>
      <c r="S496" s="54"/>
    </row>
    <row r="497" spans="1:1807">
      <c r="A497" s="57"/>
      <c r="B497" s="1"/>
      <c r="C497" s="9"/>
      <c r="D497" s="7"/>
      <c r="E497" s="10"/>
      <c r="F497" s="52"/>
      <c r="G497" s="12"/>
      <c r="H497" s="21"/>
      <c r="I497" s="21"/>
      <c r="J497" s="21"/>
      <c r="K497" s="21"/>
      <c r="L497" s="21"/>
      <c r="M497" s="58"/>
      <c r="N497" s="59"/>
      <c r="O497" s="59"/>
      <c r="P497" s="58"/>
      <c r="Q497" s="53"/>
      <c r="R497" s="65"/>
      <c r="S497" s="54"/>
    </row>
    <row r="498" spans="1:1807">
      <c r="A498" s="57"/>
      <c r="B498" s="1"/>
      <c r="C498" s="9"/>
      <c r="D498" s="7"/>
      <c r="E498" s="10"/>
      <c r="F498" s="52"/>
      <c r="G498" s="12"/>
      <c r="H498" s="21"/>
      <c r="I498" s="21"/>
      <c r="J498" s="21"/>
      <c r="K498" s="21"/>
      <c r="L498" s="21"/>
      <c r="M498" s="58"/>
      <c r="N498" s="59"/>
      <c r="O498" s="59"/>
      <c r="P498" s="58"/>
      <c r="Q498" s="53"/>
      <c r="R498" s="65"/>
      <c r="S498" s="54"/>
    </row>
    <row r="499" spans="1:1807">
      <c r="A499" s="57"/>
      <c r="B499" s="1"/>
      <c r="C499" s="9"/>
      <c r="D499" s="7"/>
      <c r="E499" s="10"/>
      <c r="F499" s="52"/>
      <c r="G499" s="12"/>
      <c r="H499" s="21"/>
      <c r="I499" s="21"/>
      <c r="J499" s="21"/>
      <c r="K499" s="21"/>
      <c r="L499" s="21"/>
      <c r="M499" s="58"/>
      <c r="N499" s="59"/>
      <c r="O499" s="59"/>
      <c r="P499" s="7"/>
      <c r="Q499" s="53"/>
      <c r="R499" s="65"/>
      <c r="S499" s="54"/>
    </row>
    <row r="500" spans="1:1807">
      <c r="A500" s="57"/>
      <c r="B500" s="1"/>
      <c r="C500" s="9"/>
      <c r="D500" s="7"/>
      <c r="E500" s="10"/>
      <c r="F500" s="52"/>
      <c r="G500" s="12"/>
      <c r="H500" s="21"/>
      <c r="I500" s="21"/>
      <c r="J500" s="21"/>
      <c r="K500" s="21"/>
      <c r="L500" s="21"/>
      <c r="M500" s="58"/>
      <c r="N500" s="59"/>
      <c r="O500" s="59"/>
      <c r="P500" s="58"/>
      <c r="Q500" s="53"/>
      <c r="R500" s="65"/>
      <c r="S500" s="54"/>
    </row>
    <row r="501" spans="1:1807">
      <c r="A501" s="57"/>
      <c r="B501" s="1"/>
      <c r="C501" s="9"/>
      <c r="D501" s="7"/>
      <c r="E501" s="10"/>
      <c r="F501" s="52"/>
      <c r="G501" s="12"/>
      <c r="H501" s="21"/>
      <c r="I501" s="21"/>
      <c r="J501" s="21"/>
      <c r="K501" s="21"/>
      <c r="L501" s="21"/>
      <c r="M501" s="58"/>
      <c r="N501" s="59"/>
      <c r="O501" s="59"/>
      <c r="P501" s="58"/>
      <c r="Q501" s="53"/>
      <c r="R501" s="65"/>
      <c r="S501" s="54"/>
    </row>
    <row r="502" spans="1:1807">
      <c r="A502" s="57"/>
      <c r="B502" s="1"/>
      <c r="C502" s="9"/>
      <c r="D502" s="7"/>
      <c r="E502" s="10"/>
      <c r="F502" s="52"/>
      <c r="G502" s="12"/>
      <c r="H502" s="21"/>
      <c r="I502" s="21"/>
      <c r="J502" s="21"/>
      <c r="K502" s="21"/>
      <c r="L502" s="21"/>
      <c r="M502" s="58"/>
      <c r="N502" s="59"/>
      <c r="O502" s="59"/>
      <c r="P502" s="7"/>
      <c r="Q502" s="53"/>
      <c r="R502" s="65"/>
      <c r="S502" s="54"/>
    </row>
    <row r="503" spans="1:1807" ht="30" customHeight="1">
      <c r="B503" s="1"/>
      <c r="C503" s="9"/>
      <c r="D503" s="7"/>
      <c r="E503" s="10"/>
      <c r="F503" s="52"/>
      <c r="G503" s="45"/>
      <c r="H503" s="21"/>
      <c r="I503" s="21"/>
      <c r="J503" s="21"/>
      <c r="K503" s="21"/>
      <c r="L503" s="21"/>
      <c r="M503" s="58"/>
      <c r="N503" s="59"/>
      <c r="O503" s="59"/>
      <c r="P503" s="7"/>
      <c r="Q503" s="53"/>
      <c r="R503" s="54"/>
      <c r="S503" s="54"/>
    </row>
    <row r="504" spans="1:1807" s="80" customFormat="1" ht="24" customHeight="1">
      <c r="A504" s="68"/>
      <c r="B504" s="69"/>
      <c r="C504" s="70"/>
      <c r="D504" s="71"/>
      <c r="E504" s="72"/>
      <c r="F504" s="73"/>
      <c r="G504" s="74"/>
      <c r="H504" s="75"/>
      <c r="I504" s="75"/>
      <c r="J504" s="75"/>
      <c r="K504" s="75"/>
      <c r="L504" s="75"/>
      <c r="M504" s="76"/>
      <c r="N504" s="77"/>
      <c r="O504" s="77"/>
      <c r="P504" s="71"/>
      <c r="Q504" s="78"/>
      <c r="R504" s="79"/>
      <c r="S504" s="79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  <c r="GZ504" s="6"/>
      <c r="HA504" s="6"/>
      <c r="HB504" s="6"/>
      <c r="HC504" s="6"/>
      <c r="HD504" s="6"/>
      <c r="HE504" s="6"/>
      <c r="HF504" s="6"/>
      <c r="HG504" s="6"/>
      <c r="HH504" s="6"/>
      <c r="HI504" s="6"/>
      <c r="HJ504" s="6"/>
      <c r="HK504" s="6"/>
      <c r="HL504" s="6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6"/>
      <c r="IQ504" s="6"/>
      <c r="IR504" s="6"/>
      <c r="IS504" s="6"/>
      <c r="IT504" s="6"/>
      <c r="IU504" s="6"/>
      <c r="IV504" s="6"/>
      <c r="IW504" s="6"/>
      <c r="IX504" s="6"/>
      <c r="IY504" s="6"/>
      <c r="IZ504" s="6"/>
      <c r="JA504" s="6"/>
      <c r="JB504" s="6"/>
      <c r="JC504" s="6"/>
      <c r="JD504" s="6"/>
      <c r="JE504" s="6"/>
      <c r="JF504" s="6"/>
      <c r="JG504" s="6"/>
      <c r="JH504" s="6"/>
      <c r="JI504" s="6"/>
      <c r="JJ504" s="6"/>
      <c r="JK504" s="6"/>
      <c r="JL504" s="6"/>
      <c r="JM504" s="6"/>
      <c r="JN504" s="6"/>
      <c r="JO504" s="6"/>
      <c r="JP504" s="6"/>
      <c r="JQ504" s="6"/>
      <c r="JR504" s="6"/>
      <c r="JS504" s="6"/>
      <c r="JT504" s="6"/>
      <c r="JU504" s="6"/>
      <c r="JV504" s="6"/>
      <c r="JW504" s="6"/>
      <c r="JX504" s="6"/>
      <c r="JY504" s="6"/>
      <c r="JZ504" s="6"/>
      <c r="KA504" s="6"/>
      <c r="KB504" s="6"/>
      <c r="KC504" s="6"/>
      <c r="KD504" s="6"/>
      <c r="KE504" s="6"/>
      <c r="KF504" s="6"/>
      <c r="KG504" s="6"/>
      <c r="KH504" s="6"/>
      <c r="KI504" s="6"/>
      <c r="KJ504" s="6"/>
      <c r="KK504" s="6"/>
      <c r="KL504" s="6"/>
      <c r="KM504" s="6"/>
      <c r="KN504" s="6"/>
      <c r="KO504" s="6"/>
      <c r="KP504" s="6"/>
      <c r="KQ504" s="6"/>
      <c r="KR504" s="6"/>
      <c r="KS504" s="6"/>
      <c r="KT504" s="6"/>
      <c r="KU504" s="6"/>
      <c r="KV504" s="6"/>
      <c r="KW504" s="6"/>
      <c r="KX504" s="6"/>
      <c r="KY504" s="6"/>
      <c r="KZ504" s="6"/>
      <c r="LA504" s="6"/>
      <c r="LB504" s="6"/>
      <c r="LC504" s="6"/>
      <c r="LD504" s="6"/>
      <c r="LE504" s="6"/>
      <c r="LF504" s="6"/>
      <c r="LG504" s="6"/>
      <c r="LH504" s="6"/>
      <c r="LI504" s="6"/>
      <c r="LJ504" s="6"/>
      <c r="LK504" s="6"/>
      <c r="LL504" s="6"/>
      <c r="LM504" s="6"/>
      <c r="LN504" s="6"/>
      <c r="LO504" s="6"/>
      <c r="LP504" s="6"/>
      <c r="LQ504" s="6"/>
      <c r="LR504" s="6"/>
      <c r="LS504" s="6"/>
      <c r="LT504" s="6"/>
      <c r="LU504" s="6"/>
      <c r="LV504" s="6"/>
      <c r="LW504" s="6"/>
      <c r="LX504" s="6"/>
      <c r="LY504" s="6"/>
      <c r="LZ504" s="6"/>
      <c r="MA504" s="6"/>
      <c r="MB504" s="6"/>
      <c r="MC504" s="6"/>
      <c r="MD504" s="6"/>
      <c r="ME504" s="6"/>
      <c r="MF504" s="6"/>
      <c r="MG504" s="6"/>
      <c r="MH504" s="6"/>
      <c r="MI504" s="6"/>
      <c r="MJ504" s="6"/>
      <c r="MK504" s="6"/>
      <c r="ML504" s="6"/>
      <c r="MM504" s="6"/>
      <c r="MN504" s="6"/>
      <c r="MO504" s="6"/>
      <c r="MP504" s="6"/>
      <c r="MQ504" s="6"/>
      <c r="MR504" s="6"/>
      <c r="MS504" s="6"/>
      <c r="MT504" s="6"/>
      <c r="MU504" s="6"/>
      <c r="MV504" s="6"/>
      <c r="MW504" s="6"/>
      <c r="MX504" s="6"/>
      <c r="MY504" s="6"/>
      <c r="MZ504" s="6"/>
      <c r="NA504" s="6"/>
      <c r="NB504" s="6"/>
      <c r="NC504" s="6"/>
      <c r="ND504" s="6"/>
      <c r="NE504" s="6"/>
      <c r="NF504" s="6"/>
      <c r="NG504" s="6"/>
      <c r="NH504" s="6"/>
      <c r="NI504" s="6"/>
      <c r="NJ504" s="6"/>
      <c r="NK504" s="6"/>
      <c r="NL504" s="6"/>
      <c r="NM504" s="6"/>
      <c r="NN504" s="6"/>
      <c r="NO504" s="6"/>
      <c r="NP504" s="6"/>
      <c r="NQ504" s="6"/>
      <c r="NR504" s="6"/>
      <c r="NS504" s="6"/>
      <c r="NT504" s="6"/>
      <c r="NU504" s="6"/>
      <c r="NV504" s="6"/>
      <c r="NW504" s="6"/>
      <c r="NX504" s="6"/>
      <c r="NY504" s="6"/>
      <c r="NZ504" s="6"/>
      <c r="OA504" s="6"/>
      <c r="OB504" s="6"/>
      <c r="OC504" s="6"/>
      <c r="OD504" s="6"/>
      <c r="OE504" s="6"/>
      <c r="OF504" s="6"/>
      <c r="OG504" s="6"/>
      <c r="OH504" s="6"/>
      <c r="OI504" s="6"/>
      <c r="OJ504" s="6"/>
      <c r="OK504" s="6"/>
      <c r="OL504" s="6"/>
      <c r="OM504" s="6"/>
      <c r="ON504" s="6"/>
      <c r="OO504" s="6"/>
      <c r="OP504" s="6"/>
      <c r="OQ504" s="6"/>
      <c r="OR504" s="6"/>
      <c r="OS504" s="6"/>
      <c r="OT504" s="6"/>
      <c r="OU504" s="6"/>
      <c r="OV504" s="6"/>
      <c r="OW504" s="6"/>
      <c r="OX504" s="6"/>
      <c r="OY504" s="6"/>
      <c r="OZ504" s="6"/>
      <c r="PA504" s="6"/>
      <c r="PB504" s="6"/>
      <c r="PC504" s="6"/>
      <c r="PD504" s="6"/>
      <c r="PE504" s="6"/>
      <c r="PF504" s="6"/>
      <c r="PG504" s="6"/>
      <c r="PH504" s="6"/>
      <c r="PI504" s="6"/>
      <c r="PJ504" s="6"/>
      <c r="PK504" s="6"/>
      <c r="PL504" s="6"/>
      <c r="PM504" s="6"/>
      <c r="PN504" s="6"/>
      <c r="PO504" s="6"/>
      <c r="PP504" s="6"/>
      <c r="PQ504" s="6"/>
      <c r="PR504" s="6"/>
      <c r="PS504" s="6"/>
      <c r="PT504" s="6"/>
      <c r="PU504" s="6"/>
      <c r="PV504" s="6"/>
      <c r="PW504" s="6"/>
      <c r="PX504" s="6"/>
      <c r="PY504" s="6"/>
      <c r="PZ504" s="6"/>
      <c r="QA504" s="6"/>
      <c r="QB504" s="6"/>
      <c r="QC504" s="6"/>
      <c r="QD504" s="6"/>
      <c r="QE504" s="6"/>
      <c r="QF504" s="6"/>
      <c r="QG504" s="6"/>
      <c r="QH504" s="6"/>
      <c r="QI504" s="6"/>
      <c r="QJ504" s="6"/>
      <c r="QK504" s="6"/>
      <c r="QL504" s="6"/>
      <c r="QM504" s="6"/>
      <c r="QN504" s="6"/>
      <c r="QO504" s="6"/>
      <c r="QP504" s="6"/>
      <c r="QQ504" s="6"/>
      <c r="QR504" s="6"/>
      <c r="QS504" s="6"/>
      <c r="QT504" s="6"/>
      <c r="QU504" s="6"/>
      <c r="QV504" s="6"/>
      <c r="QW504" s="6"/>
      <c r="QX504" s="6"/>
      <c r="QY504" s="6"/>
      <c r="QZ504" s="6"/>
      <c r="RA504" s="6"/>
      <c r="RB504" s="6"/>
      <c r="RC504" s="6"/>
      <c r="RD504" s="6"/>
      <c r="RE504" s="6"/>
      <c r="RF504" s="6"/>
      <c r="RG504" s="6"/>
      <c r="RH504" s="6"/>
      <c r="RI504" s="6"/>
      <c r="RJ504" s="6"/>
      <c r="RK504" s="6"/>
      <c r="RL504" s="6"/>
      <c r="RM504" s="6"/>
      <c r="RN504" s="6"/>
      <c r="RO504" s="6"/>
      <c r="RP504" s="6"/>
      <c r="RQ504" s="6"/>
      <c r="RR504" s="6"/>
      <c r="RS504" s="6"/>
      <c r="RT504" s="6"/>
      <c r="RU504" s="6"/>
      <c r="RV504" s="6"/>
      <c r="RW504" s="6"/>
      <c r="RX504" s="6"/>
      <c r="RY504" s="6"/>
      <c r="RZ504" s="6"/>
      <c r="SA504" s="6"/>
      <c r="SB504" s="6"/>
      <c r="SC504" s="6"/>
      <c r="SD504" s="6"/>
      <c r="SE504" s="6"/>
      <c r="SF504" s="6"/>
      <c r="SG504" s="6"/>
      <c r="SH504" s="6"/>
      <c r="SI504" s="6"/>
      <c r="SJ504" s="6"/>
      <c r="SK504" s="6"/>
      <c r="SL504" s="6"/>
      <c r="SM504" s="6"/>
      <c r="SN504" s="6"/>
      <c r="SO504" s="6"/>
      <c r="SP504" s="6"/>
      <c r="SQ504" s="6"/>
      <c r="SR504" s="6"/>
      <c r="SS504" s="6"/>
      <c r="ST504" s="6"/>
      <c r="SU504" s="6"/>
      <c r="SV504" s="6"/>
      <c r="SW504" s="6"/>
      <c r="SX504" s="6"/>
      <c r="SY504" s="6"/>
      <c r="SZ504" s="6"/>
      <c r="TA504" s="6"/>
      <c r="TB504" s="6"/>
      <c r="TC504" s="6"/>
      <c r="TD504" s="6"/>
      <c r="TE504" s="6"/>
      <c r="TF504" s="6"/>
      <c r="TG504" s="6"/>
      <c r="TH504" s="6"/>
      <c r="TI504" s="6"/>
      <c r="TJ504" s="6"/>
      <c r="TK504" s="6"/>
      <c r="TL504" s="6"/>
      <c r="TM504" s="6"/>
      <c r="TN504" s="6"/>
      <c r="TO504" s="6"/>
      <c r="TP504" s="6"/>
      <c r="TQ504" s="6"/>
      <c r="TR504" s="6"/>
      <c r="TS504" s="6"/>
      <c r="TT504" s="6"/>
      <c r="TU504" s="6"/>
      <c r="TV504" s="6"/>
      <c r="TW504" s="6"/>
      <c r="TX504" s="6"/>
      <c r="TY504" s="6"/>
      <c r="TZ504" s="6"/>
      <c r="UA504" s="6"/>
      <c r="UB504" s="6"/>
      <c r="UC504" s="6"/>
      <c r="UD504" s="6"/>
      <c r="UE504" s="6"/>
      <c r="UF504" s="6"/>
      <c r="UG504" s="6"/>
      <c r="UH504" s="6"/>
      <c r="UI504" s="6"/>
      <c r="UJ504" s="6"/>
      <c r="UK504" s="6"/>
      <c r="UL504" s="6"/>
      <c r="UM504" s="6"/>
      <c r="UN504" s="6"/>
      <c r="UO504" s="6"/>
      <c r="UP504" s="6"/>
      <c r="UQ504" s="6"/>
      <c r="UR504" s="6"/>
      <c r="US504" s="6"/>
      <c r="UT504" s="6"/>
      <c r="UU504" s="6"/>
      <c r="UV504" s="6"/>
      <c r="UW504" s="6"/>
      <c r="UX504" s="6"/>
      <c r="UY504" s="6"/>
      <c r="UZ504" s="6"/>
      <c r="VA504" s="6"/>
      <c r="VB504" s="6"/>
      <c r="VC504" s="6"/>
      <c r="VD504" s="6"/>
      <c r="VE504" s="6"/>
      <c r="VF504" s="6"/>
      <c r="VG504" s="6"/>
      <c r="VH504" s="6"/>
      <c r="VI504" s="6"/>
      <c r="VJ504" s="6"/>
      <c r="VK504" s="6"/>
      <c r="VL504" s="6"/>
      <c r="VM504" s="6"/>
      <c r="VN504" s="6"/>
      <c r="VO504" s="6"/>
      <c r="VP504" s="6"/>
      <c r="VQ504" s="6"/>
      <c r="VR504" s="6"/>
      <c r="VS504" s="6"/>
      <c r="VT504" s="6"/>
      <c r="VU504" s="6"/>
      <c r="VV504" s="6"/>
      <c r="VW504" s="6"/>
      <c r="VX504" s="6"/>
      <c r="VY504" s="6"/>
      <c r="VZ504" s="6"/>
      <c r="WA504" s="6"/>
      <c r="WB504" s="6"/>
      <c r="WC504" s="6"/>
      <c r="WD504" s="6"/>
      <c r="WE504" s="6"/>
      <c r="WF504" s="6"/>
      <c r="WG504" s="6"/>
      <c r="WH504" s="6"/>
      <c r="WI504" s="6"/>
      <c r="WJ504" s="6"/>
      <c r="WK504" s="6"/>
      <c r="WL504" s="6"/>
      <c r="WM504" s="6"/>
      <c r="WN504" s="6"/>
      <c r="WO504" s="6"/>
      <c r="WP504" s="6"/>
      <c r="WQ504" s="6"/>
      <c r="WR504" s="6"/>
      <c r="WS504" s="6"/>
      <c r="WT504" s="6"/>
      <c r="WU504" s="6"/>
      <c r="WV504" s="6"/>
      <c r="WW504" s="6"/>
      <c r="WX504" s="6"/>
      <c r="WY504" s="6"/>
      <c r="WZ504" s="6"/>
      <c r="XA504" s="6"/>
      <c r="XB504" s="6"/>
      <c r="XC504" s="6"/>
      <c r="XD504" s="6"/>
      <c r="XE504" s="6"/>
      <c r="XF504" s="6"/>
      <c r="XG504" s="6"/>
      <c r="XH504" s="6"/>
      <c r="XI504" s="6"/>
      <c r="XJ504" s="6"/>
      <c r="XK504" s="6"/>
      <c r="XL504" s="6"/>
      <c r="XM504" s="6"/>
      <c r="XN504" s="6"/>
      <c r="XO504" s="6"/>
      <c r="XP504" s="6"/>
      <c r="XQ504" s="6"/>
      <c r="XR504" s="6"/>
      <c r="XS504" s="6"/>
      <c r="XT504" s="6"/>
      <c r="XU504" s="6"/>
      <c r="XV504" s="6"/>
      <c r="XW504" s="6"/>
      <c r="XX504" s="6"/>
      <c r="XY504" s="6"/>
      <c r="XZ504" s="6"/>
      <c r="YA504" s="6"/>
      <c r="YB504" s="6"/>
      <c r="YC504" s="6"/>
      <c r="YD504" s="6"/>
      <c r="YE504" s="6"/>
      <c r="YF504" s="6"/>
      <c r="YG504" s="6"/>
      <c r="YH504" s="6"/>
      <c r="YI504" s="6"/>
      <c r="YJ504" s="6"/>
      <c r="YK504" s="6"/>
      <c r="YL504" s="6"/>
      <c r="YM504" s="6"/>
      <c r="YN504" s="6"/>
      <c r="YO504" s="6"/>
      <c r="YP504" s="6"/>
      <c r="YQ504" s="6"/>
      <c r="YR504" s="6"/>
      <c r="YS504" s="6"/>
      <c r="YT504" s="6"/>
      <c r="YU504" s="6"/>
      <c r="YV504" s="6"/>
      <c r="YW504" s="6"/>
      <c r="YX504" s="6"/>
      <c r="YY504" s="6"/>
      <c r="YZ504" s="6"/>
      <c r="ZA504" s="6"/>
      <c r="ZB504" s="6"/>
      <c r="ZC504" s="6"/>
      <c r="ZD504" s="6"/>
      <c r="ZE504" s="6"/>
      <c r="ZF504" s="6"/>
      <c r="ZG504" s="6"/>
      <c r="ZH504" s="6"/>
      <c r="ZI504" s="6"/>
      <c r="ZJ504" s="6"/>
      <c r="ZK504" s="6"/>
      <c r="ZL504" s="6"/>
      <c r="ZM504" s="6"/>
      <c r="ZN504" s="6"/>
      <c r="ZO504" s="6"/>
      <c r="ZP504" s="6"/>
      <c r="ZQ504" s="6"/>
      <c r="ZR504" s="6"/>
      <c r="ZS504" s="6"/>
      <c r="ZT504" s="6"/>
      <c r="ZU504" s="6"/>
      <c r="ZV504" s="6"/>
      <c r="ZW504" s="6"/>
      <c r="ZX504" s="6"/>
      <c r="ZY504" s="6"/>
      <c r="ZZ504" s="6"/>
      <c r="AAA504" s="6"/>
      <c r="AAB504" s="6"/>
      <c r="AAC504" s="6"/>
      <c r="AAD504" s="6"/>
      <c r="AAE504" s="6"/>
      <c r="AAF504" s="6"/>
      <c r="AAG504" s="6"/>
      <c r="AAH504" s="6"/>
      <c r="AAI504" s="6"/>
      <c r="AAJ504" s="6"/>
      <c r="AAK504" s="6"/>
      <c r="AAL504" s="6"/>
      <c r="AAM504" s="6"/>
      <c r="AAN504" s="6"/>
      <c r="AAO504" s="6"/>
      <c r="AAP504" s="6"/>
      <c r="AAQ504" s="6"/>
      <c r="AAR504" s="6"/>
      <c r="AAS504" s="6"/>
      <c r="AAT504" s="6"/>
      <c r="AAU504" s="6"/>
      <c r="AAV504" s="6"/>
      <c r="AAW504" s="6"/>
      <c r="AAX504" s="6"/>
      <c r="AAY504" s="6"/>
      <c r="AAZ504" s="6"/>
      <c r="ABA504" s="6"/>
      <c r="ABB504" s="6"/>
      <c r="ABC504" s="6"/>
      <c r="ABD504" s="6"/>
      <c r="ABE504" s="6"/>
      <c r="ABF504" s="6"/>
      <c r="ABG504" s="6"/>
      <c r="ABH504" s="6"/>
      <c r="ABI504" s="6"/>
      <c r="ABJ504" s="6"/>
      <c r="ABK504" s="6"/>
      <c r="ABL504" s="6"/>
      <c r="ABM504" s="6"/>
      <c r="ABN504" s="6"/>
      <c r="ABO504" s="6"/>
      <c r="ABP504" s="6"/>
      <c r="ABQ504" s="6"/>
      <c r="ABR504" s="6"/>
      <c r="ABS504" s="6"/>
      <c r="ABT504" s="6"/>
      <c r="ABU504" s="6"/>
      <c r="ABV504" s="6"/>
      <c r="ABW504" s="6"/>
      <c r="ABX504" s="6"/>
      <c r="ABY504" s="6"/>
      <c r="ABZ504" s="6"/>
      <c r="ACA504" s="6"/>
      <c r="ACB504" s="6"/>
      <c r="ACC504" s="6"/>
      <c r="ACD504" s="6"/>
      <c r="ACE504" s="6"/>
      <c r="ACF504" s="6"/>
      <c r="ACG504" s="6"/>
      <c r="ACH504" s="6"/>
      <c r="ACI504" s="6"/>
      <c r="ACJ504" s="6"/>
      <c r="ACK504" s="6"/>
      <c r="ACL504" s="6"/>
      <c r="ACM504" s="6"/>
      <c r="ACN504" s="6"/>
      <c r="ACO504" s="6"/>
      <c r="ACP504" s="6"/>
      <c r="ACQ504" s="6"/>
      <c r="ACR504" s="6"/>
      <c r="ACS504" s="6"/>
      <c r="ACT504" s="6"/>
      <c r="ACU504" s="6"/>
      <c r="ACV504" s="6"/>
      <c r="ACW504" s="6"/>
      <c r="ACX504" s="6"/>
      <c r="ACY504" s="6"/>
      <c r="ACZ504" s="6"/>
      <c r="ADA504" s="6"/>
      <c r="ADB504" s="6"/>
      <c r="ADC504" s="6"/>
      <c r="ADD504" s="6"/>
      <c r="ADE504" s="6"/>
      <c r="ADF504" s="6"/>
      <c r="ADG504" s="6"/>
      <c r="ADH504" s="6"/>
      <c r="ADI504" s="6"/>
      <c r="ADJ504" s="6"/>
      <c r="ADK504" s="6"/>
      <c r="ADL504" s="6"/>
      <c r="ADM504" s="6"/>
      <c r="ADN504" s="6"/>
      <c r="ADO504" s="6"/>
      <c r="ADP504" s="6"/>
      <c r="ADQ504" s="6"/>
      <c r="ADR504" s="6"/>
      <c r="ADS504" s="6"/>
      <c r="ADT504" s="6"/>
      <c r="ADU504" s="6"/>
      <c r="ADV504" s="6"/>
      <c r="ADW504" s="6"/>
      <c r="ADX504" s="6"/>
      <c r="ADY504" s="6"/>
      <c r="ADZ504" s="6"/>
      <c r="AEA504" s="6"/>
      <c r="AEB504" s="6"/>
      <c r="AEC504" s="6"/>
      <c r="AED504" s="6"/>
      <c r="AEE504" s="6"/>
      <c r="AEF504" s="6"/>
      <c r="AEG504" s="6"/>
      <c r="AEH504" s="6"/>
      <c r="AEI504" s="6"/>
      <c r="AEJ504" s="6"/>
      <c r="AEK504" s="6"/>
      <c r="AEL504" s="6"/>
      <c r="AEM504" s="6"/>
      <c r="AEN504" s="6"/>
      <c r="AEO504" s="6"/>
      <c r="AEP504" s="6"/>
      <c r="AEQ504" s="6"/>
      <c r="AER504" s="6"/>
      <c r="AES504" s="6"/>
      <c r="AET504" s="6"/>
      <c r="AEU504" s="6"/>
      <c r="AEV504" s="6"/>
      <c r="AEW504" s="6"/>
      <c r="AEX504" s="6"/>
      <c r="AEY504" s="6"/>
      <c r="AEZ504" s="6"/>
      <c r="AFA504" s="6"/>
      <c r="AFB504" s="6"/>
      <c r="AFC504" s="6"/>
      <c r="AFD504" s="6"/>
      <c r="AFE504" s="6"/>
      <c r="AFF504" s="6"/>
      <c r="AFG504" s="6"/>
      <c r="AFH504" s="6"/>
      <c r="AFI504" s="6"/>
      <c r="AFJ504" s="6"/>
      <c r="AFK504" s="6"/>
      <c r="AFL504" s="6"/>
      <c r="AFM504" s="6"/>
      <c r="AFN504" s="6"/>
      <c r="AFO504" s="6"/>
      <c r="AFP504" s="6"/>
      <c r="AFQ504" s="6"/>
      <c r="AFR504" s="6"/>
      <c r="AFS504" s="6"/>
      <c r="AFT504" s="6"/>
      <c r="AFU504" s="6"/>
      <c r="AFV504" s="6"/>
      <c r="AFW504" s="6"/>
      <c r="AFX504" s="6"/>
      <c r="AFY504" s="6"/>
      <c r="AFZ504" s="6"/>
      <c r="AGA504" s="6"/>
      <c r="AGB504" s="6"/>
      <c r="AGC504" s="6"/>
      <c r="AGD504" s="6"/>
      <c r="AGE504" s="6"/>
      <c r="AGF504" s="6"/>
      <c r="AGG504" s="6"/>
      <c r="AGH504" s="6"/>
      <c r="AGI504" s="6"/>
      <c r="AGJ504" s="6"/>
      <c r="AGK504" s="6"/>
      <c r="AGL504" s="6"/>
      <c r="AGM504" s="6"/>
      <c r="AGN504" s="6"/>
      <c r="AGO504" s="6"/>
      <c r="AGP504" s="6"/>
      <c r="AGQ504" s="6"/>
      <c r="AGR504" s="6"/>
      <c r="AGS504" s="6"/>
      <c r="AGT504" s="6"/>
      <c r="AGU504" s="6"/>
      <c r="AGV504" s="6"/>
      <c r="AGW504" s="6"/>
      <c r="AGX504" s="6"/>
      <c r="AGY504" s="6"/>
      <c r="AGZ504" s="6"/>
      <c r="AHA504" s="6"/>
      <c r="AHB504" s="6"/>
      <c r="AHC504" s="6"/>
      <c r="AHD504" s="6"/>
      <c r="AHE504" s="6"/>
      <c r="AHF504" s="6"/>
      <c r="AHG504" s="6"/>
      <c r="AHH504" s="6"/>
      <c r="AHI504" s="6"/>
      <c r="AHJ504" s="6"/>
      <c r="AHK504" s="6"/>
      <c r="AHL504" s="6"/>
      <c r="AHM504" s="6"/>
      <c r="AHN504" s="6"/>
      <c r="AHO504" s="6"/>
      <c r="AHP504" s="6"/>
      <c r="AHQ504" s="6"/>
      <c r="AHR504" s="6"/>
      <c r="AHS504" s="6"/>
      <c r="AHT504" s="6"/>
      <c r="AHU504" s="6"/>
      <c r="AHV504" s="6"/>
      <c r="AHW504" s="6"/>
      <c r="AHX504" s="6"/>
      <c r="AHY504" s="6"/>
      <c r="AHZ504" s="6"/>
      <c r="AIA504" s="6"/>
      <c r="AIB504" s="6"/>
      <c r="AIC504" s="6"/>
      <c r="AID504" s="6"/>
      <c r="AIE504" s="6"/>
      <c r="AIF504" s="6"/>
      <c r="AIG504" s="6"/>
      <c r="AIH504" s="6"/>
      <c r="AII504" s="6"/>
      <c r="AIJ504" s="6"/>
      <c r="AIK504" s="6"/>
      <c r="AIL504" s="6"/>
      <c r="AIM504" s="6"/>
      <c r="AIN504" s="6"/>
      <c r="AIO504" s="6"/>
      <c r="AIP504" s="6"/>
      <c r="AIQ504" s="6"/>
      <c r="AIR504" s="6"/>
      <c r="AIS504" s="6"/>
      <c r="AIT504" s="6"/>
      <c r="AIU504" s="6"/>
      <c r="AIV504" s="6"/>
      <c r="AIW504" s="6"/>
      <c r="AIX504" s="6"/>
      <c r="AIY504" s="6"/>
      <c r="AIZ504" s="6"/>
      <c r="AJA504" s="6"/>
      <c r="AJB504" s="6"/>
      <c r="AJC504" s="6"/>
      <c r="AJD504" s="6"/>
      <c r="AJE504" s="6"/>
      <c r="AJF504" s="6"/>
      <c r="AJG504" s="6"/>
      <c r="AJH504" s="6"/>
      <c r="AJI504" s="6"/>
      <c r="AJJ504" s="6"/>
      <c r="AJK504" s="6"/>
      <c r="AJL504" s="6"/>
      <c r="AJM504" s="6"/>
      <c r="AJN504" s="6"/>
      <c r="AJO504" s="6"/>
      <c r="AJP504" s="6"/>
      <c r="AJQ504" s="6"/>
      <c r="AJR504" s="6"/>
      <c r="AJS504" s="6"/>
      <c r="AJT504" s="6"/>
      <c r="AJU504" s="6"/>
      <c r="AJV504" s="6"/>
      <c r="AJW504" s="6"/>
      <c r="AJX504" s="6"/>
      <c r="AJY504" s="6"/>
      <c r="AJZ504" s="6"/>
      <c r="AKA504" s="6"/>
      <c r="AKB504" s="6"/>
      <c r="AKC504" s="6"/>
      <c r="AKD504" s="6"/>
      <c r="AKE504" s="6"/>
      <c r="AKF504" s="6"/>
      <c r="AKG504" s="6"/>
      <c r="AKH504" s="6"/>
      <c r="AKI504" s="6"/>
      <c r="AKJ504" s="6"/>
      <c r="AKK504" s="6"/>
      <c r="AKL504" s="6"/>
      <c r="AKM504" s="6"/>
      <c r="AKN504" s="6"/>
      <c r="AKO504" s="6"/>
      <c r="AKP504" s="6"/>
      <c r="AKQ504" s="6"/>
      <c r="AKR504" s="6"/>
      <c r="AKS504" s="6"/>
      <c r="AKT504" s="6"/>
      <c r="AKU504" s="6"/>
      <c r="AKV504" s="6"/>
      <c r="AKW504" s="6"/>
      <c r="AKX504" s="6"/>
      <c r="AKY504" s="6"/>
      <c r="AKZ504" s="6"/>
      <c r="ALA504" s="6"/>
      <c r="ALB504" s="6"/>
      <c r="ALC504" s="6"/>
      <c r="ALD504" s="6"/>
      <c r="ALE504" s="6"/>
      <c r="ALF504" s="6"/>
      <c r="ALG504" s="6"/>
      <c r="ALH504" s="6"/>
      <c r="ALI504" s="6"/>
      <c r="ALJ504" s="6"/>
      <c r="ALK504" s="6"/>
      <c r="ALL504" s="6"/>
      <c r="ALM504" s="6"/>
      <c r="ALN504" s="6"/>
      <c r="ALO504" s="6"/>
      <c r="ALP504" s="6"/>
      <c r="ALQ504" s="6"/>
      <c r="ALR504" s="6"/>
      <c r="ALS504" s="6"/>
      <c r="ALT504" s="6"/>
      <c r="ALU504" s="6"/>
      <c r="ALV504" s="6"/>
      <c r="ALW504" s="6"/>
      <c r="ALX504" s="6"/>
      <c r="ALY504" s="6"/>
      <c r="ALZ504" s="6"/>
      <c r="AMA504" s="6"/>
      <c r="AMB504" s="6"/>
      <c r="AMC504" s="6"/>
      <c r="AMD504" s="6"/>
      <c r="AME504" s="6"/>
      <c r="AMF504" s="6"/>
      <c r="AMG504" s="6"/>
      <c r="AMH504" s="6"/>
      <c r="AMI504" s="6"/>
      <c r="AMJ504" s="6"/>
      <c r="AMK504" s="6"/>
      <c r="AML504" s="6"/>
      <c r="AMM504" s="6"/>
      <c r="AMN504" s="6"/>
      <c r="AMO504" s="6"/>
      <c r="AMP504" s="6"/>
      <c r="AMQ504" s="6"/>
      <c r="AMR504" s="6"/>
      <c r="AMS504" s="6"/>
      <c r="AMT504" s="6"/>
      <c r="AMU504" s="6"/>
      <c r="AMV504" s="6"/>
      <c r="AMW504" s="6"/>
      <c r="AMX504" s="6"/>
      <c r="AMY504" s="6"/>
      <c r="AMZ504" s="6"/>
      <c r="ANA504" s="6"/>
      <c r="ANB504" s="6"/>
      <c r="ANC504" s="6"/>
      <c r="AND504" s="6"/>
      <c r="ANE504" s="6"/>
      <c r="ANF504" s="6"/>
      <c r="ANG504" s="6"/>
      <c r="ANH504" s="6"/>
      <c r="ANI504" s="6"/>
      <c r="ANJ504" s="6"/>
      <c r="ANK504" s="6"/>
      <c r="ANL504" s="6"/>
      <c r="ANM504" s="6"/>
      <c r="ANN504" s="6"/>
      <c r="ANO504" s="6"/>
      <c r="ANP504" s="6"/>
      <c r="ANQ504" s="6"/>
      <c r="ANR504" s="6"/>
      <c r="ANS504" s="6"/>
      <c r="ANT504" s="6"/>
      <c r="ANU504" s="6"/>
      <c r="ANV504" s="6"/>
      <c r="ANW504" s="6"/>
      <c r="ANX504" s="6"/>
      <c r="ANY504" s="6"/>
      <c r="ANZ504" s="6"/>
      <c r="AOA504" s="6"/>
      <c r="AOB504" s="6"/>
      <c r="AOC504" s="6"/>
      <c r="AOD504" s="6"/>
      <c r="AOE504" s="6"/>
      <c r="AOF504" s="6"/>
      <c r="AOG504" s="6"/>
      <c r="AOH504" s="6"/>
      <c r="AOI504" s="6"/>
      <c r="AOJ504" s="6"/>
      <c r="AOK504" s="6"/>
      <c r="AOL504" s="6"/>
      <c r="AOM504" s="6"/>
      <c r="AON504" s="6"/>
      <c r="AOO504" s="6"/>
      <c r="AOP504" s="6"/>
      <c r="AOQ504" s="6"/>
      <c r="AOR504" s="6"/>
      <c r="AOS504" s="6"/>
      <c r="AOT504" s="6"/>
      <c r="AOU504" s="6"/>
      <c r="AOV504" s="6"/>
      <c r="AOW504" s="6"/>
      <c r="AOX504" s="6"/>
      <c r="AOY504" s="6"/>
      <c r="AOZ504" s="6"/>
      <c r="APA504" s="6"/>
      <c r="APB504" s="6"/>
      <c r="APC504" s="6"/>
      <c r="APD504" s="6"/>
      <c r="APE504" s="6"/>
      <c r="APF504" s="6"/>
      <c r="APG504" s="6"/>
      <c r="APH504" s="6"/>
      <c r="API504" s="6"/>
      <c r="APJ504" s="6"/>
      <c r="APK504" s="6"/>
      <c r="APL504" s="6"/>
      <c r="APM504" s="6"/>
      <c r="APN504" s="6"/>
      <c r="APO504" s="6"/>
      <c r="APP504" s="6"/>
      <c r="APQ504" s="6"/>
      <c r="APR504" s="6"/>
      <c r="APS504" s="6"/>
      <c r="APT504" s="6"/>
      <c r="APU504" s="6"/>
      <c r="APV504" s="6"/>
      <c r="APW504" s="6"/>
      <c r="APX504" s="6"/>
      <c r="APY504" s="6"/>
      <c r="APZ504" s="6"/>
      <c r="AQA504" s="6"/>
      <c r="AQB504" s="6"/>
      <c r="AQC504" s="6"/>
      <c r="AQD504" s="6"/>
      <c r="AQE504" s="6"/>
      <c r="AQF504" s="6"/>
      <c r="AQG504" s="6"/>
      <c r="AQH504" s="6"/>
      <c r="AQI504" s="6"/>
      <c r="AQJ504" s="6"/>
      <c r="AQK504" s="6"/>
      <c r="AQL504" s="6"/>
      <c r="AQM504" s="6"/>
      <c r="AQN504" s="6"/>
      <c r="AQO504" s="6"/>
      <c r="AQP504" s="6"/>
      <c r="AQQ504" s="6"/>
      <c r="AQR504" s="6"/>
      <c r="AQS504" s="6"/>
      <c r="AQT504" s="6"/>
      <c r="AQU504" s="6"/>
      <c r="AQV504" s="6"/>
      <c r="AQW504" s="6"/>
      <c r="AQX504" s="6"/>
      <c r="AQY504" s="6"/>
      <c r="AQZ504" s="6"/>
      <c r="ARA504" s="6"/>
      <c r="ARB504" s="6"/>
      <c r="ARC504" s="6"/>
      <c r="ARD504" s="6"/>
      <c r="ARE504" s="6"/>
      <c r="ARF504" s="6"/>
      <c r="ARG504" s="6"/>
      <c r="ARH504" s="6"/>
      <c r="ARI504" s="6"/>
      <c r="ARJ504" s="6"/>
      <c r="ARK504" s="6"/>
      <c r="ARL504" s="6"/>
      <c r="ARM504" s="6"/>
      <c r="ARN504" s="6"/>
      <c r="ARO504" s="6"/>
      <c r="ARP504" s="6"/>
      <c r="ARQ504" s="6"/>
      <c r="ARR504" s="6"/>
      <c r="ARS504" s="6"/>
      <c r="ART504" s="6"/>
      <c r="ARU504" s="6"/>
      <c r="ARV504" s="6"/>
      <c r="ARW504" s="6"/>
      <c r="ARX504" s="6"/>
      <c r="ARY504" s="6"/>
      <c r="ARZ504" s="6"/>
      <c r="ASA504" s="6"/>
      <c r="ASB504" s="6"/>
      <c r="ASC504" s="6"/>
      <c r="ASD504" s="6"/>
      <c r="ASE504" s="6"/>
      <c r="ASF504" s="6"/>
      <c r="ASG504" s="6"/>
      <c r="ASH504" s="6"/>
      <c r="ASI504" s="6"/>
      <c r="ASJ504" s="6"/>
      <c r="ASK504" s="6"/>
      <c r="ASL504" s="6"/>
      <c r="ASM504" s="6"/>
      <c r="ASN504" s="6"/>
      <c r="ASO504" s="6"/>
      <c r="ASP504" s="6"/>
      <c r="ASQ504" s="6"/>
      <c r="ASR504" s="6"/>
      <c r="ASS504" s="6"/>
      <c r="AST504" s="6"/>
      <c r="ASU504" s="6"/>
      <c r="ASV504" s="6"/>
      <c r="ASW504" s="6"/>
      <c r="ASX504" s="6"/>
      <c r="ASY504" s="6"/>
      <c r="ASZ504" s="6"/>
      <c r="ATA504" s="6"/>
      <c r="ATB504" s="6"/>
      <c r="ATC504" s="6"/>
      <c r="ATD504" s="6"/>
      <c r="ATE504" s="6"/>
      <c r="ATF504" s="6"/>
      <c r="ATG504" s="6"/>
      <c r="ATH504" s="6"/>
      <c r="ATI504" s="6"/>
      <c r="ATJ504" s="6"/>
      <c r="ATK504" s="6"/>
      <c r="ATL504" s="6"/>
      <c r="ATM504" s="6"/>
      <c r="ATN504" s="6"/>
      <c r="ATO504" s="6"/>
      <c r="ATP504" s="6"/>
      <c r="ATQ504" s="6"/>
      <c r="ATR504" s="6"/>
      <c r="ATS504" s="6"/>
      <c r="ATT504" s="6"/>
      <c r="ATU504" s="6"/>
      <c r="ATV504" s="6"/>
      <c r="ATW504" s="6"/>
      <c r="ATX504" s="6"/>
      <c r="ATY504" s="6"/>
      <c r="ATZ504" s="6"/>
      <c r="AUA504" s="6"/>
      <c r="AUB504" s="6"/>
      <c r="AUC504" s="6"/>
      <c r="AUD504" s="6"/>
      <c r="AUE504" s="6"/>
      <c r="AUF504" s="6"/>
      <c r="AUG504" s="6"/>
      <c r="AUH504" s="6"/>
      <c r="AUI504" s="6"/>
      <c r="AUJ504" s="6"/>
      <c r="AUK504" s="6"/>
      <c r="AUL504" s="6"/>
      <c r="AUM504" s="6"/>
      <c r="AUN504" s="6"/>
      <c r="AUO504" s="6"/>
      <c r="AUP504" s="6"/>
      <c r="AUQ504" s="6"/>
      <c r="AUR504" s="6"/>
      <c r="AUS504" s="6"/>
      <c r="AUT504" s="6"/>
      <c r="AUU504" s="6"/>
      <c r="AUV504" s="6"/>
      <c r="AUW504" s="6"/>
      <c r="AUX504" s="6"/>
      <c r="AUY504" s="6"/>
      <c r="AUZ504" s="6"/>
      <c r="AVA504" s="6"/>
      <c r="AVB504" s="6"/>
      <c r="AVC504" s="6"/>
      <c r="AVD504" s="6"/>
      <c r="AVE504" s="6"/>
      <c r="AVF504" s="6"/>
      <c r="AVG504" s="6"/>
      <c r="AVH504" s="6"/>
      <c r="AVI504" s="6"/>
      <c r="AVJ504" s="6"/>
      <c r="AVK504" s="6"/>
      <c r="AVL504" s="6"/>
      <c r="AVM504" s="6"/>
      <c r="AVN504" s="6"/>
      <c r="AVO504" s="6"/>
      <c r="AVP504" s="6"/>
      <c r="AVQ504" s="6"/>
      <c r="AVR504" s="6"/>
      <c r="AVS504" s="6"/>
      <c r="AVT504" s="6"/>
      <c r="AVU504" s="6"/>
      <c r="AVV504" s="6"/>
      <c r="AVW504" s="6"/>
      <c r="AVX504" s="6"/>
      <c r="AVY504" s="6"/>
      <c r="AVZ504" s="6"/>
      <c r="AWA504" s="6"/>
      <c r="AWB504" s="6"/>
      <c r="AWC504" s="6"/>
      <c r="AWD504" s="6"/>
      <c r="AWE504" s="6"/>
      <c r="AWF504" s="6"/>
      <c r="AWG504" s="6"/>
      <c r="AWH504" s="6"/>
      <c r="AWI504" s="6"/>
      <c r="AWJ504" s="6"/>
      <c r="AWK504" s="6"/>
      <c r="AWL504" s="6"/>
      <c r="AWM504" s="6"/>
      <c r="AWN504" s="6"/>
      <c r="AWO504" s="6"/>
      <c r="AWP504" s="6"/>
      <c r="AWQ504" s="6"/>
      <c r="AWR504" s="6"/>
      <c r="AWS504" s="6"/>
      <c r="AWT504" s="6"/>
      <c r="AWU504" s="6"/>
      <c r="AWV504" s="6"/>
      <c r="AWW504" s="6"/>
      <c r="AWX504" s="6"/>
      <c r="AWY504" s="6"/>
      <c r="AWZ504" s="6"/>
      <c r="AXA504" s="6"/>
      <c r="AXB504" s="6"/>
      <c r="AXC504" s="6"/>
      <c r="AXD504" s="6"/>
      <c r="AXE504" s="6"/>
      <c r="AXF504" s="6"/>
      <c r="AXG504" s="6"/>
      <c r="AXH504" s="6"/>
      <c r="AXI504" s="6"/>
      <c r="AXJ504" s="6"/>
      <c r="AXK504" s="6"/>
      <c r="AXL504" s="6"/>
      <c r="AXM504" s="6"/>
      <c r="AXN504" s="6"/>
      <c r="AXO504" s="6"/>
      <c r="AXP504" s="6"/>
      <c r="AXQ504" s="6"/>
      <c r="AXR504" s="6"/>
      <c r="AXS504" s="6"/>
      <c r="AXT504" s="6"/>
      <c r="AXU504" s="6"/>
      <c r="AXV504" s="6"/>
      <c r="AXW504" s="6"/>
      <c r="AXX504" s="6"/>
      <c r="AXY504" s="6"/>
      <c r="AXZ504" s="6"/>
      <c r="AYA504" s="6"/>
      <c r="AYB504" s="6"/>
      <c r="AYC504" s="6"/>
      <c r="AYD504" s="6"/>
      <c r="AYE504" s="6"/>
      <c r="AYF504" s="6"/>
      <c r="AYG504" s="6"/>
      <c r="AYH504" s="6"/>
      <c r="AYI504" s="6"/>
      <c r="AYJ504" s="6"/>
      <c r="AYK504" s="6"/>
      <c r="AYL504" s="6"/>
      <c r="AYM504" s="6"/>
      <c r="AYN504" s="6"/>
      <c r="AYO504" s="6"/>
      <c r="AYP504" s="6"/>
      <c r="AYQ504" s="6"/>
      <c r="AYR504" s="6"/>
      <c r="AYS504" s="6"/>
      <c r="AYT504" s="6"/>
      <c r="AYU504" s="6"/>
      <c r="AYV504" s="6"/>
      <c r="AYW504" s="6"/>
      <c r="AYX504" s="6"/>
      <c r="AYY504" s="6"/>
      <c r="AYZ504" s="6"/>
      <c r="AZA504" s="6"/>
      <c r="AZB504" s="6"/>
      <c r="AZC504" s="6"/>
      <c r="AZD504" s="6"/>
      <c r="AZE504" s="6"/>
      <c r="AZF504" s="6"/>
      <c r="AZG504" s="6"/>
      <c r="AZH504" s="6"/>
      <c r="AZI504" s="6"/>
      <c r="AZJ504" s="6"/>
      <c r="AZK504" s="6"/>
      <c r="AZL504" s="6"/>
      <c r="AZM504" s="6"/>
      <c r="AZN504" s="6"/>
      <c r="AZO504" s="6"/>
      <c r="AZP504" s="6"/>
      <c r="AZQ504" s="6"/>
      <c r="AZR504" s="6"/>
      <c r="AZS504" s="6"/>
      <c r="AZT504" s="6"/>
      <c r="AZU504" s="6"/>
      <c r="AZV504" s="6"/>
      <c r="AZW504" s="6"/>
      <c r="AZX504" s="6"/>
      <c r="AZY504" s="6"/>
      <c r="AZZ504" s="6"/>
      <c r="BAA504" s="6"/>
      <c r="BAB504" s="6"/>
      <c r="BAC504" s="6"/>
      <c r="BAD504" s="6"/>
      <c r="BAE504" s="6"/>
      <c r="BAF504" s="6"/>
      <c r="BAG504" s="6"/>
      <c r="BAH504" s="6"/>
      <c r="BAI504" s="6"/>
      <c r="BAJ504" s="6"/>
      <c r="BAK504" s="6"/>
      <c r="BAL504" s="6"/>
      <c r="BAM504" s="6"/>
      <c r="BAN504" s="6"/>
      <c r="BAO504" s="6"/>
      <c r="BAP504" s="6"/>
      <c r="BAQ504" s="6"/>
      <c r="BAR504" s="6"/>
      <c r="BAS504" s="6"/>
      <c r="BAT504" s="6"/>
      <c r="BAU504" s="6"/>
      <c r="BAV504" s="6"/>
      <c r="BAW504" s="6"/>
      <c r="BAX504" s="6"/>
      <c r="BAY504" s="6"/>
      <c r="BAZ504" s="6"/>
      <c r="BBA504" s="6"/>
      <c r="BBB504" s="6"/>
      <c r="BBC504" s="6"/>
      <c r="BBD504" s="6"/>
      <c r="BBE504" s="6"/>
      <c r="BBF504" s="6"/>
      <c r="BBG504" s="6"/>
      <c r="BBH504" s="6"/>
      <c r="BBI504" s="6"/>
      <c r="BBJ504" s="6"/>
      <c r="BBK504" s="6"/>
      <c r="BBL504" s="6"/>
      <c r="BBM504" s="6"/>
      <c r="BBN504" s="6"/>
      <c r="BBO504" s="6"/>
      <c r="BBP504" s="6"/>
      <c r="BBQ504" s="6"/>
      <c r="BBR504" s="6"/>
      <c r="BBS504" s="6"/>
      <c r="BBT504" s="6"/>
      <c r="BBU504" s="6"/>
      <c r="BBV504" s="6"/>
      <c r="BBW504" s="6"/>
      <c r="BBX504" s="6"/>
      <c r="BBY504" s="6"/>
      <c r="BBZ504" s="6"/>
      <c r="BCA504" s="6"/>
      <c r="BCB504" s="6"/>
      <c r="BCC504" s="6"/>
      <c r="BCD504" s="6"/>
      <c r="BCE504" s="6"/>
      <c r="BCF504" s="6"/>
      <c r="BCG504" s="6"/>
      <c r="BCH504" s="6"/>
      <c r="BCI504" s="6"/>
      <c r="BCJ504" s="6"/>
      <c r="BCK504" s="6"/>
      <c r="BCL504" s="6"/>
      <c r="BCM504" s="6"/>
      <c r="BCN504" s="6"/>
      <c r="BCO504" s="6"/>
      <c r="BCP504" s="6"/>
      <c r="BCQ504" s="6"/>
      <c r="BCR504" s="6"/>
      <c r="BCS504" s="6"/>
      <c r="BCT504" s="6"/>
      <c r="BCU504" s="6"/>
      <c r="BCV504" s="6"/>
      <c r="BCW504" s="6"/>
      <c r="BCX504" s="6"/>
      <c r="BCY504" s="6"/>
      <c r="BCZ504" s="6"/>
      <c r="BDA504" s="6"/>
      <c r="BDB504" s="6"/>
      <c r="BDC504" s="6"/>
      <c r="BDD504" s="6"/>
      <c r="BDE504" s="6"/>
      <c r="BDF504" s="6"/>
      <c r="BDG504" s="6"/>
      <c r="BDH504" s="6"/>
      <c r="BDI504" s="6"/>
      <c r="BDJ504" s="6"/>
      <c r="BDK504" s="6"/>
      <c r="BDL504" s="6"/>
      <c r="BDM504" s="6"/>
      <c r="BDN504" s="6"/>
      <c r="BDO504" s="6"/>
      <c r="BDP504" s="6"/>
      <c r="BDQ504" s="6"/>
      <c r="BDR504" s="6"/>
      <c r="BDS504" s="6"/>
      <c r="BDT504" s="6"/>
      <c r="BDU504" s="6"/>
      <c r="BDV504" s="6"/>
      <c r="BDW504" s="6"/>
      <c r="BDX504" s="6"/>
      <c r="BDY504" s="6"/>
      <c r="BDZ504" s="6"/>
      <c r="BEA504" s="6"/>
      <c r="BEB504" s="6"/>
      <c r="BEC504" s="6"/>
      <c r="BED504" s="6"/>
      <c r="BEE504" s="6"/>
      <c r="BEF504" s="6"/>
      <c r="BEG504" s="6"/>
      <c r="BEH504" s="6"/>
      <c r="BEI504" s="6"/>
      <c r="BEJ504" s="6"/>
      <c r="BEK504" s="6"/>
      <c r="BEL504" s="6"/>
      <c r="BEM504" s="6"/>
      <c r="BEN504" s="6"/>
      <c r="BEO504" s="6"/>
      <c r="BEP504" s="6"/>
      <c r="BEQ504" s="6"/>
      <c r="BER504" s="6"/>
      <c r="BES504" s="6"/>
      <c r="BET504" s="6"/>
      <c r="BEU504" s="6"/>
      <c r="BEV504" s="6"/>
      <c r="BEW504" s="6"/>
      <c r="BEX504" s="6"/>
      <c r="BEY504" s="6"/>
      <c r="BEZ504" s="6"/>
      <c r="BFA504" s="6"/>
      <c r="BFB504" s="6"/>
      <c r="BFC504" s="6"/>
      <c r="BFD504" s="6"/>
      <c r="BFE504" s="6"/>
      <c r="BFF504" s="6"/>
      <c r="BFG504" s="6"/>
      <c r="BFH504" s="6"/>
      <c r="BFI504" s="6"/>
      <c r="BFJ504" s="6"/>
      <c r="BFK504" s="6"/>
      <c r="BFL504" s="6"/>
      <c r="BFM504" s="6"/>
      <c r="BFN504" s="6"/>
      <c r="BFO504" s="6"/>
      <c r="BFP504" s="6"/>
      <c r="BFQ504" s="6"/>
      <c r="BFR504" s="6"/>
      <c r="BFS504" s="6"/>
      <c r="BFT504" s="6"/>
      <c r="BFU504" s="6"/>
      <c r="BFV504" s="6"/>
      <c r="BFW504" s="6"/>
      <c r="BFX504" s="6"/>
      <c r="BFY504" s="6"/>
      <c r="BFZ504" s="6"/>
      <c r="BGA504" s="6"/>
      <c r="BGB504" s="6"/>
      <c r="BGC504" s="6"/>
      <c r="BGD504" s="6"/>
      <c r="BGE504" s="6"/>
      <c r="BGF504" s="6"/>
      <c r="BGG504" s="6"/>
      <c r="BGH504" s="6"/>
      <c r="BGI504" s="6"/>
      <c r="BGJ504" s="6"/>
      <c r="BGK504" s="6"/>
      <c r="BGL504" s="6"/>
      <c r="BGM504" s="6"/>
      <c r="BGN504" s="6"/>
      <c r="BGO504" s="6"/>
      <c r="BGP504" s="6"/>
      <c r="BGQ504" s="6"/>
      <c r="BGR504" s="6"/>
      <c r="BGS504" s="6"/>
      <c r="BGT504" s="6"/>
      <c r="BGU504" s="6"/>
      <c r="BGV504" s="6"/>
      <c r="BGW504" s="6"/>
      <c r="BGX504" s="6"/>
      <c r="BGY504" s="6"/>
      <c r="BGZ504" s="6"/>
      <c r="BHA504" s="6"/>
      <c r="BHB504" s="6"/>
      <c r="BHC504" s="6"/>
      <c r="BHD504" s="6"/>
      <c r="BHE504" s="6"/>
      <c r="BHF504" s="6"/>
      <c r="BHG504" s="6"/>
      <c r="BHH504" s="6"/>
      <c r="BHI504" s="6"/>
      <c r="BHJ504" s="6"/>
      <c r="BHK504" s="6"/>
      <c r="BHL504" s="6"/>
      <c r="BHM504" s="6"/>
      <c r="BHN504" s="6"/>
      <c r="BHO504" s="6"/>
      <c r="BHP504" s="6"/>
      <c r="BHQ504" s="6"/>
      <c r="BHR504" s="6"/>
      <c r="BHS504" s="6"/>
      <c r="BHT504" s="6"/>
      <c r="BHU504" s="6"/>
      <c r="BHV504" s="6"/>
      <c r="BHW504" s="6"/>
      <c r="BHX504" s="6"/>
      <c r="BHY504" s="6"/>
      <c r="BHZ504" s="6"/>
      <c r="BIA504" s="6"/>
      <c r="BIB504" s="6"/>
      <c r="BIC504" s="6"/>
      <c r="BID504" s="6"/>
      <c r="BIE504" s="6"/>
      <c r="BIF504" s="6"/>
      <c r="BIG504" s="6"/>
      <c r="BIH504" s="6"/>
      <c r="BII504" s="6"/>
      <c r="BIJ504" s="6"/>
      <c r="BIK504" s="6"/>
      <c r="BIL504" s="6"/>
      <c r="BIM504" s="6"/>
      <c r="BIN504" s="6"/>
      <c r="BIO504" s="6"/>
      <c r="BIP504" s="6"/>
      <c r="BIQ504" s="6"/>
      <c r="BIR504" s="6"/>
      <c r="BIS504" s="6"/>
      <c r="BIT504" s="6"/>
      <c r="BIU504" s="6"/>
      <c r="BIV504" s="6"/>
      <c r="BIW504" s="6"/>
      <c r="BIX504" s="6"/>
      <c r="BIY504" s="6"/>
      <c r="BIZ504" s="6"/>
      <c r="BJA504" s="6"/>
      <c r="BJB504" s="6"/>
      <c r="BJC504" s="6"/>
      <c r="BJD504" s="6"/>
      <c r="BJE504" s="6"/>
      <c r="BJF504" s="6"/>
      <c r="BJG504" s="6"/>
      <c r="BJH504" s="6"/>
      <c r="BJI504" s="6"/>
      <c r="BJJ504" s="6"/>
      <c r="BJK504" s="6"/>
      <c r="BJL504" s="6"/>
      <c r="BJM504" s="6"/>
      <c r="BJN504" s="6"/>
      <c r="BJO504" s="6"/>
      <c r="BJP504" s="6"/>
      <c r="BJQ504" s="6"/>
      <c r="BJR504" s="6"/>
      <c r="BJS504" s="6"/>
      <c r="BJT504" s="6"/>
      <c r="BJU504" s="6"/>
      <c r="BJV504" s="6"/>
      <c r="BJW504" s="6"/>
      <c r="BJX504" s="6"/>
      <c r="BJY504" s="6"/>
      <c r="BJZ504" s="6"/>
      <c r="BKA504" s="6"/>
      <c r="BKB504" s="6"/>
      <c r="BKC504" s="6"/>
      <c r="BKD504" s="6"/>
      <c r="BKE504" s="6"/>
      <c r="BKF504" s="6"/>
      <c r="BKG504" s="6"/>
      <c r="BKH504" s="6"/>
      <c r="BKI504" s="6"/>
      <c r="BKJ504" s="6"/>
      <c r="BKK504" s="6"/>
      <c r="BKL504" s="6"/>
      <c r="BKM504" s="6"/>
      <c r="BKN504" s="6"/>
      <c r="BKO504" s="6"/>
      <c r="BKP504" s="6"/>
      <c r="BKQ504" s="6"/>
      <c r="BKR504" s="6"/>
      <c r="BKS504" s="6"/>
      <c r="BKT504" s="6"/>
      <c r="BKU504" s="6"/>
      <c r="BKV504" s="6"/>
      <c r="BKW504" s="6"/>
      <c r="BKX504" s="6"/>
      <c r="BKY504" s="6"/>
      <c r="BKZ504" s="6"/>
      <c r="BLA504" s="6"/>
      <c r="BLB504" s="6"/>
      <c r="BLC504" s="6"/>
      <c r="BLD504" s="6"/>
      <c r="BLE504" s="6"/>
      <c r="BLF504" s="6"/>
      <c r="BLG504" s="6"/>
      <c r="BLH504" s="6"/>
      <c r="BLI504" s="6"/>
      <c r="BLJ504" s="6"/>
      <c r="BLK504" s="6"/>
      <c r="BLL504" s="6"/>
      <c r="BLM504" s="6"/>
      <c r="BLN504" s="6"/>
      <c r="BLO504" s="6"/>
      <c r="BLP504" s="6"/>
      <c r="BLQ504" s="6"/>
      <c r="BLR504" s="6"/>
      <c r="BLS504" s="6"/>
      <c r="BLT504" s="6"/>
      <c r="BLU504" s="6"/>
      <c r="BLV504" s="6"/>
      <c r="BLW504" s="6"/>
      <c r="BLX504" s="6"/>
      <c r="BLY504" s="6"/>
      <c r="BLZ504" s="6"/>
      <c r="BMA504" s="6"/>
      <c r="BMB504" s="6"/>
      <c r="BMC504" s="6"/>
      <c r="BMD504" s="6"/>
      <c r="BME504" s="6"/>
      <c r="BMF504" s="6"/>
      <c r="BMG504" s="6"/>
      <c r="BMH504" s="6"/>
      <c r="BMI504" s="6"/>
      <c r="BMJ504" s="6"/>
      <c r="BMK504" s="6"/>
      <c r="BML504" s="6"/>
      <c r="BMM504" s="6"/>
      <c r="BMN504" s="6"/>
      <c r="BMO504" s="6"/>
      <c r="BMP504" s="6"/>
      <c r="BMQ504" s="6"/>
      <c r="BMR504" s="6"/>
      <c r="BMS504" s="6"/>
      <c r="BMT504" s="6"/>
      <c r="BMU504" s="6"/>
      <c r="BMV504" s="6"/>
      <c r="BMW504" s="6"/>
      <c r="BMX504" s="6"/>
      <c r="BMY504" s="6"/>
      <c r="BMZ504" s="6"/>
      <c r="BNA504" s="6"/>
      <c r="BNB504" s="6"/>
      <c r="BNC504" s="6"/>
      <c r="BND504" s="6"/>
      <c r="BNE504" s="6"/>
      <c r="BNF504" s="6"/>
      <c r="BNG504" s="6"/>
      <c r="BNH504" s="6"/>
      <c r="BNI504" s="6"/>
      <c r="BNJ504" s="6"/>
      <c r="BNK504" s="6"/>
      <c r="BNL504" s="6"/>
      <c r="BNM504" s="6"/>
      <c r="BNN504" s="6"/>
      <c r="BNO504" s="6"/>
      <c r="BNP504" s="6"/>
      <c r="BNQ504" s="6"/>
      <c r="BNR504" s="6"/>
      <c r="BNS504" s="6"/>
      <c r="BNT504" s="6"/>
      <c r="BNU504" s="6"/>
      <c r="BNV504" s="6"/>
      <c r="BNW504" s="6"/>
      <c r="BNX504" s="6"/>
      <c r="BNY504" s="6"/>
      <c r="BNZ504" s="6"/>
      <c r="BOA504" s="6"/>
      <c r="BOB504" s="6"/>
      <c r="BOC504" s="6"/>
      <c r="BOD504" s="6"/>
      <c r="BOE504" s="6"/>
      <c r="BOF504" s="6"/>
      <c r="BOG504" s="6"/>
      <c r="BOH504" s="6"/>
      <c r="BOI504" s="6"/>
      <c r="BOJ504" s="6"/>
      <c r="BOK504" s="6"/>
      <c r="BOL504" s="6"/>
      <c r="BOM504" s="6"/>
      <c r="BON504" s="6"/>
      <c r="BOO504" s="6"/>
      <c r="BOP504" s="6"/>
      <c r="BOQ504" s="6"/>
      <c r="BOR504" s="6"/>
      <c r="BOS504" s="6"/>
      <c r="BOT504" s="6"/>
      <c r="BOU504" s="6"/>
      <c r="BOV504" s="6"/>
      <c r="BOW504" s="6"/>
      <c r="BOX504" s="6"/>
      <c r="BOY504" s="6"/>
      <c r="BOZ504" s="6"/>
      <c r="BPA504" s="6"/>
      <c r="BPB504" s="6"/>
      <c r="BPC504" s="6"/>
      <c r="BPD504" s="6"/>
      <c r="BPE504" s="6"/>
      <c r="BPF504" s="6"/>
      <c r="BPG504" s="6"/>
      <c r="BPH504" s="6"/>
      <c r="BPI504" s="6"/>
      <c r="BPJ504" s="6"/>
      <c r="BPK504" s="6"/>
      <c r="BPL504" s="6"/>
      <c r="BPM504" s="6"/>
      <c r="BPN504" s="6"/>
      <c r="BPO504" s="6"/>
      <c r="BPP504" s="6"/>
      <c r="BPQ504" s="6"/>
      <c r="BPR504" s="6"/>
      <c r="BPS504" s="6"/>
      <c r="BPT504" s="6"/>
      <c r="BPU504" s="6"/>
      <c r="BPV504" s="6"/>
      <c r="BPW504" s="6"/>
      <c r="BPX504" s="6"/>
      <c r="BPY504" s="6"/>
      <c r="BPZ504" s="6"/>
      <c r="BQA504" s="6"/>
      <c r="BQB504" s="6"/>
      <c r="BQC504" s="6"/>
      <c r="BQD504" s="6"/>
      <c r="BQE504" s="6"/>
      <c r="BQF504" s="6"/>
      <c r="BQG504" s="6"/>
      <c r="BQH504" s="6"/>
      <c r="BQI504" s="6"/>
      <c r="BQJ504" s="6"/>
      <c r="BQK504" s="6"/>
      <c r="BQL504" s="6"/>
      <c r="BQM504" s="6"/>
    </row>
    <row r="505" spans="1:1807" ht="26.25" customHeight="1">
      <c r="A505" s="57"/>
      <c r="B505" s="5"/>
      <c r="C505" s="9"/>
      <c r="D505" s="7"/>
      <c r="E505" s="10"/>
      <c r="F505" s="52"/>
      <c r="G505" s="45"/>
      <c r="H505" s="21"/>
      <c r="I505" s="21"/>
      <c r="J505" s="21"/>
      <c r="K505" s="21"/>
      <c r="L505" s="21"/>
      <c r="M505" s="58"/>
      <c r="N505" s="59"/>
      <c r="O505" s="59"/>
      <c r="P505" s="7"/>
      <c r="Q505" s="53"/>
      <c r="R505" s="54"/>
      <c r="S505" s="54"/>
    </row>
    <row r="506" spans="1:1807" s="80" customFormat="1" ht="24" customHeight="1">
      <c r="A506" s="68"/>
      <c r="B506" s="69"/>
      <c r="C506" s="70"/>
      <c r="D506" s="71"/>
      <c r="E506" s="72"/>
      <c r="F506" s="73"/>
      <c r="G506" s="74"/>
      <c r="H506" s="75"/>
      <c r="I506" s="75"/>
      <c r="J506" s="75"/>
      <c r="K506" s="75"/>
      <c r="L506" s="75"/>
      <c r="M506" s="76"/>
      <c r="N506" s="77"/>
      <c r="O506" s="77"/>
      <c r="P506" s="71"/>
      <c r="Q506" s="78"/>
      <c r="R506" s="79"/>
      <c r="S506" s="79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  <c r="GZ506" s="6"/>
      <c r="HA506" s="6"/>
      <c r="HB506" s="6"/>
      <c r="HC506" s="6"/>
      <c r="HD506" s="6"/>
      <c r="HE506" s="6"/>
      <c r="HF506" s="6"/>
      <c r="HG506" s="6"/>
      <c r="HH506" s="6"/>
      <c r="HI506" s="6"/>
      <c r="HJ506" s="6"/>
      <c r="HK506" s="6"/>
      <c r="HL506" s="6"/>
      <c r="HM506" s="6"/>
      <c r="HN506" s="6"/>
      <c r="HO506" s="6"/>
      <c r="HP506" s="6"/>
      <c r="HQ506" s="6"/>
      <c r="HR506" s="6"/>
      <c r="HS506" s="6"/>
      <c r="HT506" s="6"/>
      <c r="HU506" s="6"/>
      <c r="HV506" s="6"/>
      <c r="HW506" s="6"/>
      <c r="HX506" s="6"/>
      <c r="HY506" s="6"/>
      <c r="HZ506" s="6"/>
      <c r="IA506" s="6"/>
      <c r="IB506" s="6"/>
      <c r="IC506" s="6"/>
      <c r="ID506" s="6"/>
      <c r="IE506" s="6"/>
      <c r="IF506" s="6"/>
      <c r="IG506" s="6"/>
      <c r="IH506" s="6"/>
      <c r="II506" s="6"/>
      <c r="IJ506" s="6"/>
      <c r="IK506" s="6"/>
      <c r="IL506" s="6"/>
      <c r="IM506" s="6"/>
      <c r="IN506" s="6"/>
      <c r="IO506" s="6"/>
      <c r="IP506" s="6"/>
      <c r="IQ506" s="6"/>
      <c r="IR506" s="6"/>
      <c r="IS506" s="6"/>
      <c r="IT506" s="6"/>
      <c r="IU506" s="6"/>
      <c r="IV506" s="6"/>
      <c r="IW506" s="6"/>
      <c r="IX506" s="6"/>
      <c r="IY506" s="6"/>
      <c r="IZ506" s="6"/>
      <c r="JA506" s="6"/>
      <c r="JB506" s="6"/>
      <c r="JC506" s="6"/>
      <c r="JD506" s="6"/>
      <c r="JE506" s="6"/>
      <c r="JF506" s="6"/>
      <c r="JG506" s="6"/>
      <c r="JH506" s="6"/>
      <c r="JI506" s="6"/>
      <c r="JJ506" s="6"/>
      <c r="JK506" s="6"/>
      <c r="JL506" s="6"/>
      <c r="JM506" s="6"/>
      <c r="JN506" s="6"/>
      <c r="JO506" s="6"/>
      <c r="JP506" s="6"/>
      <c r="JQ506" s="6"/>
      <c r="JR506" s="6"/>
      <c r="JS506" s="6"/>
      <c r="JT506" s="6"/>
      <c r="JU506" s="6"/>
      <c r="JV506" s="6"/>
      <c r="JW506" s="6"/>
      <c r="JX506" s="6"/>
      <c r="JY506" s="6"/>
      <c r="JZ506" s="6"/>
      <c r="KA506" s="6"/>
      <c r="KB506" s="6"/>
      <c r="KC506" s="6"/>
      <c r="KD506" s="6"/>
      <c r="KE506" s="6"/>
      <c r="KF506" s="6"/>
      <c r="KG506" s="6"/>
      <c r="KH506" s="6"/>
      <c r="KI506" s="6"/>
      <c r="KJ506" s="6"/>
      <c r="KK506" s="6"/>
      <c r="KL506" s="6"/>
      <c r="KM506" s="6"/>
      <c r="KN506" s="6"/>
      <c r="KO506" s="6"/>
      <c r="KP506" s="6"/>
      <c r="KQ506" s="6"/>
      <c r="KR506" s="6"/>
      <c r="KS506" s="6"/>
      <c r="KT506" s="6"/>
      <c r="KU506" s="6"/>
      <c r="KV506" s="6"/>
      <c r="KW506" s="6"/>
      <c r="KX506" s="6"/>
      <c r="KY506" s="6"/>
      <c r="KZ506" s="6"/>
      <c r="LA506" s="6"/>
      <c r="LB506" s="6"/>
      <c r="LC506" s="6"/>
      <c r="LD506" s="6"/>
      <c r="LE506" s="6"/>
      <c r="LF506" s="6"/>
      <c r="LG506" s="6"/>
      <c r="LH506" s="6"/>
      <c r="LI506" s="6"/>
      <c r="LJ506" s="6"/>
      <c r="LK506" s="6"/>
      <c r="LL506" s="6"/>
      <c r="LM506" s="6"/>
      <c r="LN506" s="6"/>
      <c r="LO506" s="6"/>
      <c r="LP506" s="6"/>
      <c r="LQ506" s="6"/>
      <c r="LR506" s="6"/>
      <c r="LS506" s="6"/>
      <c r="LT506" s="6"/>
      <c r="LU506" s="6"/>
      <c r="LV506" s="6"/>
      <c r="LW506" s="6"/>
      <c r="LX506" s="6"/>
      <c r="LY506" s="6"/>
      <c r="LZ506" s="6"/>
      <c r="MA506" s="6"/>
      <c r="MB506" s="6"/>
      <c r="MC506" s="6"/>
      <c r="MD506" s="6"/>
      <c r="ME506" s="6"/>
      <c r="MF506" s="6"/>
      <c r="MG506" s="6"/>
      <c r="MH506" s="6"/>
      <c r="MI506" s="6"/>
      <c r="MJ506" s="6"/>
      <c r="MK506" s="6"/>
      <c r="ML506" s="6"/>
      <c r="MM506" s="6"/>
      <c r="MN506" s="6"/>
      <c r="MO506" s="6"/>
      <c r="MP506" s="6"/>
      <c r="MQ506" s="6"/>
      <c r="MR506" s="6"/>
      <c r="MS506" s="6"/>
      <c r="MT506" s="6"/>
      <c r="MU506" s="6"/>
      <c r="MV506" s="6"/>
      <c r="MW506" s="6"/>
      <c r="MX506" s="6"/>
      <c r="MY506" s="6"/>
      <c r="MZ506" s="6"/>
      <c r="NA506" s="6"/>
      <c r="NB506" s="6"/>
      <c r="NC506" s="6"/>
      <c r="ND506" s="6"/>
      <c r="NE506" s="6"/>
      <c r="NF506" s="6"/>
      <c r="NG506" s="6"/>
      <c r="NH506" s="6"/>
      <c r="NI506" s="6"/>
      <c r="NJ506" s="6"/>
      <c r="NK506" s="6"/>
      <c r="NL506" s="6"/>
      <c r="NM506" s="6"/>
      <c r="NN506" s="6"/>
      <c r="NO506" s="6"/>
      <c r="NP506" s="6"/>
      <c r="NQ506" s="6"/>
      <c r="NR506" s="6"/>
      <c r="NS506" s="6"/>
      <c r="NT506" s="6"/>
      <c r="NU506" s="6"/>
      <c r="NV506" s="6"/>
      <c r="NW506" s="6"/>
      <c r="NX506" s="6"/>
      <c r="NY506" s="6"/>
      <c r="NZ506" s="6"/>
      <c r="OA506" s="6"/>
      <c r="OB506" s="6"/>
      <c r="OC506" s="6"/>
      <c r="OD506" s="6"/>
      <c r="OE506" s="6"/>
      <c r="OF506" s="6"/>
      <c r="OG506" s="6"/>
      <c r="OH506" s="6"/>
      <c r="OI506" s="6"/>
      <c r="OJ506" s="6"/>
      <c r="OK506" s="6"/>
      <c r="OL506" s="6"/>
      <c r="OM506" s="6"/>
      <c r="ON506" s="6"/>
      <c r="OO506" s="6"/>
      <c r="OP506" s="6"/>
      <c r="OQ506" s="6"/>
      <c r="OR506" s="6"/>
      <c r="OS506" s="6"/>
      <c r="OT506" s="6"/>
      <c r="OU506" s="6"/>
      <c r="OV506" s="6"/>
      <c r="OW506" s="6"/>
      <c r="OX506" s="6"/>
      <c r="OY506" s="6"/>
      <c r="OZ506" s="6"/>
      <c r="PA506" s="6"/>
      <c r="PB506" s="6"/>
      <c r="PC506" s="6"/>
      <c r="PD506" s="6"/>
      <c r="PE506" s="6"/>
      <c r="PF506" s="6"/>
      <c r="PG506" s="6"/>
      <c r="PH506" s="6"/>
      <c r="PI506" s="6"/>
      <c r="PJ506" s="6"/>
      <c r="PK506" s="6"/>
      <c r="PL506" s="6"/>
      <c r="PM506" s="6"/>
      <c r="PN506" s="6"/>
      <c r="PO506" s="6"/>
      <c r="PP506" s="6"/>
      <c r="PQ506" s="6"/>
      <c r="PR506" s="6"/>
      <c r="PS506" s="6"/>
      <c r="PT506" s="6"/>
      <c r="PU506" s="6"/>
      <c r="PV506" s="6"/>
      <c r="PW506" s="6"/>
      <c r="PX506" s="6"/>
      <c r="PY506" s="6"/>
      <c r="PZ506" s="6"/>
      <c r="QA506" s="6"/>
      <c r="QB506" s="6"/>
      <c r="QC506" s="6"/>
      <c r="QD506" s="6"/>
      <c r="QE506" s="6"/>
      <c r="QF506" s="6"/>
      <c r="QG506" s="6"/>
      <c r="QH506" s="6"/>
      <c r="QI506" s="6"/>
      <c r="QJ506" s="6"/>
      <c r="QK506" s="6"/>
      <c r="QL506" s="6"/>
      <c r="QM506" s="6"/>
      <c r="QN506" s="6"/>
      <c r="QO506" s="6"/>
      <c r="QP506" s="6"/>
      <c r="QQ506" s="6"/>
      <c r="QR506" s="6"/>
      <c r="QS506" s="6"/>
      <c r="QT506" s="6"/>
      <c r="QU506" s="6"/>
      <c r="QV506" s="6"/>
      <c r="QW506" s="6"/>
      <c r="QX506" s="6"/>
      <c r="QY506" s="6"/>
      <c r="QZ506" s="6"/>
      <c r="RA506" s="6"/>
      <c r="RB506" s="6"/>
      <c r="RC506" s="6"/>
      <c r="RD506" s="6"/>
      <c r="RE506" s="6"/>
      <c r="RF506" s="6"/>
      <c r="RG506" s="6"/>
      <c r="RH506" s="6"/>
      <c r="RI506" s="6"/>
      <c r="RJ506" s="6"/>
      <c r="RK506" s="6"/>
      <c r="RL506" s="6"/>
      <c r="RM506" s="6"/>
      <c r="RN506" s="6"/>
      <c r="RO506" s="6"/>
      <c r="RP506" s="6"/>
      <c r="RQ506" s="6"/>
      <c r="RR506" s="6"/>
      <c r="RS506" s="6"/>
      <c r="RT506" s="6"/>
      <c r="RU506" s="6"/>
      <c r="RV506" s="6"/>
      <c r="RW506" s="6"/>
      <c r="RX506" s="6"/>
      <c r="RY506" s="6"/>
      <c r="RZ506" s="6"/>
      <c r="SA506" s="6"/>
      <c r="SB506" s="6"/>
      <c r="SC506" s="6"/>
      <c r="SD506" s="6"/>
      <c r="SE506" s="6"/>
      <c r="SF506" s="6"/>
      <c r="SG506" s="6"/>
      <c r="SH506" s="6"/>
      <c r="SI506" s="6"/>
      <c r="SJ506" s="6"/>
      <c r="SK506" s="6"/>
      <c r="SL506" s="6"/>
      <c r="SM506" s="6"/>
      <c r="SN506" s="6"/>
      <c r="SO506" s="6"/>
      <c r="SP506" s="6"/>
      <c r="SQ506" s="6"/>
      <c r="SR506" s="6"/>
      <c r="SS506" s="6"/>
      <c r="ST506" s="6"/>
      <c r="SU506" s="6"/>
      <c r="SV506" s="6"/>
      <c r="SW506" s="6"/>
      <c r="SX506" s="6"/>
      <c r="SY506" s="6"/>
      <c r="SZ506" s="6"/>
      <c r="TA506" s="6"/>
      <c r="TB506" s="6"/>
      <c r="TC506" s="6"/>
      <c r="TD506" s="6"/>
      <c r="TE506" s="6"/>
      <c r="TF506" s="6"/>
      <c r="TG506" s="6"/>
      <c r="TH506" s="6"/>
      <c r="TI506" s="6"/>
      <c r="TJ506" s="6"/>
      <c r="TK506" s="6"/>
      <c r="TL506" s="6"/>
      <c r="TM506" s="6"/>
      <c r="TN506" s="6"/>
      <c r="TO506" s="6"/>
      <c r="TP506" s="6"/>
      <c r="TQ506" s="6"/>
      <c r="TR506" s="6"/>
      <c r="TS506" s="6"/>
      <c r="TT506" s="6"/>
      <c r="TU506" s="6"/>
      <c r="TV506" s="6"/>
      <c r="TW506" s="6"/>
      <c r="TX506" s="6"/>
      <c r="TY506" s="6"/>
      <c r="TZ506" s="6"/>
      <c r="UA506" s="6"/>
      <c r="UB506" s="6"/>
      <c r="UC506" s="6"/>
      <c r="UD506" s="6"/>
      <c r="UE506" s="6"/>
      <c r="UF506" s="6"/>
      <c r="UG506" s="6"/>
      <c r="UH506" s="6"/>
      <c r="UI506" s="6"/>
      <c r="UJ506" s="6"/>
      <c r="UK506" s="6"/>
      <c r="UL506" s="6"/>
      <c r="UM506" s="6"/>
      <c r="UN506" s="6"/>
      <c r="UO506" s="6"/>
      <c r="UP506" s="6"/>
      <c r="UQ506" s="6"/>
      <c r="UR506" s="6"/>
      <c r="US506" s="6"/>
      <c r="UT506" s="6"/>
      <c r="UU506" s="6"/>
      <c r="UV506" s="6"/>
      <c r="UW506" s="6"/>
      <c r="UX506" s="6"/>
      <c r="UY506" s="6"/>
      <c r="UZ506" s="6"/>
      <c r="VA506" s="6"/>
      <c r="VB506" s="6"/>
      <c r="VC506" s="6"/>
      <c r="VD506" s="6"/>
      <c r="VE506" s="6"/>
      <c r="VF506" s="6"/>
      <c r="VG506" s="6"/>
      <c r="VH506" s="6"/>
      <c r="VI506" s="6"/>
      <c r="VJ506" s="6"/>
      <c r="VK506" s="6"/>
      <c r="VL506" s="6"/>
      <c r="VM506" s="6"/>
      <c r="VN506" s="6"/>
      <c r="VO506" s="6"/>
      <c r="VP506" s="6"/>
      <c r="VQ506" s="6"/>
      <c r="VR506" s="6"/>
      <c r="VS506" s="6"/>
      <c r="VT506" s="6"/>
      <c r="VU506" s="6"/>
      <c r="VV506" s="6"/>
      <c r="VW506" s="6"/>
      <c r="VX506" s="6"/>
      <c r="VY506" s="6"/>
      <c r="VZ506" s="6"/>
      <c r="WA506" s="6"/>
      <c r="WB506" s="6"/>
      <c r="WC506" s="6"/>
      <c r="WD506" s="6"/>
      <c r="WE506" s="6"/>
      <c r="WF506" s="6"/>
      <c r="WG506" s="6"/>
      <c r="WH506" s="6"/>
      <c r="WI506" s="6"/>
      <c r="WJ506" s="6"/>
      <c r="WK506" s="6"/>
      <c r="WL506" s="6"/>
      <c r="WM506" s="6"/>
      <c r="WN506" s="6"/>
      <c r="WO506" s="6"/>
      <c r="WP506" s="6"/>
      <c r="WQ506" s="6"/>
      <c r="WR506" s="6"/>
      <c r="WS506" s="6"/>
      <c r="WT506" s="6"/>
      <c r="WU506" s="6"/>
      <c r="WV506" s="6"/>
      <c r="WW506" s="6"/>
      <c r="WX506" s="6"/>
      <c r="WY506" s="6"/>
      <c r="WZ506" s="6"/>
      <c r="XA506" s="6"/>
      <c r="XB506" s="6"/>
      <c r="XC506" s="6"/>
      <c r="XD506" s="6"/>
      <c r="XE506" s="6"/>
      <c r="XF506" s="6"/>
      <c r="XG506" s="6"/>
      <c r="XH506" s="6"/>
      <c r="XI506" s="6"/>
      <c r="XJ506" s="6"/>
      <c r="XK506" s="6"/>
      <c r="XL506" s="6"/>
      <c r="XM506" s="6"/>
      <c r="XN506" s="6"/>
      <c r="XO506" s="6"/>
      <c r="XP506" s="6"/>
      <c r="XQ506" s="6"/>
      <c r="XR506" s="6"/>
      <c r="XS506" s="6"/>
      <c r="XT506" s="6"/>
      <c r="XU506" s="6"/>
      <c r="XV506" s="6"/>
      <c r="XW506" s="6"/>
      <c r="XX506" s="6"/>
      <c r="XY506" s="6"/>
      <c r="XZ506" s="6"/>
      <c r="YA506" s="6"/>
      <c r="YB506" s="6"/>
      <c r="YC506" s="6"/>
      <c r="YD506" s="6"/>
      <c r="YE506" s="6"/>
      <c r="YF506" s="6"/>
      <c r="YG506" s="6"/>
      <c r="YH506" s="6"/>
      <c r="YI506" s="6"/>
      <c r="YJ506" s="6"/>
      <c r="YK506" s="6"/>
      <c r="YL506" s="6"/>
      <c r="YM506" s="6"/>
      <c r="YN506" s="6"/>
      <c r="YO506" s="6"/>
      <c r="YP506" s="6"/>
      <c r="YQ506" s="6"/>
      <c r="YR506" s="6"/>
      <c r="YS506" s="6"/>
      <c r="YT506" s="6"/>
      <c r="YU506" s="6"/>
      <c r="YV506" s="6"/>
      <c r="YW506" s="6"/>
      <c r="YX506" s="6"/>
      <c r="YY506" s="6"/>
      <c r="YZ506" s="6"/>
      <c r="ZA506" s="6"/>
      <c r="ZB506" s="6"/>
      <c r="ZC506" s="6"/>
      <c r="ZD506" s="6"/>
      <c r="ZE506" s="6"/>
      <c r="ZF506" s="6"/>
      <c r="ZG506" s="6"/>
      <c r="ZH506" s="6"/>
      <c r="ZI506" s="6"/>
      <c r="ZJ506" s="6"/>
      <c r="ZK506" s="6"/>
      <c r="ZL506" s="6"/>
      <c r="ZM506" s="6"/>
      <c r="ZN506" s="6"/>
      <c r="ZO506" s="6"/>
      <c r="ZP506" s="6"/>
      <c r="ZQ506" s="6"/>
      <c r="ZR506" s="6"/>
      <c r="ZS506" s="6"/>
      <c r="ZT506" s="6"/>
      <c r="ZU506" s="6"/>
      <c r="ZV506" s="6"/>
      <c r="ZW506" s="6"/>
      <c r="ZX506" s="6"/>
      <c r="ZY506" s="6"/>
      <c r="ZZ506" s="6"/>
      <c r="AAA506" s="6"/>
      <c r="AAB506" s="6"/>
      <c r="AAC506" s="6"/>
      <c r="AAD506" s="6"/>
      <c r="AAE506" s="6"/>
      <c r="AAF506" s="6"/>
      <c r="AAG506" s="6"/>
      <c r="AAH506" s="6"/>
      <c r="AAI506" s="6"/>
      <c r="AAJ506" s="6"/>
      <c r="AAK506" s="6"/>
      <c r="AAL506" s="6"/>
      <c r="AAM506" s="6"/>
      <c r="AAN506" s="6"/>
      <c r="AAO506" s="6"/>
      <c r="AAP506" s="6"/>
      <c r="AAQ506" s="6"/>
      <c r="AAR506" s="6"/>
      <c r="AAS506" s="6"/>
      <c r="AAT506" s="6"/>
      <c r="AAU506" s="6"/>
      <c r="AAV506" s="6"/>
      <c r="AAW506" s="6"/>
      <c r="AAX506" s="6"/>
      <c r="AAY506" s="6"/>
      <c r="AAZ506" s="6"/>
      <c r="ABA506" s="6"/>
      <c r="ABB506" s="6"/>
      <c r="ABC506" s="6"/>
      <c r="ABD506" s="6"/>
      <c r="ABE506" s="6"/>
      <c r="ABF506" s="6"/>
      <c r="ABG506" s="6"/>
      <c r="ABH506" s="6"/>
      <c r="ABI506" s="6"/>
      <c r="ABJ506" s="6"/>
      <c r="ABK506" s="6"/>
      <c r="ABL506" s="6"/>
      <c r="ABM506" s="6"/>
      <c r="ABN506" s="6"/>
      <c r="ABO506" s="6"/>
      <c r="ABP506" s="6"/>
      <c r="ABQ506" s="6"/>
      <c r="ABR506" s="6"/>
      <c r="ABS506" s="6"/>
      <c r="ABT506" s="6"/>
      <c r="ABU506" s="6"/>
      <c r="ABV506" s="6"/>
      <c r="ABW506" s="6"/>
      <c r="ABX506" s="6"/>
      <c r="ABY506" s="6"/>
      <c r="ABZ506" s="6"/>
      <c r="ACA506" s="6"/>
      <c r="ACB506" s="6"/>
      <c r="ACC506" s="6"/>
      <c r="ACD506" s="6"/>
      <c r="ACE506" s="6"/>
      <c r="ACF506" s="6"/>
      <c r="ACG506" s="6"/>
      <c r="ACH506" s="6"/>
      <c r="ACI506" s="6"/>
      <c r="ACJ506" s="6"/>
      <c r="ACK506" s="6"/>
      <c r="ACL506" s="6"/>
      <c r="ACM506" s="6"/>
      <c r="ACN506" s="6"/>
      <c r="ACO506" s="6"/>
      <c r="ACP506" s="6"/>
      <c r="ACQ506" s="6"/>
      <c r="ACR506" s="6"/>
      <c r="ACS506" s="6"/>
      <c r="ACT506" s="6"/>
      <c r="ACU506" s="6"/>
      <c r="ACV506" s="6"/>
      <c r="ACW506" s="6"/>
      <c r="ACX506" s="6"/>
      <c r="ACY506" s="6"/>
      <c r="ACZ506" s="6"/>
      <c r="ADA506" s="6"/>
      <c r="ADB506" s="6"/>
      <c r="ADC506" s="6"/>
      <c r="ADD506" s="6"/>
      <c r="ADE506" s="6"/>
      <c r="ADF506" s="6"/>
      <c r="ADG506" s="6"/>
      <c r="ADH506" s="6"/>
      <c r="ADI506" s="6"/>
      <c r="ADJ506" s="6"/>
      <c r="ADK506" s="6"/>
      <c r="ADL506" s="6"/>
      <c r="ADM506" s="6"/>
      <c r="ADN506" s="6"/>
      <c r="ADO506" s="6"/>
      <c r="ADP506" s="6"/>
      <c r="ADQ506" s="6"/>
      <c r="ADR506" s="6"/>
      <c r="ADS506" s="6"/>
      <c r="ADT506" s="6"/>
      <c r="ADU506" s="6"/>
      <c r="ADV506" s="6"/>
      <c r="ADW506" s="6"/>
      <c r="ADX506" s="6"/>
      <c r="ADY506" s="6"/>
      <c r="ADZ506" s="6"/>
      <c r="AEA506" s="6"/>
      <c r="AEB506" s="6"/>
      <c r="AEC506" s="6"/>
      <c r="AED506" s="6"/>
      <c r="AEE506" s="6"/>
      <c r="AEF506" s="6"/>
      <c r="AEG506" s="6"/>
      <c r="AEH506" s="6"/>
      <c r="AEI506" s="6"/>
      <c r="AEJ506" s="6"/>
      <c r="AEK506" s="6"/>
      <c r="AEL506" s="6"/>
      <c r="AEM506" s="6"/>
      <c r="AEN506" s="6"/>
      <c r="AEO506" s="6"/>
      <c r="AEP506" s="6"/>
      <c r="AEQ506" s="6"/>
      <c r="AER506" s="6"/>
      <c r="AES506" s="6"/>
      <c r="AET506" s="6"/>
      <c r="AEU506" s="6"/>
      <c r="AEV506" s="6"/>
      <c r="AEW506" s="6"/>
      <c r="AEX506" s="6"/>
      <c r="AEY506" s="6"/>
      <c r="AEZ506" s="6"/>
      <c r="AFA506" s="6"/>
      <c r="AFB506" s="6"/>
      <c r="AFC506" s="6"/>
      <c r="AFD506" s="6"/>
      <c r="AFE506" s="6"/>
      <c r="AFF506" s="6"/>
      <c r="AFG506" s="6"/>
      <c r="AFH506" s="6"/>
      <c r="AFI506" s="6"/>
      <c r="AFJ506" s="6"/>
      <c r="AFK506" s="6"/>
      <c r="AFL506" s="6"/>
      <c r="AFM506" s="6"/>
      <c r="AFN506" s="6"/>
      <c r="AFO506" s="6"/>
      <c r="AFP506" s="6"/>
      <c r="AFQ506" s="6"/>
      <c r="AFR506" s="6"/>
      <c r="AFS506" s="6"/>
      <c r="AFT506" s="6"/>
      <c r="AFU506" s="6"/>
      <c r="AFV506" s="6"/>
      <c r="AFW506" s="6"/>
      <c r="AFX506" s="6"/>
      <c r="AFY506" s="6"/>
      <c r="AFZ506" s="6"/>
      <c r="AGA506" s="6"/>
      <c r="AGB506" s="6"/>
      <c r="AGC506" s="6"/>
      <c r="AGD506" s="6"/>
      <c r="AGE506" s="6"/>
      <c r="AGF506" s="6"/>
      <c r="AGG506" s="6"/>
      <c r="AGH506" s="6"/>
      <c r="AGI506" s="6"/>
      <c r="AGJ506" s="6"/>
      <c r="AGK506" s="6"/>
      <c r="AGL506" s="6"/>
      <c r="AGM506" s="6"/>
      <c r="AGN506" s="6"/>
      <c r="AGO506" s="6"/>
      <c r="AGP506" s="6"/>
      <c r="AGQ506" s="6"/>
      <c r="AGR506" s="6"/>
      <c r="AGS506" s="6"/>
      <c r="AGT506" s="6"/>
      <c r="AGU506" s="6"/>
      <c r="AGV506" s="6"/>
      <c r="AGW506" s="6"/>
      <c r="AGX506" s="6"/>
      <c r="AGY506" s="6"/>
      <c r="AGZ506" s="6"/>
      <c r="AHA506" s="6"/>
      <c r="AHB506" s="6"/>
      <c r="AHC506" s="6"/>
      <c r="AHD506" s="6"/>
      <c r="AHE506" s="6"/>
      <c r="AHF506" s="6"/>
      <c r="AHG506" s="6"/>
      <c r="AHH506" s="6"/>
      <c r="AHI506" s="6"/>
      <c r="AHJ506" s="6"/>
      <c r="AHK506" s="6"/>
      <c r="AHL506" s="6"/>
      <c r="AHM506" s="6"/>
      <c r="AHN506" s="6"/>
      <c r="AHO506" s="6"/>
      <c r="AHP506" s="6"/>
      <c r="AHQ506" s="6"/>
      <c r="AHR506" s="6"/>
      <c r="AHS506" s="6"/>
      <c r="AHT506" s="6"/>
      <c r="AHU506" s="6"/>
      <c r="AHV506" s="6"/>
      <c r="AHW506" s="6"/>
      <c r="AHX506" s="6"/>
      <c r="AHY506" s="6"/>
      <c r="AHZ506" s="6"/>
      <c r="AIA506" s="6"/>
      <c r="AIB506" s="6"/>
      <c r="AIC506" s="6"/>
      <c r="AID506" s="6"/>
      <c r="AIE506" s="6"/>
      <c r="AIF506" s="6"/>
      <c r="AIG506" s="6"/>
      <c r="AIH506" s="6"/>
      <c r="AII506" s="6"/>
      <c r="AIJ506" s="6"/>
      <c r="AIK506" s="6"/>
      <c r="AIL506" s="6"/>
      <c r="AIM506" s="6"/>
      <c r="AIN506" s="6"/>
      <c r="AIO506" s="6"/>
      <c r="AIP506" s="6"/>
      <c r="AIQ506" s="6"/>
      <c r="AIR506" s="6"/>
      <c r="AIS506" s="6"/>
      <c r="AIT506" s="6"/>
      <c r="AIU506" s="6"/>
      <c r="AIV506" s="6"/>
      <c r="AIW506" s="6"/>
      <c r="AIX506" s="6"/>
      <c r="AIY506" s="6"/>
      <c r="AIZ506" s="6"/>
      <c r="AJA506" s="6"/>
      <c r="AJB506" s="6"/>
      <c r="AJC506" s="6"/>
      <c r="AJD506" s="6"/>
      <c r="AJE506" s="6"/>
      <c r="AJF506" s="6"/>
      <c r="AJG506" s="6"/>
      <c r="AJH506" s="6"/>
      <c r="AJI506" s="6"/>
      <c r="AJJ506" s="6"/>
      <c r="AJK506" s="6"/>
      <c r="AJL506" s="6"/>
      <c r="AJM506" s="6"/>
      <c r="AJN506" s="6"/>
      <c r="AJO506" s="6"/>
      <c r="AJP506" s="6"/>
      <c r="AJQ506" s="6"/>
      <c r="AJR506" s="6"/>
      <c r="AJS506" s="6"/>
      <c r="AJT506" s="6"/>
      <c r="AJU506" s="6"/>
      <c r="AJV506" s="6"/>
      <c r="AJW506" s="6"/>
      <c r="AJX506" s="6"/>
      <c r="AJY506" s="6"/>
      <c r="AJZ506" s="6"/>
      <c r="AKA506" s="6"/>
      <c r="AKB506" s="6"/>
      <c r="AKC506" s="6"/>
      <c r="AKD506" s="6"/>
      <c r="AKE506" s="6"/>
      <c r="AKF506" s="6"/>
      <c r="AKG506" s="6"/>
      <c r="AKH506" s="6"/>
      <c r="AKI506" s="6"/>
      <c r="AKJ506" s="6"/>
      <c r="AKK506" s="6"/>
      <c r="AKL506" s="6"/>
      <c r="AKM506" s="6"/>
      <c r="AKN506" s="6"/>
      <c r="AKO506" s="6"/>
      <c r="AKP506" s="6"/>
      <c r="AKQ506" s="6"/>
      <c r="AKR506" s="6"/>
      <c r="AKS506" s="6"/>
      <c r="AKT506" s="6"/>
      <c r="AKU506" s="6"/>
      <c r="AKV506" s="6"/>
      <c r="AKW506" s="6"/>
      <c r="AKX506" s="6"/>
      <c r="AKY506" s="6"/>
      <c r="AKZ506" s="6"/>
      <c r="ALA506" s="6"/>
      <c r="ALB506" s="6"/>
      <c r="ALC506" s="6"/>
      <c r="ALD506" s="6"/>
      <c r="ALE506" s="6"/>
      <c r="ALF506" s="6"/>
      <c r="ALG506" s="6"/>
      <c r="ALH506" s="6"/>
      <c r="ALI506" s="6"/>
      <c r="ALJ506" s="6"/>
      <c r="ALK506" s="6"/>
      <c r="ALL506" s="6"/>
      <c r="ALM506" s="6"/>
      <c r="ALN506" s="6"/>
      <c r="ALO506" s="6"/>
      <c r="ALP506" s="6"/>
      <c r="ALQ506" s="6"/>
      <c r="ALR506" s="6"/>
      <c r="ALS506" s="6"/>
      <c r="ALT506" s="6"/>
      <c r="ALU506" s="6"/>
      <c r="ALV506" s="6"/>
      <c r="ALW506" s="6"/>
      <c r="ALX506" s="6"/>
      <c r="ALY506" s="6"/>
      <c r="ALZ506" s="6"/>
      <c r="AMA506" s="6"/>
      <c r="AMB506" s="6"/>
      <c r="AMC506" s="6"/>
      <c r="AMD506" s="6"/>
      <c r="AME506" s="6"/>
      <c r="AMF506" s="6"/>
      <c r="AMG506" s="6"/>
      <c r="AMH506" s="6"/>
      <c r="AMI506" s="6"/>
      <c r="AMJ506" s="6"/>
      <c r="AMK506" s="6"/>
      <c r="AML506" s="6"/>
      <c r="AMM506" s="6"/>
      <c r="AMN506" s="6"/>
      <c r="AMO506" s="6"/>
      <c r="AMP506" s="6"/>
      <c r="AMQ506" s="6"/>
      <c r="AMR506" s="6"/>
      <c r="AMS506" s="6"/>
      <c r="AMT506" s="6"/>
      <c r="AMU506" s="6"/>
      <c r="AMV506" s="6"/>
      <c r="AMW506" s="6"/>
      <c r="AMX506" s="6"/>
      <c r="AMY506" s="6"/>
      <c r="AMZ506" s="6"/>
      <c r="ANA506" s="6"/>
      <c r="ANB506" s="6"/>
      <c r="ANC506" s="6"/>
      <c r="AND506" s="6"/>
      <c r="ANE506" s="6"/>
      <c r="ANF506" s="6"/>
      <c r="ANG506" s="6"/>
      <c r="ANH506" s="6"/>
      <c r="ANI506" s="6"/>
      <c r="ANJ506" s="6"/>
      <c r="ANK506" s="6"/>
      <c r="ANL506" s="6"/>
      <c r="ANM506" s="6"/>
      <c r="ANN506" s="6"/>
      <c r="ANO506" s="6"/>
      <c r="ANP506" s="6"/>
      <c r="ANQ506" s="6"/>
      <c r="ANR506" s="6"/>
      <c r="ANS506" s="6"/>
      <c r="ANT506" s="6"/>
      <c r="ANU506" s="6"/>
      <c r="ANV506" s="6"/>
      <c r="ANW506" s="6"/>
      <c r="ANX506" s="6"/>
      <c r="ANY506" s="6"/>
      <c r="ANZ506" s="6"/>
      <c r="AOA506" s="6"/>
      <c r="AOB506" s="6"/>
      <c r="AOC506" s="6"/>
      <c r="AOD506" s="6"/>
      <c r="AOE506" s="6"/>
      <c r="AOF506" s="6"/>
      <c r="AOG506" s="6"/>
      <c r="AOH506" s="6"/>
      <c r="AOI506" s="6"/>
      <c r="AOJ506" s="6"/>
      <c r="AOK506" s="6"/>
      <c r="AOL506" s="6"/>
      <c r="AOM506" s="6"/>
      <c r="AON506" s="6"/>
      <c r="AOO506" s="6"/>
      <c r="AOP506" s="6"/>
      <c r="AOQ506" s="6"/>
      <c r="AOR506" s="6"/>
      <c r="AOS506" s="6"/>
      <c r="AOT506" s="6"/>
      <c r="AOU506" s="6"/>
      <c r="AOV506" s="6"/>
      <c r="AOW506" s="6"/>
      <c r="AOX506" s="6"/>
      <c r="AOY506" s="6"/>
      <c r="AOZ506" s="6"/>
      <c r="APA506" s="6"/>
      <c r="APB506" s="6"/>
      <c r="APC506" s="6"/>
      <c r="APD506" s="6"/>
      <c r="APE506" s="6"/>
      <c r="APF506" s="6"/>
      <c r="APG506" s="6"/>
      <c r="APH506" s="6"/>
      <c r="API506" s="6"/>
      <c r="APJ506" s="6"/>
      <c r="APK506" s="6"/>
      <c r="APL506" s="6"/>
      <c r="APM506" s="6"/>
      <c r="APN506" s="6"/>
      <c r="APO506" s="6"/>
      <c r="APP506" s="6"/>
      <c r="APQ506" s="6"/>
      <c r="APR506" s="6"/>
      <c r="APS506" s="6"/>
      <c r="APT506" s="6"/>
      <c r="APU506" s="6"/>
      <c r="APV506" s="6"/>
      <c r="APW506" s="6"/>
      <c r="APX506" s="6"/>
      <c r="APY506" s="6"/>
      <c r="APZ506" s="6"/>
      <c r="AQA506" s="6"/>
      <c r="AQB506" s="6"/>
      <c r="AQC506" s="6"/>
      <c r="AQD506" s="6"/>
      <c r="AQE506" s="6"/>
      <c r="AQF506" s="6"/>
      <c r="AQG506" s="6"/>
      <c r="AQH506" s="6"/>
      <c r="AQI506" s="6"/>
      <c r="AQJ506" s="6"/>
      <c r="AQK506" s="6"/>
      <c r="AQL506" s="6"/>
      <c r="AQM506" s="6"/>
      <c r="AQN506" s="6"/>
      <c r="AQO506" s="6"/>
      <c r="AQP506" s="6"/>
      <c r="AQQ506" s="6"/>
      <c r="AQR506" s="6"/>
      <c r="AQS506" s="6"/>
      <c r="AQT506" s="6"/>
      <c r="AQU506" s="6"/>
      <c r="AQV506" s="6"/>
      <c r="AQW506" s="6"/>
      <c r="AQX506" s="6"/>
      <c r="AQY506" s="6"/>
      <c r="AQZ506" s="6"/>
      <c r="ARA506" s="6"/>
      <c r="ARB506" s="6"/>
      <c r="ARC506" s="6"/>
      <c r="ARD506" s="6"/>
      <c r="ARE506" s="6"/>
      <c r="ARF506" s="6"/>
      <c r="ARG506" s="6"/>
      <c r="ARH506" s="6"/>
      <c r="ARI506" s="6"/>
      <c r="ARJ506" s="6"/>
      <c r="ARK506" s="6"/>
      <c r="ARL506" s="6"/>
      <c r="ARM506" s="6"/>
      <c r="ARN506" s="6"/>
      <c r="ARO506" s="6"/>
      <c r="ARP506" s="6"/>
      <c r="ARQ506" s="6"/>
      <c r="ARR506" s="6"/>
      <c r="ARS506" s="6"/>
      <c r="ART506" s="6"/>
      <c r="ARU506" s="6"/>
      <c r="ARV506" s="6"/>
      <c r="ARW506" s="6"/>
      <c r="ARX506" s="6"/>
      <c r="ARY506" s="6"/>
      <c r="ARZ506" s="6"/>
      <c r="ASA506" s="6"/>
      <c r="ASB506" s="6"/>
      <c r="ASC506" s="6"/>
      <c r="ASD506" s="6"/>
      <c r="ASE506" s="6"/>
      <c r="ASF506" s="6"/>
      <c r="ASG506" s="6"/>
      <c r="ASH506" s="6"/>
      <c r="ASI506" s="6"/>
      <c r="ASJ506" s="6"/>
      <c r="ASK506" s="6"/>
      <c r="ASL506" s="6"/>
      <c r="ASM506" s="6"/>
      <c r="ASN506" s="6"/>
      <c r="ASO506" s="6"/>
      <c r="ASP506" s="6"/>
      <c r="ASQ506" s="6"/>
      <c r="ASR506" s="6"/>
      <c r="ASS506" s="6"/>
      <c r="AST506" s="6"/>
      <c r="ASU506" s="6"/>
      <c r="ASV506" s="6"/>
      <c r="ASW506" s="6"/>
      <c r="ASX506" s="6"/>
      <c r="ASY506" s="6"/>
      <c r="ASZ506" s="6"/>
      <c r="ATA506" s="6"/>
      <c r="ATB506" s="6"/>
      <c r="ATC506" s="6"/>
      <c r="ATD506" s="6"/>
      <c r="ATE506" s="6"/>
      <c r="ATF506" s="6"/>
      <c r="ATG506" s="6"/>
      <c r="ATH506" s="6"/>
      <c r="ATI506" s="6"/>
      <c r="ATJ506" s="6"/>
      <c r="ATK506" s="6"/>
      <c r="ATL506" s="6"/>
      <c r="ATM506" s="6"/>
      <c r="ATN506" s="6"/>
      <c r="ATO506" s="6"/>
      <c r="ATP506" s="6"/>
      <c r="ATQ506" s="6"/>
      <c r="ATR506" s="6"/>
      <c r="ATS506" s="6"/>
      <c r="ATT506" s="6"/>
      <c r="ATU506" s="6"/>
      <c r="ATV506" s="6"/>
      <c r="ATW506" s="6"/>
      <c r="ATX506" s="6"/>
      <c r="ATY506" s="6"/>
      <c r="ATZ506" s="6"/>
      <c r="AUA506" s="6"/>
      <c r="AUB506" s="6"/>
      <c r="AUC506" s="6"/>
      <c r="AUD506" s="6"/>
      <c r="AUE506" s="6"/>
      <c r="AUF506" s="6"/>
      <c r="AUG506" s="6"/>
      <c r="AUH506" s="6"/>
      <c r="AUI506" s="6"/>
      <c r="AUJ506" s="6"/>
      <c r="AUK506" s="6"/>
      <c r="AUL506" s="6"/>
      <c r="AUM506" s="6"/>
      <c r="AUN506" s="6"/>
      <c r="AUO506" s="6"/>
      <c r="AUP506" s="6"/>
      <c r="AUQ506" s="6"/>
      <c r="AUR506" s="6"/>
      <c r="AUS506" s="6"/>
      <c r="AUT506" s="6"/>
      <c r="AUU506" s="6"/>
      <c r="AUV506" s="6"/>
      <c r="AUW506" s="6"/>
      <c r="AUX506" s="6"/>
      <c r="AUY506" s="6"/>
      <c r="AUZ506" s="6"/>
      <c r="AVA506" s="6"/>
      <c r="AVB506" s="6"/>
      <c r="AVC506" s="6"/>
      <c r="AVD506" s="6"/>
      <c r="AVE506" s="6"/>
      <c r="AVF506" s="6"/>
      <c r="AVG506" s="6"/>
      <c r="AVH506" s="6"/>
      <c r="AVI506" s="6"/>
      <c r="AVJ506" s="6"/>
      <c r="AVK506" s="6"/>
      <c r="AVL506" s="6"/>
      <c r="AVM506" s="6"/>
      <c r="AVN506" s="6"/>
      <c r="AVO506" s="6"/>
      <c r="AVP506" s="6"/>
      <c r="AVQ506" s="6"/>
      <c r="AVR506" s="6"/>
      <c r="AVS506" s="6"/>
      <c r="AVT506" s="6"/>
      <c r="AVU506" s="6"/>
      <c r="AVV506" s="6"/>
      <c r="AVW506" s="6"/>
      <c r="AVX506" s="6"/>
      <c r="AVY506" s="6"/>
      <c r="AVZ506" s="6"/>
      <c r="AWA506" s="6"/>
      <c r="AWB506" s="6"/>
      <c r="AWC506" s="6"/>
      <c r="AWD506" s="6"/>
      <c r="AWE506" s="6"/>
      <c r="AWF506" s="6"/>
      <c r="AWG506" s="6"/>
      <c r="AWH506" s="6"/>
      <c r="AWI506" s="6"/>
      <c r="AWJ506" s="6"/>
      <c r="AWK506" s="6"/>
      <c r="AWL506" s="6"/>
      <c r="AWM506" s="6"/>
      <c r="AWN506" s="6"/>
      <c r="AWO506" s="6"/>
      <c r="AWP506" s="6"/>
      <c r="AWQ506" s="6"/>
      <c r="AWR506" s="6"/>
      <c r="AWS506" s="6"/>
      <c r="AWT506" s="6"/>
      <c r="AWU506" s="6"/>
      <c r="AWV506" s="6"/>
      <c r="AWW506" s="6"/>
      <c r="AWX506" s="6"/>
      <c r="AWY506" s="6"/>
      <c r="AWZ506" s="6"/>
      <c r="AXA506" s="6"/>
      <c r="AXB506" s="6"/>
      <c r="AXC506" s="6"/>
      <c r="AXD506" s="6"/>
      <c r="AXE506" s="6"/>
      <c r="AXF506" s="6"/>
      <c r="AXG506" s="6"/>
      <c r="AXH506" s="6"/>
      <c r="AXI506" s="6"/>
      <c r="AXJ506" s="6"/>
      <c r="AXK506" s="6"/>
      <c r="AXL506" s="6"/>
      <c r="AXM506" s="6"/>
      <c r="AXN506" s="6"/>
      <c r="AXO506" s="6"/>
      <c r="AXP506" s="6"/>
      <c r="AXQ506" s="6"/>
      <c r="AXR506" s="6"/>
      <c r="AXS506" s="6"/>
      <c r="AXT506" s="6"/>
      <c r="AXU506" s="6"/>
      <c r="AXV506" s="6"/>
      <c r="AXW506" s="6"/>
      <c r="AXX506" s="6"/>
      <c r="AXY506" s="6"/>
      <c r="AXZ506" s="6"/>
      <c r="AYA506" s="6"/>
      <c r="AYB506" s="6"/>
      <c r="AYC506" s="6"/>
      <c r="AYD506" s="6"/>
      <c r="AYE506" s="6"/>
      <c r="AYF506" s="6"/>
      <c r="AYG506" s="6"/>
      <c r="AYH506" s="6"/>
      <c r="AYI506" s="6"/>
      <c r="AYJ506" s="6"/>
      <c r="AYK506" s="6"/>
      <c r="AYL506" s="6"/>
      <c r="AYM506" s="6"/>
      <c r="AYN506" s="6"/>
      <c r="AYO506" s="6"/>
      <c r="AYP506" s="6"/>
      <c r="AYQ506" s="6"/>
      <c r="AYR506" s="6"/>
      <c r="AYS506" s="6"/>
      <c r="AYT506" s="6"/>
      <c r="AYU506" s="6"/>
      <c r="AYV506" s="6"/>
      <c r="AYW506" s="6"/>
      <c r="AYX506" s="6"/>
      <c r="AYY506" s="6"/>
      <c r="AYZ506" s="6"/>
      <c r="AZA506" s="6"/>
      <c r="AZB506" s="6"/>
      <c r="AZC506" s="6"/>
      <c r="AZD506" s="6"/>
      <c r="AZE506" s="6"/>
      <c r="AZF506" s="6"/>
      <c r="AZG506" s="6"/>
      <c r="AZH506" s="6"/>
      <c r="AZI506" s="6"/>
      <c r="AZJ506" s="6"/>
      <c r="AZK506" s="6"/>
      <c r="AZL506" s="6"/>
      <c r="AZM506" s="6"/>
      <c r="AZN506" s="6"/>
      <c r="AZO506" s="6"/>
      <c r="AZP506" s="6"/>
      <c r="AZQ506" s="6"/>
      <c r="AZR506" s="6"/>
      <c r="AZS506" s="6"/>
      <c r="AZT506" s="6"/>
      <c r="AZU506" s="6"/>
      <c r="AZV506" s="6"/>
      <c r="AZW506" s="6"/>
      <c r="AZX506" s="6"/>
      <c r="AZY506" s="6"/>
      <c r="AZZ506" s="6"/>
      <c r="BAA506" s="6"/>
      <c r="BAB506" s="6"/>
      <c r="BAC506" s="6"/>
      <c r="BAD506" s="6"/>
      <c r="BAE506" s="6"/>
      <c r="BAF506" s="6"/>
      <c r="BAG506" s="6"/>
      <c r="BAH506" s="6"/>
      <c r="BAI506" s="6"/>
      <c r="BAJ506" s="6"/>
      <c r="BAK506" s="6"/>
      <c r="BAL506" s="6"/>
      <c r="BAM506" s="6"/>
      <c r="BAN506" s="6"/>
      <c r="BAO506" s="6"/>
      <c r="BAP506" s="6"/>
      <c r="BAQ506" s="6"/>
      <c r="BAR506" s="6"/>
      <c r="BAS506" s="6"/>
      <c r="BAT506" s="6"/>
      <c r="BAU506" s="6"/>
      <c r="BAV506" s="6"/>
      <c r="BAW506" s="6"/>
      <c r="BAX506" s="6"/>
      <c r="BAY506" s="6"/>
      <c r="BAZ506" s="6"/>
      <c r="BBA506" s="6"/>
      <c r="BBB506" s="6"/>
      <c r="BBC506" s="6"/>
      <c r="BBD506" s="6"/>
      <c r="BBE506" s="6"/>
      <c r="BBF506" s="6"/>
      <c r="BBG506" s="6"/>
      <c r="BBH506" s="6"/>
      <c r="BBI506" s="6"/>
      <c r="BBJ506" s="6"/>
      <c r="BBK506" s="6"/>
      <c r="BBL506" s="6"/>
      <c r="BBM506" s="6"/>
      <c r="BBN506" s="6"/>
      <c r="BBO506" s="6"/>
      <c r="BBP506" s="6"/>
      <c r="BBQ506" s="6"/>
      <c r="BBR506" s="6"/>
      <c r="BBS506" s="6"/>
      <c r="BBT506" s="6"/>
      <c r="BBU506" s="6"/>
      <c r="BBV506" s="6"/>
      <c r="BBW506" s="6"/>
      <c r="BBX506" s="6"/>
      <c r="BBY506" s="6"/>
      <c r="BBZ506" s="6"/>
      <c r="BCA506" s="6"/>
      <c r="BCB506" s="6"/>
      <c r="BCC506" s="6"/>
      <c r="BCD506" s="6"/>
      <c r="BCE506" s="6"/>
      <c r="BCF506" s="6"/>
      <c r="BCG506" s="6"/>
      <c r="BCH506" s="6"/>
      <c r="BCI506" s="6"/>
      <c r="BCJ506" s="6"/>
      <c r="BCK506" s="6"/>
      <c r="BCL506" s="6"/>
      <c r="BCM506" s="6"/>
      <c r="BCN506" s="6"/>
      <c r="BCO506" s="6"/>
      <c r="BCP506" s="6"/>
      <c r="BCQ506" s="6"/>
      <c r="BCR506" s="6"/>
      <c r="BCS506" s="6"/>
      <c r="BCT506" s="6"/>
      <c r="BCU506" s="6"/>
      <c r="BCV506" s="6"/>
      <c r="BCW506" s="6"/>
      <c r="BCX506" s="6"/>
      <c r="BCY506" s="6"/>
      <c r="BCZ506" s="6"/>
      <c r="BDA506" s="6"/>
      <c r="BDB506" s="6"/>
      <c r="BDC506" s="6"/>
      <c r="BDD506" s="6"/>
      <c r="BDE506" s="6"/>
      <c r="BDF506" s="6"/>
      <c r="BDG506" s="6"/>
      <c r="BDH506" s="6"/>
      <c r="BDI506" s="6"/>
      <c r="BDJ506" s="6"/>
      <c r="BDK506" s="6"/>
      <c r="BDL506" s="6"/>
      <c r="BDM506" s="6"/>
      <c r="BDN506" s="6"/>
      <c r="BDO506" s="6"/>
      <c r="BDP506" s="6"/>
      <c r="BDQ506" s="6"/>
      <c r="BDR506" s="6"/>
      <c r="BDS506" s="6"/>
      <c r="BDT506" s="6"/>
      <c r="BDU506" s="6"/>
      <c r="BDV506" s="6"/>
      <c r="BDW506" s="6"/>
      <c r="BDX506" s="6"/>
      <c r="BDY506" s="6"/>
      <c r="BDZ506" s="6"/>
      <c r="BEA506" s="6"/>
      <c r="BEB506" s="6"/>
      <c r="BEC506" s="6"/>
      <c r="BED506" s="6"/>
      <c r="BEE506" s="6"/>
      <c r="BEF506" s="6"/>
      <c r="BEG506" s="6"/>
      <c r="BEH506" s="6"/>
      <c r="BEI506" s="6"/>
      <c r="BEJ506" s="6"/>
      <c r="BEK506" s="6"/>
      <c r="BEL506" s="6"/>
      <c r="BEM506" s="6"/>
      <c r="BEN506" s="6"/>
      <c r="BEO506" s="6"/>
      <c r="BEP506" s="6"/>
      <c r="BEQ506" s="6"/>
      <c r="BER506" s="6"/>
      <c r="BES506" s="6"/>
      <c r="BET506" s="6"/>
      <c r="BEU506" s="6"/>
      <c r="BEV506" s="6"/>
      <c r="BEW506" s="6"/>
      <c r="BEX506" s="6"/>
      <c r="BEY506" s="6"/>
      <c r="BEZ506" s="6"/>
      <c r="BFA506" s="6"/>
      <c r="BFB506" s="6"/>
      <c r="BFC506" s="6"/>
      <c r="BFD506" s="6"/>
      <c r="BFE506" s="6"/>
      <c r="BFF506" s="6"/>
      <c r="BFG506" s="6"/>
      <c r="BFH506" s="6"/>
      <c r="BFI506" s="6"/>
      <c r="BFJ506" s="6"/>
      <c r="BFK506" s="6"/>
      <c r="BFL506" s="6"/>
      <c r="BFM506" s="6"/>
      <c r="BFN506" s="6"/>
      <c r="BFO506" s="6"/>
      <c r="BFP506" s="6"/>
      <c r="BFQ506" s="6"/>
      <c r="BFR506" s="6"/>
      <c r="BFS506" s="6"/>
      <c r="BFT506" s="6"/>
      <c r="BFU506" s="6"/>
      <c r="BFV506" s="6"/>
      <c r="BFW506" s="6"/>
      <c r="BFX506" s="6"/>
      <c r="BFY506" s="6"/>
      <c r="BFZ506" s="6"/>
      <c r="BGA506" s="6"/>
      <c r="BGB506" s="6"/>
      <c r="BGC506" s="6"/>
      <c r="BGD506" s="6"/>
      <c r="BGE506" s="6"/>
      <c r="BGF506" s="6"/>
      <c r="BGG506" s="6"/>
      <c r="BGH506" s="6"/>
      <c r="BGI506" s="6"/>
      <c r="BGJ506" s="6"/>
      <c r="BGK506" s="6"/>
      <c r="BGL506" s="6"/>
      <c r="BGM506" s="6"/>
      <c r="BGN506" s="6"/>
      <c r="BGO506" s="6"/>
      <c r="BGP506" s="6"/>
      <c r="BGQ506" s="6"/>
      <c r="BGR506" s="6"/>
      <c r="BGS506" s="6"/>
      <c r="BGT506" s="6"/>
      <c r="BGU506" s="6"/>
      <c r="BGV506" s="6"/>
      <c r="BGW506" s="6"/>
      <c r="BGX506" s="6"/>
      <c r="BGY506" s="6"/>
      <c r="BGZ506" s="6"/>
      <c r="BHA506" s="6"/>
      <c r="BHB506" s="6"/>
      <c r="BHC506" s="6"/>
      <c r="BHD506" s="6"/>
      <c r="BHE506" s="6"/>
      <c r="BHF506" s="6"/>
      <c r="BHG506" s="6"/>
      <c r="BHH506" s="6"/>
      <c r="BHI506" s="6"/>
      <c r="BHJ506" s="6"/>
      <c r="BHK506" s="6"/>
      <c r="BHL506" s="6"/>
      <c r="BHM506" s="6"/>
      <c r="BHN506" s="6"/>
      <c r="BHO506" s="6"/>
      <c r="BHP506" s="6"/>
      <c r="BHQ506" s="6"/>
      <c r="BHR506" s="6"/>
      <c r="BHS506" s="6"/>
      <c r="BHT506" s="6"/>
      <c r="BHU506" s="6"/>
      <c r="BHV506" s="6"/>
      <c r="BHW506" s="6"/>
      <c r="BHX506" s="6"/>
      <c r="BHY506" s="6"/>
      <c r="BHZ506" s="6"/>
      <c r="BIA506" s="6"/>
      <c r="BIB506" s="6"/>
      <c r="BIC506" s="6"/>
      <c r="BID506" s="6"/>
      <c r="BIE506" s="6"/>
      <c r="BIF506" s="6"/>
      <c r="BIG506" s="6"/>
      <c r="BIH506" s="6"/>
      <c r="BII506" s="6"/>
      <c r="BIJ506" s="6"/>
      <c r="BIK506" s="6"/>
      <c r="BIL506" s="6"/>
      <c r="BIM506" s="6"/>
      <c r="BIN506" s="6"/>
      <c r="BIO506" s="6"/>
      <c r="BIP506" s="6"/>
      <c r="BIQ506" s="6"/>
      <c r="BIR506" s="6"/>
      <c r="BIS506" s="6"/>
      <c r="BIT506" s="6"/>
      <c r="BIU506" s="6"/>
      <c r="BIV506" s="6"/>
      <c r="BIW506" s="6"/>
      <c r="BIX506" s="6"/>
      <c r="BIY506" s="6"/>
      <c r="BIZ506" s="6"/>
      <c r="BJA506" s="6"/>
      <c r="BJB506" s="6"/>
      <c r="BJC506" s="6"/>
      <c r="BJD506" s="6"/>
      <c r="BJE506" s="6"/>
      <c r="BJF506" s="6"/>
      <c r="BJG506" s="6"/>
      <c r="BJH506" s="6"/>
      <c r="BJI506" s="6"/>
      <c r="BJJ506" s="6"/>
      <c r="BJK506" s="6"/>
      <c r="BJL506" s="6"/>
      <c r="BJM506" s="6"/>
      <c r="BJN506" s="6"/>
      <c r="BJO506" s="6"/>
      <c r="BJP506" s="6"/>
      <c r="BJQ506" s="6"/>
      <c r="BJR506" s="6"/>
      <c r="BJS506" s="6"/>
      <c r="BJT506" s="6"/>
      <c r="BJU506" s="6"/>
      <c r="BJV506" s="6"/>
      <c r="BJW506" s="6"/>
      <c r="BJX506" s="6"/>
      <c r="BJY506" s="6"/>
      <c r="BJZ506" s="6"/>
      <c r="BKA506" s="6"/>
      <c r="BKB506" s="6"/>
      <c r="BKC506" s="6"/>
      <c r="BKD506" s="6"/>
      <c r="BKE506" s="6"/>
      <c r="BKF506" s="6"/>
      <c r="BKG506" s="6"/>
      <c r="BKH506" s="6"/>
      <c r="BKI506" s="6"/>
      <c r="BKJ506" s="6"/>
      <c r="BKK506" s="6"/>
      <c r="BKL506" s="6"/>
      <c r="BKM506" s="6"/>
      <c r="BKN506" s="6"/>
      <c r="BKO506" s="6"/>
      <c r="BKP506" s="6"/>
      <c r="BKQ506" s="6"/>
      <c r="BKR506" s="6"/>
      <c r="BKS506" s="6"/>
      <c r="BKT506" s="6"/>
      <c r="BKU506" s="6"/>
      <c r="BKV506" s="6"/>
      <c r="BKW506" s="6"/>
      <c r="BKX506" s="6"/>
      <c r="BKY506" s="6"/>
      <c r="BKZ506" s="6"/>
      <c r="BLA506" s="6"/>
      <c r="BLB506" s="6"/>
      <c r="BLC506" s="6"/>
      <c r="BLD506" s="6"/>
      <c r="BLE506" s="6"/>
      <c r="BLF506" s="6"/>
      <c r="BLG506" s="6"/>
      <c r="BLH506" s="6"/>
      <c r="BLI506" s="6"/>
      <c r="BLJ506" s="6"/>
      <c r="BLK506" s="6"/>
      <c r="BLL506" s="6"/>
      <c r="BLM506" s="6"/>
      <c r="BLN506" s="6"/>
      <c r="BLO506" s="6"/>
      <c r="BLP506" s="6"/>
      <c r="BLQ506" s="6"/>
      <c r="BLR506" s="6"/>
      <c r="BLS506" s="6"/>
      <c r="BLT506" s="6"/>
      <c r="BLU506" s="6"/>
      <c r="BLV506" s="6"/>
      <c r="BLW506" s="6"/>
      <c r="BLX506" s="6"/>
      <c r="BLY506" s="6"/>
      <c r="BLZ506" s="6"/>
      <c r="BMA506" s="6"/>
      <c r="BMB506" s="6"/>
      <c r="BMC506" s="6"/>
      <c r="BMD506" s="6"/>
      <c r="BME506" s="6"/>
      <c r="BMF506" s="6"/>
      <c r="BMG506" s="6"/>
      <c r="BMH506" s="6"/>
      <c r="BMI506" s="6"/>
      <c r="BMJ506" s="6"/>
      <c r="BMK506" s="6"/>
      <c r="BML506" s="6"/>
      <c r="BMM506" s="6"/>
      <c r="BMN506" s="6"/>
      <c r="BMO506" s="6"/>
      <c r="BMP506" s="6"/>
      <c r="BMQ506" s="6"/>
      <c r="BMR506" s="6"/>
      <c r="BMS506" s="6"/>
      <c r="BMT506" s="6"/>
      <c r="BMU506" s="6"/>
      <c r="BMV506" s="6"/>
      <c r="BMW506" s="6"/>
      <c r="BMX506" s="6"/>
      <c r="BMY506" s="6"/>
      <c r="BMZ506" s="6"/>
      <c r="BNA506" s="6"/>
      <c r="BNB506" s="6"/>
      <c r="BNC506" s="6"/>
      <c r="BND506" s="6"/>
      <c r="BNE506" s="6"/>
      <c r="BNF506" s="6"/>
      <c r="BNG506" s="6"/>
      <c r="BNH506" s="6"/>
      <c r="BNI506" s="6"/>
      <c r="BNJ506" s="6"/>
      <c r="BNK506" s="6"/>
      <c r="BNL506" s="6"/>
      <c r="BNM506" s="6"/>
      <c r="BNN506" s="6"/>
      <c r="BNO506" s="6"/>
      <c r="BNP506" s="6"/>
      <c r="BNQ506" s="6"/>
      <c r="BNR506" s="6"/>
      <c r="BNS506" s="6"/>
      <c r="BNT506" s="6"/>
      <c r="BNU506" s="6"/>
      <c r="BNV506" s="6"/>
      <c r="BNW506" s="6"/>
      <c r="BNX506" s="6"/>
      <c r="BNY506" s="6"/>
      <c r="BNZ506" s="6"/>
      <c r="BOA506" s="6"/>
      <c r="BOB506" s="6"/>
      <c r="BOC506" s="6"/>
      <c r="BOD506" s="6"/>
      <c r="BOE506" s="6"/>
      <c r="BOF506" s="6"/>
      <c r="BOG506" s="6"/>
      <c r="BOH506" s="6"/>
      <c r="BOI506" s="6"/>
      <c r="BOJ506" s="6"/>
      <c r="BOK506" s="6"/>
      <c r="BOL506" s="6"/>
      <c r="BOM506" s="6"/>
      <c r="BON506" s="6"/>
      <c r="BOO506" s="6"/>
      <c r="BOP506" s="6"/>
      <c r="BOQ506" s="6"/>
      <c r="BOR506" s="6"/>
      <c r="BOS506" s="6"/>
      <c r="BOT506" s="6"/>
      <c r="BOU506" s="6"/>
      <c r="BOV506" s="6"/>
      <c r="BOW506" s="6"/>
      <c r="BOX506" s="6"/>
      <c r="BOY506" s="6"/>
      <c r="BOZ506" s="6"/>
      <c r="BPA506" s="6"/>
      <c r="BPB506" s="6"/>
      <c r="BPC506" s="6"/>
      <c r="BPD506" s="6"/>
      <c r="BPE506" s="6"/>
      <c r="BPF506" s="6"/>
      <c r="BPG506" s="6"/>
      <c r="BPH506" s="6"/>
      <c r="BPI506" s="6"/>
      <c r="BPJ506" s="6"/>
      <c r="BPK506" s="6"/>
      <c r="BPL506" s="6"/>
      <c r="BPM506" s="6"/>
      <c r="BPN506" s="6"/>
      <c r="BPO506" s="6"/>
      <c r="BPP506" s="6"/>
      <c r="BPQ506" s="6"/>
      <c r="BPR506" s="6"/>
      <c r="BPS506" s="6"/>
      <c r="BPT506" s="6"/>
      <c r="BPU506" s="6"/>
      <c r="BPV506" s="6"/>
      <c r="BPW506" s="6"/>
      <c r="BPX506" s="6"/>
      <c r="BPY506" s="6"/>
      <c r="BPZ506" s="6"/>
      <c r="BQA506" s="6"/>
      <c r="BQB506" s="6"/>
      <c r="BQC506" s="6"/>
      <c r="BQD506" s="6"/>
      <c r="BQE506" s="6"/>
      <c r="BQF506" s="6"/>
      <c r="BQG506" s="6"/>
      <c r="BQH506" s="6"/>
      <c r="BQI506" s="6"/>
      <c r="BQJ506" s="6"/>
      <c r="BQK506" s="6"/>
      <c r="BQL506" s="6"/>
      <c r="BQM506" s="6"/>
    </row>
    <row r="507" spans="1:1807">
      <c r="A507" s="57"/>
      <c r="B507" s="1"/>
      <c r="C507" s="9"/>
      <c r="D507" s="7"/>
      <c r="E507" s="10"/>
      <c r="F507" s="52"/>
      <c r="G507" s="45"/>
      <c r="H507" s="21"/>
      <c r="I507" s="21"/>
      <c r="J507" s="21"/>
      <c r="K507" s="21"/>
      <c r="L507" s="21"/>
      <c r="M507" s="58"/>
      <c r="N507" s="59"/>
      <c r="O507" s="59"/>
      <c r="P507" s="7"/>
      <c r="Q507" s="53"/>
      <c r="R507" s="54"/>
      <c r="S507" s="54"/>
    </row>
    <row r="508" spans="1:1807" s="80" customFormat="1">
      <c r="A508" s="68"/>
      <c r="B508" s="69"/>
      <c r="C508" s="70"/>
      <c r="D508" s="71"/>
      <c r="E508" s="72"/>
      <c r="F508" s="73"/>
      <c r="G508" s="74"/>
      <c r="H508" s="75"/>
      <c r="I508" s="75"/>
      <c r="J508" s="75"/>
      <c r="K508" s="75"/>
      <c r="L508" s="75"/>
      <c r="M508" s="76"/>
      <c r="N508" s="77"/>
      <c r="O508" s="77"/>
      <c r="P508" s="71"/>
      <c r="Q508" s="78"/>
      <c r="R508" s="79"/>
      <c r="S508" s="79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  <c r="GZ508" s="6"/>
      <c r="HA508" s="6"/>
      <c r="HB508" s="6"/>
      <c r="HC508" s="6"/>
      <c r="HD508" s="6"/>
      <c r="HE508" s="6"/>
      <c r="HF508" s="6"/>
      <c r="HG508" s="6"/>
      <c r="HH508" s="6"/>
      <c r="HI508" s="6"/>
      <c r="HJ508" s="6"/>
      <c r="HK508" s="6"/>
      <c r="HL508" s="6"/>
      <c r="HM508" s="6"/>
      <c r="HN508" s="6"/>
      <c r="HO508" s="6"/>
      <c r="HP508" s="6"/>
      <c r="HQ508" s="6"/>
      <c r="HR508" s="6"/>
      <c r="HS508" s="6"/>
      <c r="HT508" s="6"/>
      <c r="HU508" s="6"/>
      <c r="HV508" s="6"/>
      <c r="HW508" s="6"/>
      <c r="HX508" s="6"/>
      <c r="HY508" s="6"/>
      <c r="HZ508" s="6"/>
      <c r="IA508" s="6"/>
      <c r="IB508" s="6"/>
      <c r="IC508" s="6"/>
      <c r="ID508" s="6"/>
      <c r="IE508" s="6"/>
      <c r="IF508" s="6"/>
      <c r="IG508" s="6"/>
      <c r="IH508" s="6"/>
      <c r="II508" s="6"/>
      <c r="IJ508" s="6"/>
      <c r="IK508" s="6"/>
      <c r="IL508" s="6"/>
      <c r="IM508" s="6"/>
      <c r="IN508" s="6"/>
      <c r="IO508" s="6"/>
      <c r="IP508" s="6"/>
      <c r="IQ508" s="6"/>
      <c r="IR508" s="6"/>
      <c r="IS508" s="6"/>
      <c r="IT508" s="6"/>
      <c r="IU508" s="6"/>
      <c r="IV508" s="6"/>
      <c r="IW508" s="6"/>
      <c r="IX508" s="6"/>
      <c r="IY508" s="6"/>
      <c r="IZ508" s="6"/>
      <c r="JA508" s="6"/>
      <c r="JB508" s="6"/>
      <c r="JC508" s="6"/>
      <c r="JD508" s="6"/>
      <c r="JE508" s="6"/>
      <c r="JF508" s="6"/>
      <c r="JG508" s="6"/>
      <c r="JH508" s="6"/>
      <c r="JI508" s="6"/>
      <c r="JJ508" s="6"/>
      <c r="JK508" s="6"/>
      <c r="JL508" s="6"/>
      <c r="JM508" s="6"/>
      <c r="JN508" s="6"/>
      <c r="JO508" s="6"/>
      <c r="JP508" s="6"/>
      <c r="JQ508" s="6"/>
      <c r="JR508" s="6"/>
      <c r="JS508" s="6"/>
      <c r="JT508" s="6"/>
      <c r="JU508" s="6"/>
      <c r="JV508" s="6"/>
      <c r="JW508" s="6"/>
      <c r="JX508" s="6"/>
      <c r="JY508" s="6"/>
      <c r="JZ508" s="6"/>
      <c r="KA508" s="6"/>
      <c r="KB508" s="6"/>
      <c r="KC508" s="6"/>
      <c r="KD508" s="6"/>
      <c r="KE508" s="6"/>
      <c r="KF508" s="6"/>
      <c r="KG508" s="6"/>
      <c r="KH508" s="6"/>
      <c r="KI508" s="6"/>
      <c r="KJ508" s="6"/>
      <c r="KK508" s="6"/>
      <c r="KL508" s="6"/>
      <c r="KM508" s="6"/>
      <c r="KN508" s="6"/>
      <c r="KO508" s="6"/>
      <c r="KP508" s="6"/>
      <c r="KQ508" s="6"/>
      <c r="KR508" s="6"/>
      <c r="KS508" s="6"/>
      <c r="KT508" s="6"/>
      <c r="KU508" s="6"/>
      <c r="KV508" s="6"/>
      <c r="KW508" s="6"/>
      <c r="KX508" s="6"/>
      <c r="KY508" s="6"/>
      <c r="KZ508" s="6"/>
      <c r="LA508" s="6"/>
      <c r="LB508" s="6"/>
      <c r="LC508" s="6"/>
      <c r="LD508" s="6"/>
      <c r="LE508" s="6"/>
      <c r="LF508" s="6"/>
      <c r="LG508" s="6"/>
      <c r="LH508" s="6"/>
      <c r="LI508" s="6"/>
      <c r="LJ508" s="6"/>
      <c r="LK508" s="6"/>
      <c r="LL508" s="6"/>
      <c r="LM508" s="6"/>
      <c r="LN508" s="6"/>
      <c r="LO508" s="6"/>
      <c r="LP508" s="6"/>
      <c r="LQ508" s="6"/>
      <c r="LR508" s="6"/>
      <c r="LS508" s="6"/>
      <c r="LT508" s="6"/>
      <c r="LU508" s="6"/>
      <c r="LV508" s="6"/>
      <c r="LW508" s="6"/>
      <c r="LX508" s="6"/>
      <c r="LY508" s="6"/>
      <c r="LZ508" s="6"/>
      <c r="MA508" s="6"/>
      <c r="MB508" s="6"/>
      <c r="MC508" s="6"/>
      <c r="MD508" s="6"/>
      <c r="ME508" s="6"/>
      <c r="MF508" s="6"/>
      <c r="MG508" s="6"/>
      <c r="MH508" s="6"/>
      <c r="MI508" s="6"/>
      <c r="MJ508" s="6"/>
      <c r="MK508" s="6"/>
      <c r="ML508" s="6"/>
      <c r="MM508" s="6"/>
      <c r="MN508" s="6"/>
      <c r="MO508" s="6"/>
      <c r="MP508" s="6"/>
      <c r="MQ508" s="6"/>
      <c r="MR508" s="6"/>
      <c r="MS508" s="6"/>
      <c r="MT508" s="6"/>
      <c r="MU508" s="6"/>
      <c r="MV508" s="6"/>
      <c r="MW508" s="6"/>
      <c r="MX508" s="6"/>
      <c r="MY508" s="6"/>
      <c r="MZ508" s="6"/>
      <c r="NA508" s="6"/>
      <c r="NB508" s="6"/>
      <c r="NC508" s="6"/>
      <c r="ND508" s="6"/>
      <c r="NE508" s="6"/>
      <c r="NF508" s="6"/>
      <c r="NG508" s="6"/>
      <c r="NH508" s="6"/>
      <c r="NI508" s="6"/>
      <c r="NJ508" s="6"/>
      <c r="NK508" s="6"/>
      <c r="NL508" s="6"/>
      <c r="NM508" s="6"/>
      <c r="NN508" s="6"/>
      <c r="NO508" s="6"/>
      <c r="NP508" s="6"/>
      <c r="NQ508" s="6"/>
      <c r="NR508" s="6"/>
      <c r="NS508" s="6"/>
      <c r="NT508" s="6"/>
      <c r="NU508" s="6"/>
      <c r="NV508" s="6"/>
      <c r="NW508" s="6"/>
      <c r="NX508" s="6"/>
      <c r="NY508" s="6"/>
      <c r="NZ508" s="6"/>
      <c r="OA508" s="6"/>
      <c r="OB508" s="6"/>
      <c r="OC508" s="6"/>
      <c r="OD508" s="6"/>
      <c r="OE508" s="6"/>
      <c r="OF508" s="6"/>
      <c r="OG508" s="6"/>
      <c r="OH508" s="6"/>
      <c r="OI508" s="6"/>
      <c r="OJ508" s="6"/>
      <c r="OK508" s="6"/>
      <c r="OL508" s="6"/>
      <c r="OM508" s="6"/>
      <c r="ON508" s="6"/>
      <c r="OO508" s="6"/>
      <c r="OP508" s="6"/>
      <c r="OQ508" s="6"/>
      <c r="OR508" s="6"/>
      <c r="OS508" s="6"/>
      <c r="OT508" s="6"/>
      <c r="OU508" s="6"/>
      <c r="OV508" s="6"/>
      <c r="OW508" s="6"/>
      <c r="OX508" s="6"/>
      <c r="OY508" s="6"/>
      <c r="OZ508" s="6"/>
      <c r="PA508" s="6"/>
      <c r="PB508" s="6"/>
      <c r="PC508" s="6"/>
      <c r="PD508" s="6"/>
      <c r="PE508" s="6"/>
      <c r="PF508" s="6"/>
      <c r="PG508" s="6"/>
      <c r="PH508" s="6"/>
      <c r="PI508" s="6"/>
      <c r="PJ508" s="6"/>
      <c r="PK508" s="6"/>
      <c r="PL508" s="6"/>
      <c r="PM508" s="6"/>
      <c r="PN508" s="6"/>
      <c r="PO508" s="6"/>
      <c r="PP508" s="6"/>
      <c r="PQ508" s="6"/>
      <c r="PR508" s="6"/>
      <c r="PS508" s="6"/>
      <c r="PT508" s="6"/>
      <c r="PU508" s="6"/>
      <c r="PV508" s="6"/>
      <c r="PW508" s="6"/>
      <c r="PX508" s="6"/>
      <c r="PY508" s="6"/>
      <c r="PZ508" s="6"/>
      <c r="QA508" s="6"/>
      <c r="QB508" s="6"/>
      <c r="QC508" s="6"/>
      <c r="QD508" s="6"/>
      <c r="QE508" s="6"/>
      <c r="QF508" s="6"/>
      <c r="QG508" s="6"/>
      <c r="QH508" s="6"/>
      <c r="QI508" s="6"/>
      <c r="QJ508" s="6"/>
      <c r="QK508" s="6"/>
      <c r="QL508" s="6"/>
      <c r="QM508" s="6"/>
      <c r="QN508" s="6"/>
      <c r="QO508" s="6"/>
      <c r="QP508" s="6"/>
      <c r="QQ508" s="6"/>
      <c r="QR508" s="6"/>
      <c r="QS508" s="6"/>
      <c r="QT508" s="6"/>
      <c r="QU508" s="6"/>
      <c r="QV508" s="6"/>
      <c r="QW508" s="6"/>
      <c r="QX508" s="6"/>
      <c r="QY508" s="6"/>
      <c r="QZ508" s="6"/>
      <c r="RA508" s="6"/>
      <c r="RB508" s="6"/>
      <c r="RC508" s="6"/>
      <c r="RD508" s="6"/>
      <c r="RE508" s="6"/>
      <c r="RF508" s="6"/>
      <c r="RG508" s="6"/>
      <c r="RH508" s="6"/>
      <c r="RI508" s="6"/>
      <c r="RJ508" s="6"/>
      <c r="RK508" s="6"/>
      <c r="RL508" s="6"/>
      <c r="RM508" s="6"/>
      <c r="RN508" s="6"/>
      <c r="RO508" s="6"/>
      <c r="RP508" s="6"/>
      <c r="RQ508" s="6"/>
      <c r="RR508" s="6"/>
      <c r="RS508" s="6"/>
      <c r="RT508" s="6"/>
      <c r="RU508" s="6"/>
      <c r="RV508" s="6"/>
      <c r="RW508" s="6"/>
      <c r="RX508" s="6"/>
      <c r="RY508" s="6"/>
      <c r="RZ508" s="6"/>
      <c r="SA508" s="6"/>
      <c r="SB508" s="6"/>
      <c r="SC508" s="6"/>
      <c r="SD508" s="6"/>
      <c r="SE508" s="6"/>
      <c r="SF508" s="6"/>
      <c r="SG508" s="6"/>
      <c r="SH508" s="6"/>
      <c r="SI508" s="6"/>
      <c r="SJ508" s="6"/>
      <c r="SK508" s="6"/>
      <c r="SL508" s="6"/>
      <c r="SM508" s="6"/>
      <c r="SN508" s="6"/>
      <c r="SO508" s="6"/>
      <c r="SP508" s="6"/>
      <c r="SQ508" s="6"/>
      <c r="SR508" s="6"/>
      <c r="SS508" s="6"/>
      <c r="ST508" s="6"/>
      <c r="SU508" s="6"/>
      <c r="SV508" s="6"/>
      <c r="SW508" s="6"/>
      <c r="SX508" s="6"/>
      <c r="SY508" s="6"/>
      <c r="SZ508" s="6"/>
      <c r="TA508" s="6"/>
      <c r="TB508" s="6"/>
      <c r="TC508" s="6"/>
      <c r="TD508" s="6"/>
      <c r="TE508" s="6"/>
      <c r="TF508" s="6"/>
      <c r="TG508" s="6"/>
      <c r="TH508" s="6"/>
      <c r="TI508" s="6"/>
      <c r="TJ508" s="6"/>
      <c r="TK508" s="6"/>
      <c r="TL508" s="6"/>
      <c r="TM508" s="6"/>
      <c r="TN508" s="6"/>
      <c r="TO508" s="6"/>
      <c r="TP508" s="6"/>
      <c r="TQ508" s="6"/>
      <c r="TR508" s="6"/>
      <c r="TS508" s="6"/>
      <c r="TT508" s="6"/>
      <c r="TU508" s="6"/>
      <c r="TV508" s="6"/>
      <c r="TW508" s="6"/>
      <c r="TX508" s="6"/>
      <c r="TY508" s="6"/>
      <c r="TZ508" s="6"/>
      <c r="UA508" s="6"/>
      <c r="UB508" s="6"/>
      <c r="UC508" s="6"/>
      <c r="UD508" s="6"/>
      <c r="UE508" s="6"/>
      <c r="UF508" s="6"/>
      <c r="UG508" s="6"/>
      <c r="UH508" s="6"/>
      <c r="UI508" s="6"/>
      <c r="UJ508" s="6"/>
      <c r="UK508" s="6"/>
      <c r="UL508" s="6"/>
      <c r="UM508" s="6"/>
      <c r="UN508" s="6"/>
      <c r="UO508" s="6"/>
      <c r="UP508" s="6"/>
      <c r="UQ508" s="6"/>
      <c r="UR508" s="6"/>
      <c r="US508" s="6"/>
      <c r="UT508" s="6"/>
      <c r="UU508" s="6"/>
      <c r="UV508" s="6"/>
      <c r="UW508" s="6"/>
      <c r="UX508" s="6"/>
      <c r="UY508" s="6"/>
      <c r="UZ508" s="6"/>
      <c r="VA508" s="6"/>
      <c r="VB508" s="6"/>
      <c r="VC508" s="6"/>
      <c r="VD508" s="6"/>
      <c r="VE508" s="6"/>
      <c r="VF508" s="6"/>
      <c r="VG508" s="6"/>
      <c r="VH508" s="6"/>
      <c r="VI508" s="6"/>
      <c r="VJ508" s="6"/>
      <c r="VK508" s="6"/>
      <c r="VL508" s="6"/>
      <c r="VM508" s="6"/>
      <c r="VN508" s="6"/>
      <c r="VO508" s="6"/>
      <c r="VP508" s="6"/>
      <c r="VQ508" s="6"/>
      <c r="VR508" s="6"/>
      <c r="VS508" s="6"/>
      <c r="VT508" s="6"/>
      <c r="VU508" s="6"/>
      <c r="VV508" s="6"/>
      <c r="VW508" s="6"/>
      <c r="VX508" s="6"/>
      <c r="VY508" s="6"/>
      <c r="VZ508" s="6"/>
      <c r="WA508" s="6"/>
      <c r="WB508" s="6"/>
      <c r="WC508" s="6"/>
      <c r="WD508" s="6"/>
      <c r="WE508" s="6"/>
      <c r="WF508" s="6"/>
      <c r="WG508" s="6"/>
      <c r="WH508" s="6"/>
      <c r="WI508" s="6"/>
      <c r="WJ508" s="6"/>
      <c r="WK508" s="6"/>
      <c r="WL508" s="6"/>
      <c r="WM508" s="6"/>
      <c r="WN508" s="6"/>
      <c r="WO508" s="6"/>
      <c r="WP508" s="6"/>
      <c r="WQ508" s="6"/>
      <c r="WR508" s="6"/>
      <c r="WS508" s="6"/>
      <c r="WT508" s="6"/>
      <c r="WU508" s="6"/>
      <c r="WV508" s="6"/>
      <c r="WW508" s="6"/>
      <c r="WX508" s="6"/>
      <c r="WY508" s="6"/>
      <c r="WZ508" s="6"/>
      <c r="XA508" s="6"/>
      <c r="XB508" s="6"/>
      <c r="XC508" s="6"/>
      <c r="XD508" s="6"/>
      <c r="XE508" s="6"/>
      <c r="XF508" s="6"/>
      <c r="XG508" s="6"/>
      <c r="XH508" s="6"/>
      <c r="XI508" s="6"/>
      <c r="XJ508" s="6"/>
      <c r="XK508" s="6"/>
      <c r="XL508" s="6"/>
      <c r="XM508" s="6"/>
      <c r="XN508" s="6"/>
      <c r="XO508" s="6"/>
      <c r="XP508" s="6"/>
      <c r="XQ508" s="6"/>
      <c r="XR508" s="6"/>
      <c r="XS508" s="6"/>
      <c r="XT508" s="6"/>
      <c r="XU508" s="6"/>
      <c r="XV508" s="6"/>
      <c r="XW508" s="6"/>
      <c r="XX508" s="6"/>
      <c r="XY508" s="6"/>
      <c r="XZ508" s="6"/>
      <c r="YA508" s="6"/>
      <c r="YB508" s="6"/>
      <c r="YC508" s="6"/>
      <c r="YD508" s="6"/>
      <c r="YE508" s="6"/>
      <c r="YF508" s="6"/>
      <c r="YG508" s="6"/>
      <c r="YH508" s="6"/>
      <c r="YI508" s="6"/>
      <c r="YJ508" s="6"/>
      <c r="YK508" s="6"/>
      <c r="YL508" s="6"/>
      <c r="YM508" s="6"/>
      <c r="YN508" s="6"/>
      <c r="YO508" s="6"/>
      <c r="YP508" s="6"/>
      <c r="YQ508" s="6"/>
      <c r="YR508" s="6"/>
      <c r="YS508" s="6"/>
      <c r="YT508" s="6"/>
      <c r="YU508" s="6"/>
      <c r="YV508" s="6"/>
      <c r="YW508" s="6"/>
      <c r="YX508" s="6"/>
      <c r="YY508" s="6"/>
      <c r="YZ508" s="6"/>
      <c r="ZA508" s="6"/>
      <c r="ZB508" s="6"/>
      <c r="ZC508" s="6"/>
      <c r="ZD508" s="6"/>
      <c r="ZE508" s="6"/>
      <c r="ZF508" s="6"/>
      <c r="ZG508" s="6"/>
      <c r="ZH508" s="6"/>
      <c r="ZI508" s="6"/>
      <c r="ZJ508" s="6"/>
      <c r="ZK508" s="6"/>
      <c r="ZL508" s="6"/>
      <c r="ZM508" s="6"/>
      <c r="ZN508" s="6"/>
      <c r="ZO508" s="6"/>
      <c r="ZP508" s="6"/>
      <c r="ZQ508" s="6"/>
      <c r="ZR508" s="6"/>
      <c r="ZS508" s="6"/>
      <c r="ZT508" s="6"/>
      <c r="ZU508" s="6"/>
      <c r="ZV508" s="6"/>
      <c r="ZW508" s="6"/>
      <c r="ZX508" s="6"/>
      <c r="ZY508" s="6"/>
      <c r="ZZ508" s="6"/>
      <c r="AAA508" s="6"/>
      <c r="AAB508" s="6"/>
      <c r="AAC508" s="6"/>
      <c r="AAD508" s="6"/>
      <c r="AAE508" s="6"/>
      <c r="AAF508" s="6"/>
      <c r="AAG508" s="6"/>
      <c r="AAH508" s="6"/>
      <c r="AAI508" s="6"/>
      <c r="AAJ508" s="6"/>
      <c r="AAK508" s="6"/>
      <c r="AAL508" s="6"/>
      <c r="AAM508" s="6"/>
      <c r="AAN508" s="6"/>
      <c r="AAO508" s="6"/>
      <c r="AAP508" s="6"/>
      <c r="AAQ508" s="6"/>
      <c r="AAR508" s="6"/>
      <c r="AAS508" s="6"/>
      <c r="AAT508" s="6"/>
      <c r="AAU508" s="6"/>
      <c r="AAV508" s="6"/>
      <c r="AAW508" s="6"/>
      <c r="AAX508" s="6"/>
      <c r="AAY508" s="6"/>
      <c r="AAZ508" s="6"/>
      <c r="ABA508" s="6"/>
      <c r="ABB508" s="6"/>
      <c r="ABC508" s="6"/>
      <c r="ABD508" s="6"/>
      <c r="ABE508" s="6"/>
      <c r="ABF508" s="6"/>
      <c r="ABG508" s="6"/>
      <c r="ABH508" s="6"/>
      <c r="ABI508" s="6"/>
      <c r="ABJ508" s="6"/>
      <c r="ABK508" s="6"/>
      <c r="ABL508" s="6"/>
      <c r="ABM508" s="6"/>
      <c r="ABN508" s="6"/>
      <c r="ABO508" s="6"/>
      <c r="ABP508" s="6"/>
      <c r="ABQ508" s="6"/>
      <c r="ABR508" s="6"/>
      <c r="ABS508" s="6"/>
      <c r="ABT508" s="6"/>
      <c r="ABU508" s="6"/>
      <c r="ABV508" s="6"/>
      <c r="ABW508" s="6"/>
      <c r="ABX508" s="6"/>
      <c r="ABY508" s="6"/>
      <c r="ABZ508" s="6"/>
      <c r="ACA508" s="6"/>
      <c r="ACB508" s="6"/>
      <c r="ACC508" s="6"/>
      <c r="ACD508" s="6"/>
      <c r="ACE508" s="6"/>
      <c r="ACF508" s="6"/>
      <c r="ACG508" s="6"/>
      <c r="ACH508" s="6"/>
      <c r="ACI508" s="6"/>
      <c r="ACJ508" s="6"/>
      <c r="ACK508" s="6"/>
      <c r="ACL508" s="6"/>
      <c r="ACM508" s="6"/>
      <c r="ACN508" s="6"/>
      <c r="ACO508" s="6"/>
      <c r="ACP508" s="6"/>
      <c r="ACQ508" s="6"/>
      <c r="ACR508" s="6"/>
      <c r="ACS508" s="6"/>
      <c r="ACT508" s="6"/>
      <c r="ACU508" s="6"/>
      <c r="ACV508" s="6"/>
      <c r="ACW508" s="6"/>
      <c r="ACX508" s="6"/>
      <c r="ACY508" s="6"/>
      <c r="ACZ508" s="6"/>
      <c r="ADA508" s="6"/>
      <c r="ADB508" s="6"/>
      <c r="ADC508" s="6"/>
      <c r="ADD508" s="6"/>
      <c r="ADE508" s="6"/>
      <c r="ADF508" s="6"/>
      <c r="ADG508" s="6"/>
      <c r="ADH508" s="6"/>
      <c r="ADI508" s="6"/>
      <c r="ADJ508" s="6"/>
      <c r="ADK508" s="6"/>
      <c r="ADL508" s="6"/>
      <c r="ADM508" s="6"/>
      <c r="ADN508" s="6"/>
      <c r="ADO508" s="6"/>
      <c r="ADP508" s="6"/>
      <c r="ADQ508" s="6"/>
      <c r="ADR508" s="6"/>
      <c r="ADS508" s="6"/>
      <c r="ADT508" s="6"/>
      <c r="ADU508" s="6"/>
      <c r="ADV508" s="6"/>
      <c r="ADW508" s="6"/>
      <c r="ADX508" s="6"/>
      <c r="ADY508" s="6"/>
      <c r="ADZ508" s="6"/>
      <c r="AEA508" s="6"/>
      <c r="AEB508" s="6"/>
      <c r="AEC508" s="6"/>
      <c r="AED508" s="6"/>
      <c r="AEE508" s="6"/>
      <c r="AEF508" s="6"/>
      <c r="AEG508" s="6"/>
      <c r="AEH508" s="6"/>
      <c r="AEI508" s="6"/>
      <c r="AEJ508" s="6"/>
      <c r="AEK508" s="6"/>
      <c r="AEL508" s="6"/>
      <c r="AEM508" s="6"/>
      <c r="AEN508" s="6"/>
      <c r="AEO508" s="6"/>
      <c r="AEP508" s="6"/>
      <c r="AEQ508" s="6"/>
      <c r="AER508" s="6"/>
      <c r="AES508" s="6"/>
      <c r="AET508" s="6"/>
      <c r="AEU508" s="6"/>
      <c r="AEV508" s="6"/>
      <c r="AEW508" s="6"/>
      <c r="AEX508" s="6"/>
      <c r="AEY508" s="6"/>
      <c r="AEZ508" s="6"/>
      <c r="AFA508" s="6"/>
      <c r="AFB508" s="6"/>
      <c r="AFC508" s="6"/>
      <c r="AFD508" s="6"/>
      <c r="AFE508" s="6"/>
      <c r="AFF508" s="6"/>
      <c r="AFG508" s="6"/>
      <c r="AFH508" s="6"/>
      <c r="AFI508" s="6"/>
      <c r="AFJ508" s="6"/>
      <c r="AFK508" s="6"/>
      <c r="AFL508" s="6"/>
      <c r="AFM508" s="6"/>
      <c r="AFN508" s="6"/>
      <c r="AFO508" s="6"/>
      <c r="AFP508" s="6"/>
      <c r="AFQ508" s="6"/>
      <c r="AFR508" s="6"/>
      <c r="AFS508" s="6"/>
      <c r="AFT508" s="6"/>
      <c r="AFU508" s="6"/>
      <c r="AFV508" s="6"/>
      <c r="AFW508" s="6"/>
      <c r="AFX508" s="6"/>
      <c r="AFY508" s="6"/>
      <c r="AFZ508" s="6"/>
      <c r="AGA508" s="6"/>
      <c r="AGB508" s="6"/>
      <c r="AGC508" s="6"/>
      <c r="AGD508" s="6"/>
      <c r="AGE508" s="6"/>
      <c r="AGF508" s="6"/>
      <c r="AGG508" s="6"/>
      <c r="AGH508" s="6"/>
      <c r="AGI508" s="6"/>
      <c r="AGJ508" s="6"/>
      <c r="AGK508" s="6"/>
      <c r="AGL508" s="6"/>
      <c r="AGM508" s="6"/>
      <c r="AGN508" s="6"/>
      <c r="AGO508" s="6"/>
      <c r="AGP508" s="6"/>
      <c r="AGQ508" s="6"/>
      <c r="AGR508" s="6"/>
      <c r="AGS508" s="6"/>
      <c r="AGT508" s="6"/>
      <c r="AGU508" s="6"/>
      <c r="AGV508" s="6"/>
      <c r="AGW508" s="6"/>
      <c r="AGX508" s="6"/>
      <c r="AGY508" s="6"/>
      <c r="AGZ508" s="6"/>
      <c r="AHA508" s="6"/>
      <c r="AHB508" s="6"/>
      <c r="AHC508" s="6"/>
      <c r="AHD508" s="6"/>
      <c r="AHE508" s="6"/>
      <c r="AHF508" s="6"/>
      <c r="AHG508" s="6"/>
      <c r="AHH508" s="6"/>
      <c r="AHI508" s="6"/>
      <c r="AHJ508" s="6"/>
      <c r="AHK508" s="6"/>
      <c r="AHL508" s="6"/>
      <c r="AHM508" s="6"/>
      <c r="AHN508" s="6"/>
      <c r="AHO508" s="6"/>
      <c r="AHP508" s="6"/>
      <c r="AHQ508" s="6"/>
      <c r="AHR508" s="6"/>
      <c r="AHS508" s="6"/>
      <c r="AHT508" s="6"/>
      <c r="AHU508" s="6"/>
      <c r="AHV508" s="6"/>
      <c r="AHW508" s="6"/>
      <c r="AHX508" s="6"/>
      <c r="AHY508" s="6"/>
      <c r="AHZ508" s="6"/>
      <c r="AIA508" s="6"/>
      <c r="AIB508" s="6"/>
      <c r="AIC508" s="6"/>
      <c r="AID508" s="6"/>
      <c r="AIE508" s="6"/>
      <c r="AIF508" s="6"/>
      <c r="AIG508" s="6"/>
      <c r="AIH508" s="6"/>
      <c r="AII508" s="6"/>
      <c r="AIJ508" s="6"/>
      <c r="AIK508" s="6"/>
      <c r="AIL508" s="6"/>
      <c r="AIM508" s="6"/>
      <c r="AIN508" s="6"/>
      <c r="AIO508" s="6"/>
      <c r="AIP508" s="6"/>
      <c r="AIQ508" s="6"/>
      <c r="AIR508" s="6"/>
      <c r="AIS508" s="6"/>
      <c r="AIT508" s="6"/>
      <c r="AIU508" s="6"/>
      <c r="AIV508" s="6"/>
      <c r="AIW508" s="6"/>
      <c r="AIX508" s="6"/>
      <c r="AIY508" s="6"/>
      <c r="AIZ508" s="6"/>
      <c r="AJA508" s="6"/>
      <c r="AJB508" s="6"/>
      <c r="AJC508" s="6"/>
      <c r="AJD508" s="6"/>
      <c r="AJE508" s="6"/>
      <c r="AJF508" s="6"/>
      <c r="AJG508" s="6"/>
      <c r="AJH508" s="6"/>
      <c r="AJI508" s="6"/>
      <c r="AJJ508" s="6"/>
      <c r="AJK508" s="6"/>
      <c r="AJL508" s="6"/>
      <c r="AJM508" s="6"/>
      <c r="AJN508" s="6"/>
      <c r="AJO508" s="6"/>
      <c r="AJP508" s="6"/>
      <c r="AJQ508" s="6"/>
      <c r="AJR508" s="6"/>
      <c r="AJS508" s="6"/>
      <c r="AJT508" s="6"/>
      <c r="AJU508" s="6"/>
      <c r="AJV508" s="6"/>
      <c r="AJW508" s="6"/>
      <c r="AJX508" s="6"/>
      <c r="AJY508" s="6"/>
      <c r="AJZ508" s="6"/>
      <c r="AKA508" s="6"/>
      <c r="AKB508" s="6"/>
      <c r="AKC508" s="6"/>
      <c r="AKD508" s="6"/>
      <c r="AKE508" s="6"/>
      <c r="AKF508" s="6"/>
      <c r="AKG508" s="6"/>
      <c r="AKH508" s="6"/>
      <c r="AKI508" s="6"/>
      <c r="AKJ508" s="6"/>
      <c r="AKK508" s="6"/>
      <c r="AKL508" s="6"/>
      <c r="AKM508" s="6"/>
      <c r="AKN508" s="6"/>
      <c r="AKO508" s="6"/>
      <c r="AKP508" s="6"/>
      <c r="AKQ508" s="6"/>
      <c r="AKR508" s="6"/>
      <c r="AKS508" s="6"/>
      <c r="AKT508" s="6"/>
      <c r="AKU508" s="6"/>
      <c r="AKV508" s="6"/>
      <c r="AKW508" s="6"/>
      <c r="AKX508" s="6"/>
      <c r="AKY508" s="6"/>
      <c r="AKZ508" s="6"/>
      <c r="ALA508" s="6"/>
      <c r="ALB508" s="6"/>
      <c r="ALC508" s="6"/>
      <c r="ALD508" s="6"/>
      <c r="ALE508" s="6"/>
      <c r="ALF508" s="6"/>
      <c r="ALG508" s="6"/>
      <c r="ALH508" s="6"/>
      <c r="ALI508" s="6"/>
      <c r="ALJ508" s="6"/>
      <c r="ALK508" s="6"/>
      <c r="ALL508" s="6"/>
      <c r="ALM508" s="6"/>
      <c r="ALN508" s="6"/>
      <c r="ALO508" s="6"/>
      <c r="ALP508" s="6"/>
      <c r="ALQ508" s="6"/>
      <c r="ALR508" s="6"/>
      <c r="ALS508" s="6"/>
      <c r="ALT508" s="6"/>
      <c r="ALU508" s="6"/>
      <c r="ALV508" s="6"/>
      <c r="ALW508" s="6"/>
      <c r="ALX508" s="6"/>
      <c r="ALY508" s="6"/>
      <c r="ALZ508" s="6"/>
      <c r="AMA508" s="6"/>
      <c r="AMB508" s="6"/>
      <c r="AMC508" s="6"/>
      <c r="AMD508" s="6"/>
      <c r="AME508" s="6"/>
      <c r="AMF508" s="6"/>
      <c r="AMG508" s="6"/>
      <c r="AMH508" s="6"/>
      <c r="AMI508" s="6"/>
      <c r="AMJ508" s="6"/>
      <c r="AMK508" s="6"/>
      <c r="AML508" s="6"/>
      <c r="AMM508" s="6"/>
      <c r="AMN508" s="6"/>
      <c r="AMO508" s="6"/>
      <c r="AMP508" s="6"/>
      <c r="AMQ508" s="6"/>
      <c r="AMR508" s="6"/>
      <c r="AMS508" s="6"/>
      <c r="AMT508" s="6"/>
      <c r="AMU508" s="6"/>
      <c r="AMV508" s="6"/>
      <c r="AMW508" s="6"/>
      <c r="AMX508" s="6"/>
      <c r="AMY508" s="6"/>
      <c r="AMZ508" s="6"/>
      <c r="ANA508" s="6"/>
      <c r="ANB508" s="6"/>
      <c r="ANC508" s="6"/>
      <c r="AND508" s="6"/>
      <c r="ANE508" s="6"/>
      <c r="ANF508" s="6"/>
      <c r="ANG508" s="6"/>
      <c r="ANH508" s="6"/>
      <c r="ANI508" s="6"/>
      <c r="ANJ508" s="6"/>
      <c r="ANK508" s="6"/>
      <c r="ANL508" s="6"/>
      <c r="ANM508" s="6"/>
      <c r="ANN508" s="6"/>
      <c r="ANO508" s="6"/>
      <c r="ANP508" s="6"/>
      <c r="ANQ508" s="6"/>
      <c r="ANR508" s="6"/>
      <c r="ANS508" s="6"/>
      <c r="ANT508" s="6"/>
      <c r="ANU508" s="6"/>
      <c r="ANV508" s="6"/>
      <c r="ANW508" s="6"/>
      <c r="ANX508" s="6"/>
      <c r="ANY508" s="6"/>
      <c r="ANZ508" s="6"/>
      <c r="AOA508" s="6"/>
      <c r="AOB508" s="6"/>
      <c r="AOC508" s="6"/>
      <c r="AOD508" s="6"/>
      <c r="AOE508" s="6"/>
      <c r="AOF508" s="6"/>
      <c r="AOG508" s="6"/>
      <c r="AOH508" s="6"/>
      <c r="AOI508" s="6"/>
      <c r="AOJ508" s="6"/>
      <c r="AOK508" s="6"/>
      <c r="AOL508" s="6"/>
      <c r="AOM508" s="6"/>
      <c r="AON508" s="6"/>
      <c r="AOO508" s="6"/>
      <c r="AOP508" s="6"/>
      <c r="AOQ508" s="6"/>
      <c r="AOR508" s="6"/>
      <c r="AOS508" s="6"/>
      <c r="AOT508" s="6"/>
      <c r="AOU508" s="6"/>
      <c r="AOV508" s="6"/>
      <c r="AOW508" s="6"/>
      <c r="AOX508" s="6"/>
      <c r="AOY508" s="6"/>
      <c r="AOZ508" s="6"/>
      <c r="APA508" s="6"/>
      <c r="APB508" s="6"/>
      <c r="APC508" s="6"/>
      <c r="APD508" s="6"/>
      <c r="APE508" s="6"/>
      <c r="APF508" s="6"/>
      <c r="APG508" s="6"/>
      <c r="APH508" s="6"/>
      <c r="API508" s="6"/>
      <c r="APJ508" s="6"/>
      <c r="APK508" s="6"/>
      <c r="APL508" s="6"/>
      <c r="APM508" s="6"/>
      <c r="APN508" s="6"/>
      <c r="APO508" s="6"/>
      <c r="APP508" s="6"/>
      <c r="APQ508" s="6"/>
      <c r="APR508" s="6"/>
      <c r="APS508" s="6"/>
      <c r="APT508" s="6"/>
      <c r="APU508" s="6"/>
      <c r="APV508" s="6"/>
      <c r="APW508" s="6"/>
      <c r="APX508" s="6"/>
      <c r="APY508" s="6"/>
      <c r="APZ508" s="6"/>
      <c r="AQA508" s="6"/>
      <c r="AQB508" s="6"/>
      <c r="AQC508" s="6"/>
      <c r="AQD508" s="6"/>
      <c r="AQE508" s="6"/>
      <c r="AQF508" s="6"/>
      <c r="AQG508" s="6"/>
      <c r="AQH508" s="6"/>
      <c r="AQI508" s="6"/>
      <c r="AQJ508" s="6"/>
      <c r="AQK508" s="6"/>
      <c r="AQL508" s="6"/>
      <c r="AQM508" s="6"/>
      <c r="AQN508" s="6"/>
      <c r="AQO508" s="6"/>
      <c r="AQP508" s="6"/>
      <c r="AQQ508" s="6"/>
      <c r="AQR508" s="6"/>
      <c r="AQS508" s="6"/>
      <c r="AQT508" s="6"/>
      <c r="AQU508" s="6"/>
      <c r="AQV508" s="6"/>
      <c r="AQW508" s="6"/>
      <c r="AQX508" s="6"/>
      <c r="AQY508" s="6"/>
      <c r="AQZ508" s="6"/>
      <c r="ARA508" s="6"/>
      <c r="ARB508" s="6"/>
      <c r="ARC508" s="6"/>
      <c r="ARD508" s="6"/>
      <c r="ARE508" s="6"/>
      <c r="ARF508" s="6"/>
      <c r="ARG508" s="6"/>
      <c r="ARH508" s="6"/>
      <c r="ARI508" s="6"/>
      <c r="ARJ508" s="6"/>
      <c r="ARK508" s="6"/>
      <c r="ARL508" s="6"/>
      <c r="ARM508" s="6"/>
      <c r="ARN508" s="6"/>
      <c r="ARO508" s="6"/>
      <c r="ARP508" s="6"/>
      <c r="ARQ508" s="6"/>
      <c r="ARR508" s="6"/>
      <c r="ARS508" s="6"/>
      <c r="ART508" s="6"/>
      <c r="ARU508" s="6"/>
      <c r="ARV508" s="6"/>
      <c r="ARW508" s="6"/>
      <c r="ARX508" s="6"/>
      <c r="ARY508" s="6"/>
      <c r="ARZ508" s="6"/>
      <c r="ASA508" s="6"/>
      <c r="ASB508" s="6"/>
      <c r="ASC508" s="6"/>
      <c r="ASD508" s="6"/>
      <c r="ASE508" s="6"/>
      <c r="ASF508" s="6"/>
      <c r="ASG508" s="6"/>
      <c r="ASH508" s="6"/>
      <c r="ASI508" s="6"/>
      <c r="ASJ508" s="6"/>
      <c r="ASK508" s="6"/>
      <c r="ASL508" s="6"/>
      <c r="ASM508" s="6"/>
      <c r="ASN508" s="6"/>
      <c r="ASO508" s="6"/>
      <c r="ASP508" s="6"/>
      <c r="ASQ508" s="6"/>
      <c r="ASR508" s="6"/>
      <c r="ASS508" s="6"/>
      <c r="AST508" s="6"/>
      <c r="ASU508" s="6"/>
      <c r="ASV508" s="6"/>
      <c r="ASW508" s="6"/>
      <c r="ASX508" s="6"/>
      <c r="ASY508" s="6"/>
      <c r="ASZ508" s="6"/>
      <c r="ATA508" s="6"/>
      <c r="ATB508" s="6"/>
      <c r="ATC508" s="6"/>
      <c r="ATD508" s="6"/>
      <c r="ATE508" s="6"/>
      <c r="ATF508" s="6"/>
      <c r="ATG508" s="6"/>
      <c r="ATH508" s="6"/>
      <c r="ATI508" s="6"/>
      <c r="ATJ508" s="6"/>
      <c r="ATK508" s="6"/>
      <c r="ATL508" s="6"/>
      <c r="ATM508" s="6"/>
      <c r="ATN508" s="6"/>
      <c r="ATO508" s="6"/>
      <c r="ATP508" s="6"/>
      <c r="ATQ508" s="6"/>
      <c r="ATR508" s="6"/>
      <c r="ATS508" s="6"/>
      <c r="ATT508" s="6"/>
      <c r="ATU508" s="6"/>
      <c r="ATV508" s="6"/>
      <c r="ATW508" s="6"/>
      <c r="ATX508" s="6"/>
      <c r="ATY508" s="6"/>
      <c r="ATZ508" s="6"/>
      <c r="AUA508" s="6"/>
      <c r="AUB508" s="6"/>
      <c r="AUC508" s="6"/>
      <c r="AUD508" s="6"/>
      <c r="AUE508" s="6"/>
      <c r="AUF508" s="6"/>
      <c r="AUG508" s="6"/>
      <c r="AUH508" s="6"/>
      <c r="AUI508" s="6"/>
      <c r="AUJ508" s="6"/>
      <c r="AUK508" s="6"/>
      <c r="AUL508" s="6"/>
      <c r="AUM508" s="6"/>
      <c r="AUN508" s="6"/>
      <c r="AUO508" s="6"/>
      <c r="AUP508" s="6"/>
      <c r="AUQ508" s="6"/>
      <c r="AUR508" s="6"/>
      <c r="AUS508" s="6"/>
      <c r="AUT508" s="6"/>
      <c r="AUU508" s="6"/>
      <c r="AUV508" s="6"/>
      <c r="AUW508" s="6"/>
      <c r="AUX508" s="6"/>
      <c r="AUY508" s="6"/>
      <c r="AUZ508" s="6"/>
      <c r="AVA508" s="6"/>
      <c r="AVB508" s="6"/>
      <c r="AVC508" s="6"/>
      <c r="AVD508" s="6"/>
      <c r="AVE508" s="6"/>
      <c r="AVF508" s="6"/>
      <c r="AVG508" s="6"/>
      <c r="AVH508" s="6"/>
      <c r="AVI508" s="6"/>
      <c r="AVJ508" s="6"/>
      <c r="AVK508" s="6"/>
      <c r="AVL508" s="6"/>
      <c r="AVM508" s="6"/>
      <c r="AVN508" s="6"/>
      <c r="AVO508" s="6"/>
      <c r="AVP508" s="6"/>
      <c r="AVQ508" s="6"/>
      <c r="AVR508" s="6"/>
      <c r="AVS508" s="6"/>
      <c r="AVT508" s="6"/>
      <c r="AVU508" s="6"/>
      <c r="AVV508" s="6"/>
      <c r="AVW508" s="6"/>
      <c r="AVX508" s="6"/>
      <c r="AVY508" s="6"/>
      <c r="AVZ508" s="6"/>
      <c r="AWA508" s="6"/>
      <c r="AWB508" s="6"/>
      <c r="AWC508" s="6"/>
      <c r="AWD508" s="6"/>
      <c r="AWE508" s="6"/>
      <c r="AWF508" s="6"/>
      <c r="AWG508" s="6"/>
      <c r="AWH508" s="6"/>
      <c r="AWI508" s="6"/>
      <c r="AWJ508" s="6"/>
      <c r="AWK508" s="6"/>
      <c r="AWL508" s="6"/>
      <c r="AWM508" s="6"/>
      <c r="AWN508" s="6"/>
      <c r="AWO508" s="6"/>
      <c r="AWP508" s="6"/>
      <c r="AWQ508" s="6"/>
      <c r="AWR508" s="6"/>
      <c r="AWS508" s="6"/>
      <c r="AWT508" s="6"/>
      <c r="AWU508" s="6"/>
      <c r="AWV508" s="6"/>
      <c r="AWW508" s="6"/>
      <c r="AWX508" s="6"/>
      <c r="AWY508" s="6"/>
      <c r="AWZ508" s="6"/>
      <c r="AXA508" s="6"/>
      <c r="AXB508" s="6"/>
      <c r="AXC508" s="6"/>
      <c r="AXD508" s="6"/>
      <c r="AXE508" s="6"/>
      <c r="AXF508" s="6"/>
      <c r="AXG508" s="6"/>
      <c r="AXH508" s="6"/>
      <c r="AXI508" s="6"/>
      <c r="AXJ508" s="6"/>
      <c r="AXK508" s="6"/>
      <c r="AXL508" s="6"/>
      <c r="AXM508" s="6"/>
      <c r="AXN508" s="6"/>
      <c r="AXO508" s="6"/>
      <c r="AXP508" s="6"/>
      <c r="AXQ508" s="6"/>
      <c r="AXR508" s="6"/>
      <c r="AXS508" s="6"/>
      <c r="AXT508" s="6"/>
      <c r="AXU508" s="6"/>
      <c r="AXV508" s="6"/>
      <c r="AXW508" s="6"/>
      <c r="AXX508" s="6"/>
      <c r="AXY508" s="6"/>
      <c r="AXZ508" s="6"/>
      <c r="AYA508" s="6"/>
      <c r="AYB508" s="6"/>
      <c r="AYC508" s="6"/>
      <c r="AYD508" s="6"/>
      <c r="AYE508" s="6"/>
      <c r="AYF508" s="6"/>
      <c r="AYG508" s="6"/>
      <c r="AYH508" s="6"/>
      <c r="AYI508" s="6"/>
      <c r="AYJ508" s="6"/>
      <c r="AYK508" s="6"/>
      <c r="AYL508" s="6"/>
      <c r="AYM508" s="6"/>
      <c r="AYN508" s="6"/>
      <c r="AYO508" s="6"/>
      <c r="AYP508" s="6"/>
      <c r="AYQ508" s="6"/>
      <c r="AYR508" s="6"/>
      <c r="AYS508" s="6"/>
      <c r="AYT508" s="6"/>
      <c r="AYU508" s="6"/>
      <c r="AYV508" s="6"/>
      <c r="AYW508" s="6"/>
      <c r="AYX508" s="6"/>
      <c r="AYY508" s="6"/>
      <c r="AYZ508" s="6"/>
      <c r="AZA508" s="6"/>
      <c r="AZB508" s="6"/>
      <c r="AZC508" s="6"/>
      <c r="AZD508" s="6"/>
      <c r="AZE508" s="6"/>
      <c r="AZF508" s="6"/>
      <c r="AZG508" s="6"/>
      <c r="AZH508" s="6"/>
      <c r="AZI508" s="6"/>
      <c r="AZJ508" s="6"/>
      <c r="AZK508" s="6"/>
      <c r="AZL508" s="6"/>
      <c r="AZM508" s="6"/>
      <c r="AZN508" s="6"/>
      <c r="AZO508" s="6"/>
      <c r="AZP508" s="6"/>
      <c r="AZQ508" s="6"/>
      <c r="AZR508" s="6"/>
      <c r="AZS508" s="6"/>
      <c r="AZT508" s="6"/>
      <c r="AZU508" s="6"/>
      <c r="AZV508" s="6"/>
      <c r="AZW508" s="6"/>
      <c r="AZX508" s="6"/>
      <c r="AZY508" s="6"/>
      <c r="AZZ508" s="6"/>
      <c r="BAA508" s="6"/>
      <c r="BAB508" s="6"/>
      <c r="BAC508" s="6"/>
      <c r="BAD508" s="6"/>
      <c r="BAE508" s="6"/>
      <c r="BAF508" s="6"/>
      <c r="BAG508" s="6"/>
      <c r="BAH508" s="6"/>
      <c r="BAI508" s="6"/>
      <c r="BAJ508" s="6"/>
      <c r="BAK508" s="6"/>
      <c r="BAL508" s="6"/>
      <c r="BAM508" s="6"/>
      <c r="BAN508" s="6"/>
      <c r="BAO508" s="6"/>
      <c r="BAP508" s="6"/>
      <c r="BAQ508" s="6"/>
      <c r="BAR508" s="6"/>
      <c r="BAS508" s="6"/>
      <c r="BAT508" s="6"/>
      <c r="BAU508" s="6"/>
      <c r="BAV508" s="6"/>
      <c r="BAW508" s="6"/>
      <c r="BAX508" s="6"/>
      <c r="BAY508" s="6"/>
      <c r="BAZ508" s="6"/>
      <c r="BBA508" s="6"/>
      <c r="BBB508" s="6"/>
      <c r="BBC508" s="6"/>
      <c r="BBD508" s="6"/>
      <c r="BBE508" s="6"/>
      <c r="BBF508" s="6"/>
      <c r="BBG508" s="6"/>
      <c r="BBH508" s="6"/>
      <c r="BBI508" s="6"/>
      <c r="BBJ508" s="6"/>
      <c r="BBK508" s="6"/>
      <c r="BBL508" s="6"/>
      <c r="BBM508" s="6"/>
      <c r="BBN508" s="6"/>
      <c r="BBO508" s="6"/>
      <c r="BBP508" s="6"/>
      <c r="BBQ508" s="6"/>
      <c r="BBR508" s="6"/>
      <c r="BBS508" s="6"/>
      <c r="BBT508" s="6"/>
      <c r="BBU508" s="6"/>
      <c r="BBV508" s="6"/>
      <c r="BBW508" s="6"/>
      <c r="BBX508" s="6"/>
      <c r="BBY508" s="6"/>
      <c r="BBZ508" s="6"/>
      <c r="BCA508" s="6"/>
      <c r="BCB508" s="6"/>
      <c r="BCC508" s="6"/>
      <c r="BCD508" s="6"/>
      <c r="BCE508" s="6"/>
      <c r="BCF508" s="6"/>
      <c r="BCG508" s="6"/>
      <c r="BCH508" s="6"/>
      <c r="BCI508" s="6"/>
      <c r="BCJ508" s="6"/>
      <c r="BCK508" s="6"/>
      <c r="BCL508" s="6"/>
      <c r="BCM508" s="6"/>
      <c r="BCN508" s="6"/>
      <c r="BCO508" s="6"/>
      <c r="BCP508" s="6"/>
      <c r="BCQ508" s="6"/>
      <c r="BCR508" s="6"/>
      <c r="BCS508" s="6"/>
      <c r="BCT508" s="6"/>
      <c r="BCU508" s="6"/>
      <c r="BCV508" s="6"/>
      <c r="BCW508" s="6"/>
      <c r="BCX508" s="6"/>
      <c r="BCY508" s="6"/>
      <c r="BCZ508" s="6"/>
      <c r="BDA508" s="6"/>
      <c r="BDB508" s="6"/>
      <c r="BDC508" s="6"/>
      <c r="BDD508" s="6"/>
      <c r="BDE508" s="6"/>
      <c r="BDF508" s="6"/>
      <c r="BDG508" s="6"/>
      <c r="BDH508" s="6"/>
      <c r="BDI508" s="6"/>
      <c r="BDJ508" s="6"/>
      <c r="BDK508" s="6"/>
      <c r="BDL508" s="6"/>
      <c r="BDM508" s="6"/>
      <c r="BDN508" s="6"/>
      <c r="BDO508" s="6"/>
      <c r="BDP508" s="6"/>
      <c r="BDQ508" s="6"/>
      <c r="BDR508" s="6"/>
      <c r="BDS508" s="6"/>
      <c r="BDT508" s="6"/>
      <c r="BDU508" s="6"/>
      <c r="BDV508" s="6"/>
      <c r="BDW508" s="6"/>
      <c r="BDX508" s="6"/>
      <c r="BDY508" s="6"/>
      <c r="BDZ508" s="6"/>
      <c r="BEA508" s="6"/>
      <c r="BEB508" s="6"/>
      <c r="BEC508" s="6"/>
      <c r="BED508" s="6"/>
      <c r="BEE508" s="6"/>
      <c r="BEF508" s="6"/>
      <c r="BEG508" s="6"/>
      <c r="BEH508" s="6"/>
      <c r="BEI508" s="6"/>
      <c r="BEJ508" s="6"/>
      <c r="BEK508" s="6"/>
      <c r="BEL508" s="6"/>
      <c r="BEM508" s="6"/>
      <c r="BEN508" s="6"/>
      <c r="BEO508" s="6"/>
      <c r="BEP508" s="6"/>
      <c r="BEQ508" s="6"/>
      <c r="BER508" s="6"/>
      <c r="BES508" s="6"/>
      <c r="BET508" s="6"/>
      <c r="BEU508" s="6"/>
      <c r="BEV508" s="6"/>
      <c r="BEW508" s="6"/>
      <c r="BEX508" s="6"/>
      <c r="BEY508" s="6"/>
      <c r="BEZ508" s="6"/>
      <c r="BFA508" s="6"/>
      <c r="BFB508" s="6"/>
      <c r="BFC508" s="6"/>
      <c r="BFD508" s="6"/>
      <c r="BFE508" s="6"/>
      <c r="BFF508" s="6"/>
      <c r="BFG508" s="6"/>
      <c r="BFH508" s="6"/>
      <c r="BFI508" s="6"/>
      <c r="BFJ508" s="6"/>
      <c r="BFK508" s="6"/>
      <c r="BFL508" s="6"/>
      <c r="BFM508" s="6"/>
      <c r="BFN508" s="6"/>
      <c r="BFO508" s="6"/>
      <c r="BFP508" s="6"/>
      <c r="BFQ508" s="6"/>
      <c r="BFR508" s="6"/>
      <c r="BFS508" s="6"/>
      <c r="BFT508" s="6"/>
      <c r="BFU508" s="6"/>
      <c r="BFV508" s="6"/>
      <c r="BFW508" s="6"/>
      <c r="BFX508" s="6"/>
      <c r="BFY508" s="6"/>
      <c r="BFZ508" s="6"/>
      <c r="BGA508" s="6"/>
      <c r="BGB508" s="6"/>
      <c r="BGC508" s="6"/>
      <c r="BGD508" s="6"/>
      <c r="BGE508" s="6"/>
      <c r="BGF508" s="6"/>
      <c r="BGG508" s="6"/>
      <c r="BGH508" s="6"/>
      <c r="BGI508" s="6"/>
      <c r="BGJ508" s="6"/>
      <c r="BGK508" s="6"/>
      <c r="BGL508" s="6"/>
      <c r="BGM508" s="6"/>
      <c r="BGN508" s="6"/>
      <c r="BGO508" s="6"/>
      <c r="BGP508" s="6"/>
      <c r="BGQ508" s="6"/>
      <c r="BGR508" s="6"/>
      <c r="BGS508" s="6"/>
      <c r="BGT508" s="6"/>
      <c r="BGU508" s="6"/>
      <c r="BGV508" s="6"/>
      <c r="BGW508" s="6"/>
      <c r="BGX508" s="6"/>
      <c r="BGY508" s="6"/>
      <c r="BGZ508" s="6"/>
      <c r="BHA508" s="6"/>
      <c r="BHB508" s="6"/>
      <c r="BHC508" s="6"/>
      <c r="BHD508" s="6"/>
      <c r="BHE508" s="6"/>
      <c r="BHF508" s="6"/>
      <c r="BHG508" s="6"/>
      <c r="BHH508" s="6"/>
      <c r="BHI508" s="6"/>
      <c r="BHJ508" s="6"/>
      <c r="BHK508" s="6"/>
      <c r="BHL508" s="6"/>
      <c r="BHM508" s="6"/>
      <c r="BHN508" s="6"/>
      <c r="BHO508" s="6"/>
      <c r="BHP508" s="6"/>
      <c r="BHQ508" s="6"/>
      <c r="BHR508" s="6"/>
      <c r="BHS508" s="6"/>
      <c r="BHT508" s="6"/>
      <c r="BHU508" s="6"/>
      <c r="BHV508" s="6"/>
      <c r="BHW508" s="6"/>
      <c r="BHX508" s="6"/>
      <c r="BHY508" s="6"/>
      <c r="BHZ508" s="6"/>
      <c r="BIA508" s="6"/>
      <c r="BIB508" s="6"/>
      <c r="BIC508" s="6"/>
      <c r="BID508" s="6"/>
      <c r="BIE508" s="6"/>
      <c r="BIF508" s="6"/>
      <c r="BIG508" s="6"/>
      <c r="BIH508" s="6"/>
      <c r="BII508" s="6"/>
      <c r="BIJ508" s="6"/>
      <c r="BIK508" s="6"/>
      <c r="BIL508" s="6"/>
      <c r="BIM508" s="6"/>
      <c r="BIN508" s="6"/>
      <c r="BIO508" s="6"/>
      <c r="BIP508" s="6"/>
      <c r="BIQ508" s="6"/>
      <c r="BIR508" s="6"/>
      <c r="BIS508" s="6"/>
      <c r="BIT508" s="6"/>
      <c r="BIU508" s="6"/>
      <c r="BIV508" s="6"/>
      <c r="BIW508" s="6"/>
      <c r="BIX508" s="6"/>
      <c r="BIY508" s="6"/>
      <c r="BIZ508" s="6"/>
      <c r="BJA508" s="6"/>
      <c r="BJB508" s="6"/>
      <c r="BJC508" s="6"/>
      <c r="BJD508" s="6"/>
      <c r="BJE508" s="6"/>
      <c r="BJF508" s="6"/>
      <c r="BJG508" s="6"/>
      <c r="BJH508" s="6"/>
      <c r="BJI508" s="6"/>
      <c r="BJJ508" s="6"/>
      <c r="BJK508" s="6"/>
      <c r="BJL508" s="6"/>
      <c r="BJM508" s="6"/>
      <c r="BJN508" s="6"/>
      <c r="BJO508" s="6"/>
      <c r="BJP508" s="6"/>
      <c r="BJQ508" s="6"/>
      <c r="BJR508" s="6"/>
      <c r="BJS508" s="6"/>
      <c r="BJT508" s="6"/>
      <c r="BJU508" s="6"/>
      <c r="BJV508" s="6"/>
      <c r="BJW508" s="6"/>
      <c r="BJX508" s="6"/>
      <c r="BJY508" s="6"/>
      <c r="BJZ508" s="6"/>
      <c r="BKA508" s="6"/>
      <c r="BKB508" s="6"/>
      <c r="BKC508" s="6"/>
      <c r="BKD508" s="6"/>
      <c r="BKE508" s="6"/>
      <c r="BKF508" s="6"/>
      <c r="BKG508" s="6"/>
      <c r="BKH508" s="6"/>
      <c r="BKI508" s="6"/>
      <c r="BKJ508" s="6"/>
      <c r="BKK508" s="6"/>
      <c r="BKL508" s="6"/>
      <c r="BKM508" s="6"/>
      <c r="BKN508" s="6"/>
      <c r="BKO508" s="6"/>
      <c r="BKP508" s="6"/>
      <c r="BKQ508" s="6"/>
      <c r="BKR508" s="6"/>
      <c r="BKS508" s="6"/>
      <c r="BKT508" s="6"/>
      <c r="BKU508" s="6"/>
      <c r="BKV508" s="6"/>
      <c r="BKW508" s="6"/>
      <c r="BKX508" s="6"/>
      <c r="BKY508" s="6"/>
      <c r="BKZ508" s="6"/>
      <c r="BLA508" s="6"/>
      <c r="BLB508" s="6"/>
      <c r="BLC508" s="6"/>
      <c r="BLD508" s="6"/>
      <c r="BLE508" s="6"/>
      <c r="BLF508" s="6"/>
      <c r="BLG508" s="6"/>
      <c r="BLH508" s="6"/>
      <c r="BLI508" s="6"/>
      <c r="BLJ508" s="6"/>
      <c r="BLK508" s="6"/>
      <c r="BLL508" s="6"/>
      <c r="BLM508" s="6"/>
      <c r="BLN508" s="6"/>
      <c r="BLO508" s="6"/>
      <c r="BLP508" s="6"/>
      <c r="BLQ508" s="6"/>
      <c r="BLR508" s="6"/>
      <c r="BLS508" s="6"/>
      <c r="BLT508" s="6"/>
      <c r="BLU508" s="6"/>
      <c r="BLV508" s="6"/>
      <c r="BLW508" s="6"/>
      <c r="BLX508" s="6"/>
      <c r="BLY508" s="6"/>
      <c r="BLZ508" s="6"/>
      <c r="BMA508" s="6"/>
      <c r="BMB508" s="6"/>
      <c r="BMC508" s="6"/>
      <c r="BMD508" s="6"/>
      <c r="BME508" s="6"/>
      <c r="BMF508" s="6"/>
      <c r="BMG508" s="6"/>
      <c r="BMH508" s="6"/>
      <c r="BMI508" s="6"/>
      <c r="BMJ508" s="6"/>
      <c r="BMK508" s="6"/>
      <c r="BML508" s="6"/>
      <c r="BMM508" s="6"/>
      <c r="BMN508" s="6"/>
      <c r="BMO508" s="6"/>
      <c r="BMP508" s="6"/>
      <c r="BMQ508" s="6"/>
      <c r="BMR508" s="6"/>
      <c r="BMS508" s="6"/>
      <c r="BMT508" s="6"/>
      <c r="BMU508" s="6"/>
      <c r="BMV508" s="6"/>
      <c r="BMW508" s="6"/>
      <c r="BMX508" s="6"/>
      <c r="BMY508" s="6"/>
      <c r="BMZ508" s="6"/>
      <c r="BNA508" s="6"/>
      <c r="BNB508" s="6"/>
      <c r="BNC508" s="6"/>
      <c r="BND508" s="6"/>
      <c r="BNE508" s="6"/>
      <c r="BNF508" s="6"/>
      <c r="BNG508" s="6"/>
      <c r="BNH508" s="6"/>
      <c r="BNI508" s="6"/>
      <c r="BNJ508" s="6"/>
      <c r="BNK508" s="6"/>
      <c r="BNL508" s="6"/>
      <c r="BNM508" s="6"/>
      <c r="BNN508" s="6"/>
      <c r="BNO508" s="6"/>
      <c r="BNP508" s="6"/>
      <c r="BNQ508" s="6"/>
      <c r="BNR508" s="6"/>
      <c r="BNS508" s="6"/>
      <c r="BNT508" s="6"/>
      <c r="BNU508" s="6"/>
      <c r="BNV508" s="6"/>
      <c r="BNW508" s="6"/>
      <c r="BNX508" s="6"/>
      <c r="BNY508" s="6"/>
      <c r="BNZ508" s="6"/>
      <c r="BOA508" s="6"/>
      <c r="BOB508" s="6"/>
      <c r="BOC508" s="6"/>
      <c r="BOD508" s="6"/>
      <c r="BOE508" s="6"/>
      <c r="BOF508" s="6"/>
      <c r="BOG508" s="6"/>
      <c r="BOH508" s="6"/>
      <c r="BOI508" s="6"/>
      <c r="BOJ508" s="6"/>
      <c r="BOK508" s="6"/>
      <c r="BOL508" s="6"/>
      <c r="BOM508" s="6"/>
      <c r="BON508" s="6"/>
      <c r="BOO508" s="6"/>
      <c r="BOP508" s="6"/>
      <c r="BOQ508" s="6"/>
      <c r="BOR508" s="6"/>
      <c r="BOS508" s="6"/>
      <c r="BOT508" s="6"/>
      <c r="BOU508" s="6"/>
      <c r="BOV508" s="6"/>
      <c r="BOW508" s="6"/>
      <c r="BOX508" s="6"/>
      <c r="BOY508" s="6"/>
      <c r="BOZ508" s="6"/>
      <c r="BPA508" s="6"/>
      <c r="BPB508" s="6"/>
      <c r="BPC508" s="6"/>
      <c r="BPD508" s="6"/>
      <c r="BPE508" s="6"/>
      <c r="BPF508" s="6"/>
      <c r="BPG508" s="6"/>
      <c r="BPH508" s="6"/>
      <c r="BPI508" s="6"/>
      <c r="BPJ508" s="6"/>
      <c r="BPK508" s="6"/>
      <c r="BPL508" s="6"/>
      <c r="BPM508" s="6"/>
      <c r="BPN508" s="6"/>
      <c r="BPO508" s="6"/>
      <c r="BPP508" s="6"/>
      <c r="BPQ508" s="6"/>
      <c r="BPR508" s="6"/>
      <c r="BPS508" s="6"/>
      <c r="BPT508" s="6"/>
      <c r="BPU508" s="6"/>
      <c r="BPV508" s="6"/>
      <c r="BPW508" s="6"/>
      <c r="BPX508" s="6"/>
      <c r="BPY508" s="6"/>
      <c r="BPZ508" s="6"/>
      <c r="BQA508" s="6"/>
      <c r="BQB508" s="6"/>
      <c r="BQC508" s="6"/>
      <c r="BQD508" s="6"/>
      <c r="BQE508" s="6"/>
      <c r="BQF508" s="6"/>
      <c r="BQG508" s="6"/>
      <c r="BQH508" s="6"/>
      <c r="BQI508" s="6"/>
      <c r="BQJ508" s="6"/>
      <c r="BQK508" s="6"/>
      <c r="BQL508" s="6"/>
      <c r="BQM508" s="6"/>
    </row>
    <row r="509" spans="1:1807">
      <c r="A509" s="57"/>
      <c r="B509" s="1"/>
      <c r="C509" s="9"/>
      <c r="D509" s="7"/>
      <c r="E509" s="10"/>
      <c r="F509" s="52"/>
      <c r="G509" s="45"/>
      <c r="H509" s="21"/>
      <c r="I509" s="21"/>
      <c r="J509" s="21"/>
      <c r="K509" s="21"/>
      <c r="L509" s="21"/>
      <c r="M509" s="58"/>
      <c r="N509" s="59"/>
      <c r="O509" s="59"/>
      <c r="P509" s="7"/>
      <c r="Q509" s="53"/>
      <c r="R509" s="54"/>
      <c r="S509" s="54"/>
    </row>
    <row r="510" spans="1:1807" s="80" customFormat="1">
      <c r="A510" s="68"/>
      <c r="B510" s="81"/>
      <c r="C510" s="70"/>
      <c r="D510" s="71"/>
      <c r="E510" s="72"/>
      <c r="F510" s="73"/>
      <c r="G510" s="74"/>
      <c r="H510" s="75"/>
      <c r="I510" s="75"/>
      <c r="J510" s="75"/>
      <c r="K510" s="75"/>
      <c r="L510" s="75"/>
      <c r="M510" s="76"/>
      <c r="N510" s="77"/>
      <c r="O510" s="77"/>
      <c r="P510" s="71"/>
      <c r="Q510" s="78"/>
      <c r="R510" s="79"/>
      <c r="S510" s="79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  <c r="GZ510" s="6"/>
      <c r="HA510" s="6"/>
      <c r="HB510" s="6"/>
      <c r="HC510" s="6"/>
      <c r="HD510" s="6"/>
      <c r="HE510" s="6"/>
      <c r="HF510" s="6"/>
      <c r="HG510" s="6"/>
      <c r="HH510" s="6"/>
      <c r="HI510" s="6"/>
      <c r="HJ510" s="6"/>
      <c r="HK510" s="6"/>
      <c r="HL510" s="6"/>
      <c r="HM510" s="6"/>
      <c r="HN510" s="6"/>
      <c r="HO510" s="6"/>
      <c r="HP510" s="6"/>
      <c r="HQ510" s="6"/>
      <c r="HR510" s="6"/>
      <c r="HS510" s="6"/>
      <c r="HT510" s="6"/>
      <c r="HU510" s="6"/>
      <c r="HV510" s="6"/>
      <c r="HW510" s="6"/>
      <c r="HX510" s="6"/>
      <c r="HY510" s="6"/>
      <c r="HZ510" s="6"/>
      <c r="IA510" s="6"/>
      <c r="IB510" s="6"/>
      <c r="IC510" s="6"/>
      <c r="ID510" s="6"/>
      <c r="IE510" s="6"/>
      <c r="IF510" s="6"/>
      <c r="IG510" s="6"/>
      <c r="IH510" s="6"/>
      <c r="II510" s="6"/>
      <c r="IJ510" s="6"/>
      <c r="IK510" s="6"/>
      <c r="IL510" s="6"/>
      <c r="IM510" s="6"/>
      <c r="IN510" s="6"/>
      <c r="IO510" s="6"/>
      <c r="IP510" s="6"/>
      <c r="IQ510" s="6"/>
      <c r="IR510" s="6"/>
      <c r="IS510" s="6"/>
      <c r="IT510" s="6"/>
      <c r="IU510" s="6"/>
      <c r="IV510" s="6"/>
      <c r="IW510" s="6"/>
      <c r="IX510" s="6"/>
      <c r="IY510" s="6"/>
      <c r="IZ510" s="6"/>
      <c r="JA510" s="6"/>
      <c r="JB510" s="6"/>
      <c r="JC510" s="6"/>
      <c r="JD510" s="6"/>
      <c r="JE510" s="6"/>
      <c r="JF510" s="6"/>
      <c r="JG510" s="6"/>
      <c r="JH510" s="6"/>
      <c r="JI510" s="6"/>
      <c r="JJ510" s="6"/>
      <c r="JK510" s="6"/>
      <c r="JL510" s="6"/>
      <c r="JM510" s="6"/>
      <c r="JN510" s="6"/>
      <c r="JO510" s="6"/>
      <c r="JP510" s="6"/>
      <c r="JQ510" s="6"/>
      <c r="JR510" s="6"/>
      <c r="JS510" s="6"/>
      <c r="JT510" s="6"/>
      <c r="JU510" s="6"/>
      <c r="JV510" s="6"/>
      <c r="JW510" s="6"/>
      <c r="JX510" s="6"/>
      <c r="JY510" s="6"/>
      <c r="JZ510" s="6"/>
      <c r="KA510" s="6"/>
      <c r="KB510" s="6"/>
      <c r="KC510" s="6"/>
      <c r="KD510" s="6"/>
      <c r="KE510" s="6"/>
      <c r="KF510" s="6"/>
      <c r="KG510" s="6"/>
      <c r="KH510" s="6"/>
      <c r="KI510" s="6"/>
      <c r="KJ510" s="6"/>
      <c r="KK510" s="6"/>
      <c r="KL510" s="6"/>
      <c r="KM510" s="6"/>
      <c r="KN510" s="6"/>
      <c r="KO510" s="6"/>
      <c r="KP510" s="6"/>
      <c r="KQ510" s="6"/>
      <c r="KR510" s="6"/>
      <c r="KS510" s="6"/>
      <c r="KT510" s="6"/>
      <c r="KU510" s="6"/>
      <c r="KV510" s="6"/>
      <c r="KW510" s="6"/>
      <c r="KX510" s="6"/>
      <c r="KY510" s="6"/>
      <c r="KZ510" s="6"/>
      <c r="LA510" s="6"/>
      <c r="LB510" s="6"/>
      <c r="LC510" s="6"/>
      <c r="LD510" s="6"/>
      <c r="LE510" s="6"/>
      <c r="LF510" s="6"/>
      <c r="LG510" s="6"/>
      <c r="LH510" s="6"/>
      <c r="LI510" s="6"/>
      <c r="LJ510" s="6"/>
      <c r="LK510" s="6"/>
      <c r="LL510" s="6"/>
      <c r="LM510" s="6"/>
      <c r="LN510" s="6"/>
      <c r="LO510" s="6"/>
      <c r="LP510" s="6"/>
      <c r="LQ510" s="6"/>
      <c r="LR510" s="6"/>
      <c r="LS510" s="6"/>
      <c r="LT510" s="6"/>
      <c r="LU510" s="6"/>
      <c r="LV510" s="6"/>
      <c r="LW510" s="6"/>
      <c r="LX510" s="6"/>
      <c r="LY510" s="6"/>
      <c r="LZ510" s="6"/>
      <c r="MA510" s="6"/>
      <c r="MB510" s="6"/>
      <c r="MC510" s="6"/>
      <c r="MD510" s="6"/>
      <c r="ME510" s="6"/>
      <c r="MF510" s="6"/>
      <c r="MG510" s="6"/>
      <c r="MH510" s="6"/>
      <c r="MI510" s="6"/>
      <c r="MJ510" s="6"/>
      <c r="MK510" s="6"/>
      <c r="ML510" s="6"/>
      <c r="MM510" s="6"/>
      <c r="MN510" s="6"/>
      <c r="MO510" s="6"/>
      <c r="MP510" s="6"/>
      <c r="MQ510" s="6"/>
      <c r="MR510" s="6"/>
      <c r="MS510" s="6"/>
      <c r="MT510" s="6"/>
      <c r="MU510" s="6"/>
      <c r="MV510" s="6"/>
      <c r="MW510" s="6"/>
      <c r="MX510" s="6"/>
      <c r="MY510" s="6"/>
      <c r="MZ510" s="6"/>
      <c r="NA510" s="6"/>
      <c r="NB510" s="6"/>
      <c r="NC510" s="6"/>
      <c r="ND510" s="6"/>
      <c r="NE510" s="6"/>
      <c r="NF510" s="6"/>
      <c r="NG510" s="6"/>
      <c r="NH510" s="6"/>
      <c r="NI510" s="6"/>
      <c r="NJ510" s="6"/>
      <c r="NK510" s="6"/>
      <c r="NL510" s="6"/>
      <c r="NM510" s="6"/>
      <c r="NN510" s="6"/>
      <c r="NO510" s="6"/>
      <c r="NP510" s="6"/>
      <c r="NQ510" s="6"/>
      <c r="NR510" s="6"/>
      <c r="NS510" s="6"/>
      <c r="NT510" s="6"/>
      <c r="NU510" s="6"/>
      <c r="NV510" s="6"/>
      <c r="NW510" s="6"/>
      <c r="NX510" s="6"/>
      <c r="NY510" s="6"/>
      <c r="NZ510" s="6"/>
      <c r="OA510" s="6"/>
      <c r="OB510" s="6"/>
      <c r="OC510" s="6"/>
      <c r="OD510" s="6"/>
      <c r="OE510" s="6"/>
      <c r="OF510" s="6"/>
      <c r="OG510" s="6"/>
      <c r="OH510" s="6"/>
      <c r="OI510" s="6"/>
      <c r="OJ510" s="6"/>
      <c r="OK510" s="6"/>
      <c r="OL510" s="6"/>
      <c r="OM510" s="6"/>
      <c r="ON510" s="6"/>
      <c r="OO510" s="6"/>
      <c r="OP510" s="6"/>
      <c r="OQ510" s="6"/>
      <c r="OR510" s="6"/>
      <c r="OS510" s="6"/>
      <c r="OT510" s="6"/>
      <c r="OU510" s="6"/>
      <c r="OV510" s="6"/>
      <c r="OW510" s="6"/>
      <c r="OX510" s="6"/>
      <c r="OY510" s="6"/>
      <c r="OZ510" s="6"/>
      <c r="PA510" s="6"/>
      <c r="PB510" s="6"/>
      <c r="PC510" s="6"/>
      <c r="PD510" s="6"/>
      <c r="PE510" s="6"/>
      <c r="PF510" s="6"/>
      <c r="PG510" s="6"/>
      <c r="PH510" s="6"/>
      <c r="PI510" s="6"/>
      <c r="PJ510" s="6"/>
      <c r="PK510" s="6"/>
      <c r="PL510" s="6"/>
      <c r="PM510" s="6"/>
      <c r="PN510" s="6"/>
      <c r="PO510" s="6"/>
      <c r="PP510" s="6"/>
      <c r="PQ510" s="6"/>
      <c r="PR510" s="6"/>
      <c r="PS510" s="6"/>
      <c r="PT510" s="6"/>
      <c r="PU510" s="6"/>
      <c r="PV510" s="6"/>
      <c r="PW510" s="6"/>
      <c r="PX510" s="6"/>
      <c r="PY510" s="6"/>
      <c r="PZ510" s="6"/>
      <c r="QA510" s="6"/>
      <c r="QB510" s="6"/>
      <c r="QC510" s="6"/>
      <c r="QD510" s="6"/>
      <c r="QE510" s="6"/>
      <c r="QF510" s="6"/>
      <c r="QG510" s="6"/>
      <c r="QH510" s="6"/>
      <c r="QI510" s="6"/>
      <c r="QJ510" s="6"/>
      <c r="QK510" s="6"/>
      <c r="QL510" s="6"/>
      <c r="QM510" s="6"/>
      <c r="QN510" s="6"/>
      <c r="QO510" s="6"/>
      <c r="QP510" s="6"/>
      <c r="QQ510" s="6"/>
      <c r="QR510" s="6"/>
      <c r="QS510" s="6"/>
      <c r="QT510" s="6"/>
      <c r="QU510" s="6"/>
      <c r="QV510" s="6"/>
      <c r="QW510" s="6"/>
      <c r="QX510" s="6"/>
      <c r="QY510" s="6"/>
      <c r="QZ510" s="6"/>
      <c r="RA510" s="6"/>
      <c r="RB510" s="6"/>
      <c r="RC510" s="6"/>
      <c r="RD510" s="6"/>
      <c r="RE510" s="6"/>
      <c r="RF510" s="6"/>
      <c r="RG510" s="6"/>
      <c r="RH510" s="6"/>
      <c r="RI510" s="6"/>
      <c r="RJ510" s="6"/>
      <c r="RK510" s="6"/>
      <c r="RL510" s="6"/>
      <c r="RM510" s="6"/>
      <c r="RN510" s="6"/>
      <c r="RO510" s="6"/>
      <c r="RP510" s="6"/>
      <c r="RQ510" s="6"/>
      <c r="RR510" s="6"/>
      <c r="RS510" s="6"/>
      <c r="RT510" s="6"/>
      <c r="RU510" s="6"/>
      <c r="RV510" s="6"/>
      <c r="RW510" s="6"/>
      <c r="RX510" s="6"/>
      <c r="RY510" s="6"/>
      <c r="RZ510" s="6"/>
      <c r="SA510" s="6"/>
      <c r="SB510" s="6"/>
      <c r="SC510" s="6"/>
      <c r="SD510" s="6"/>
      <c r="SE510" s="6"/>
      <c r="SF510" s="6"/>
      <c r="SG510" s="6"/>
      <c r="SH510" s="6"/>
      <c r="SI510" s="6"/>
      <c r="SJ510" s="6"/>
      <c r="SK510" s="6"/>
      <c r="SL510" s="6"/>
      <c r="SM510" s="6"/>
      <c r="SN510" s="6"/>
      <c r="SO510" s="6"/>
      <c r="SP510" s="6"/>
      <c r="SQ510" s="6"/>
      <c r="SR510" s="6"/>
      <c r="SS510" s="6"/>
      <c r="ST510" s="6"/>
      <c r="SU510" s="6"/>
      <c r="SV510" s="6"/>
      <c r="SW510" s="6"/>
      <c r="SX510" s="6"/>
      <c r="SY510" s="6"/>
      <c r="SZ510" s="6"/>
      <c r="TA510" s="6"/>
      <c r="TB510" s="6"/>
      <c r="TC510" s="6"/>
      <c r="TD510" s="6"/>
      <c r="TE510" s="6"/>
      <c r="TF510" s="6"/>
      <c r="TG510" s="6"/>
      <c r="TH510" s="6"/>
      <c r="TI510" s="6"/>
      <c r="TJ510" s="6"/>
      <c r="TK510" s="6"/>
      <c r="TL510" s="6"/>
      <c r="TM510" s="6"/>
      <c r="TN510" s="6"/>
      <c r="TO510" s="6"/>
      <c r="TP510" s="6"/>
      <c r="TQ510" s="6"/>
      <c r="TR510" s="6"/>
      <c r="TS510" s="6"/>
      <c r="TT510" s="6"/>
      <c r="TU510" s="6"/>
      <c r="TV510" s="6"/>
      <c r="TW510" s="6"/>
      <c r="TX510" s="6"/>
      <c r="TY510" s="6"/>
      <c r="TZ510" s="6"/>
      <c r="UA510" s="6"/>
      <c r="UB510" s="6"/>
      <c r="UC510" s="6"/>
      <c r="UD510" s="6"/>
      <c r="UE510" s="6"/>
      <c r="UF510" s="6"/>
      <c r="UG510" s="6"/>
      <c r="UH510" s="6"/>
      <c r="UI510" s="6"/>
      <c r="UJ510" s="6"/>
      <c r="UK510" s="6"/>
      <c r="UL510" s="6"/>
      <c r="UM510" s="6"/>
      <c r="UN510" s="6"/>
      <c r="UO510" s="6"/>
      <c r="UP510" s="6"/>
      <c r="UQ510" s="6"/>
      <c r="UR510" s="6"/>
      <c r="US510" s="6"/>
      <c r="UT510" s="6"/>
      <c r="UU510" s="6"/>
      <c r="UV510" s="6"/>
      <c r="UW510" s="6"/>
      <c r="UX510" s="6"/>
      <c r="UY510" s="6"/>
      <c r="UZ510" s="6"/>
      <c r="VA510" s="6"/>
      <c r="VB510" s="6"/>
      <c r="VC510" s="6"/>
      <c r="VD510" s="6"/>
      <c r="VE510" s="6"/>
      <c r="VF510" s="6"/>
      <c r="VG510" s="6"/>
      <c r="VH510" s="6"/>
      <c r="VI510" s="6"/>
      <c r="VJ510" s="6"/>
      <c r="VK510" s="6"/>
      <c r="VL510" s="6"/>
      <c r="VM510" s="6"/>
      <c r="VN510" s="6"/>
      <c r="VO510" s="6"/>
      <c r="VP510" s="6"/>
      <c r="VQ510" s="6"/>
      <c r="VR510" s="6"/>
      <c r="VS510" s="6"/>
      <c r="VT510" s="6"/>
      <c r="VU510" s="6"/>
      <c r="VV510" s="6"/>
      <c r="VW510" s="6"/>
      <c r="VX510" s="6"/>
      <c r="VY510" s="6"/>
      <c r="VZ510" s="6"/>
      <c r="WA510" s="6"/>
      <c r="WB510" s="6"/>
      <c r="WC510" s="6"/>
      <c r="WD510" s="6"/>
      <c r="WE510" s="6"/>
      <c r="WF510" s="6"/>
      <c r="WG510" s="6"/>
      <c r="WH510" s="6"/>
      <c r="WI510" s="6"/>
      <c r="WJ510" s="6"/>
      <c r="WK510" s="6"/>
      <c r="WL510" s="6"/>
      <c r="WM510" s="6"/>
      <c r="WN510" s="6"/>
      <c r="WO510" s="6"/>
      <c r="WP510" s="6"/>
      <c r="WQ510" s="6"/>
      <c r="WR510" s="6"/>
      <c r="WS510" s="6"/>
      <c r="WT510" s="6"/>
      <c r="WU510" s="6"/>
      <c r="WV510" s="6"/>
      <c r="WW510" s="6"/>
      <c r="WX510" s="6"/>
      <c r="WY510" s="6"/>
      <c r="WZ510" s="6"/>
      <c r="XA510" s="6"/>
      <c r="XB510" s="6"/>
      <c r="XC510" s="6"/>
      <c r="XD510" s="6"/>
      <c r="XE510" s="6"/>
      <c r="XF510" s="6"/>
      <c r="XG510" s="6"/>
      <c r="XH510" s="6"/>
      <c r="XI510" s="6"/>
      <c r="XJ510" s="6"/>
      <c r="XK510" s="6"/>
      <c r="XL510" s="6"/>
      <c r="XM510" s="6"/>
      <c r="XN510" s="6"/>
      <c r="XO510" s="6"/>
      <c r="XP510" s="6"/>
      <c r="XQ510" s="6"/>
      <c r="XR510" s="6"/>
      <c r="XS510" s="6"/>
      <c r="XT510" s="6"/>
      <c r="XU510" s="6"/>
      <c r="XV510" s="6"/>
      <c r="XW510" s="6"/>
      <c r="XX510" s="6"/>
      <c r="XY510" s="6"/>
      <c r="XZ510" s="6"/>
      <c r="YA510" s="6"/>
      <c r="YB510" s="6"/>
      <c r="YC510" s="6"/>
      <c r="YD510" s="6"/>
      <c r="YE510" s="6"/>
      <c r="YF510" s="6"/>
      <c r="YG510" s="6"/>
      <c r="YH510" s="6"/>
      <c r="YI510" s="6"/>
      <c r="YJ510" s="6"/>
      <c r="YK510" s="6"/>
      <c r="YL510" s="6"/>
      <c r="YM510" s="6"/>
      <c r="YN510" s="6"/>
      <c r="YO510" s="6"/>
      <c r="YP510" s="6"/>
      <c r="YQ510" s="6"/>
      <c r="YR510" s="6"/>
      <c r="YS510" s="6"/>
      <c r="YT510" s="6"/>
      <c r="YU510" s="6"/>
      <c r="YV510" s="6"/>
      <c r="YW510" s="6"/>
      <c r="YX510" s="6"/>
      <c r="YY510" s="6"/>
      <c r="YZ510" s="6"/>
      <c r="ZA510" s="6"/>
      <c r="ZB510" s="6"/>
      <c r="ZC510" s="6"/>
      <c r="ZD510" s="6"/>
      <c r="ZE510" s="6"/>
      <c r="ZF510" s="6"/>
      <c r="ZG510" s="6"/>
      <c r="ZH510" s="6"/>
      <c r="ZI510" s="6"/>
      <c r="ZJ510" s="6"/>
      <c r="ZK510" s="6"/>
      <c r="ZL510" s="6"/>
      <c r="ZM510" s="6"/>
      <c r="ZN510" s="6"/>
      <c r="ZO510" s="6"/>
      <c r="ZP510" s="6"/>
      <c r="ZQ510" s="6"/>
      <c r="ZR510" s="6"/>
      <c r="ZS510" s="6"/>
      <c r="ZT510" s="6"/>
      <c r="ZU510" s="6"/>
      <c r="ZV510" s="6"/>
      <c r="ZW510" s="6"/>
      <c r="ZX510" s="6"/>
      <c r="ZY510" s="6"/>
      <c r="ZZ510" s="6"/>
      <c r="AAA510" s="6"/>
      <c r="AAB510" s="6"/>
      <c r="AAC510" s="6"/>
      <c r="AAD510" s="6"/>
      <c r="AAE510" s="6"/>
      <c r="AAF510" s="6"/>
      <c r="AAG510" s="6"/>
      <c r="AAH510" s="6"/>
      <c r="AAI510" s="6"/>
      <c r="AAJ510" s="6"/>
      <c r="AAK510" s="6"/>
      <c r="AAL510" s="6"/>
      <c r="AAM510" s="6"/>
      <c r="AAN510" s="6"/>
      <c r="AAO510" s="6"/>
      <c r="AAP510" s="6"/>
      <c r="AAQ510" s="6"/>
      <c r="AAR510" s="6"/>
      <c r="AAS510" s="6"/>
      <c r="AAT510" s="6"/>
      <c r="AAU510" s="6"/>
      <c r="AAV510" s="6"/>
      <c r="AAW510" s="6"/>
      <c r="AAX510" s="6"/>
      <c r="AAY510" s="6"/>
      <c r="AAZ510" s="6"/>
      <c r="ABA510" s="6"/>
      <c r="ABB510" s="6"/>
      <c r="ABC510" s="6"/>
      <c r="ABD510" s="6"/>
      <c r="ABE510" s="6"/>
      <c r="ABF510" s="6"/>
      <c r="ABG510" s="6"/>
      <c r="ABH510" s="6"/>
      <c r="ABI510" s="6"/>
      <c r="ABJ510" s="6"/>
      <c r="ABK510" s="6"/>
      <c r="ABL510" s="6"/>
      <c r="ABM510" s="6"/>
      <c r="ABN510" s="6"/>
      <c r="ABO510" s="6"/>
      <c r="ABP510" s="6"/>
      <c r="ABQ510" s="6"/>
      <c r="ABR510" s="6"/>
      <c r="ABS510" s="6"/>
      <c r="ABT510" s="6"/>
      <c r="ABU510" s="6"/>
      <c r="ABV510" s="6"/>
      <c r="ABW510" s="6"/>
      <c r="ABX510" s="6"/>
      <c r="ABY510" s="6"/>
      <c r="ABZ510" s="6"/>
      <c r="ACA510" s="6"/>
      <c r="ACB510" s="6"/>
      <c r="ACC510" s="6"/>
      <c r="ACD510" s="6"/>
      <c r="ACE510" s="6"/>
      <c r="ACF510" s="6"/>
      <c r="ACG510" s="6"/>
      <c r="ACH510" s="6"/>
      <c r="ACI510" s="6"/>
      <c r="ACJ510" s="6"/>
      <c r="ACK510" s="6"/>
      <c r="ACL510" s="6"/>
      <c r="ACM510" s="6"/>
      <c r="ACN510" s="6"/>
      <c r="ACO510" s="6"/>
      <c r="ACP510" s="6"/>
      <c r="ACQ510" s="6"/>
      <c r="ACR510" s="6"/>
      <c r="ACS510" s="6"/>
      <c r="ACT510" s="6"/>
      <c r="ACU510" s="6"/>
      <c r="ACV510" s="6"/>
      <c r="ACW510" s="6"/>
      <c r="ACX510" s="6"/>
      <c r="ACY510" s="6"/>
      <c r="ACZ510" s="6"/>
      <c r="ADA510" s="6"/>
      <c r="ADB510" s="6"/>
      <c r="ADC510" s="6"/>
      <c r="ADD510" s="6"/>
      <c r="ADE510" s="6"/>
      <c r="ADF510" s="6"/>
      <c r="ADG510" s="6"/>
      <c r="ADH510" s="6"/>
      <c r="ADI510" s="6"/>
      <c r="ADJ510" s="6"/>
      <c r="ADK510" s="6"/>
      <c r="ADL510" s="6"/>
      <c r="ADM510" s="6"/>
      <c r="ADN510" s="6"/>
      <c r="ADO510" s="6"/>
      <c r="ADP510" s="6"/>
      <c r="ADQ510" s="6"/>
      <c r="ADR510" s="6"/>
      <c r="ADS510" s="6"/>
      <c r="ADT510" s="6"/>
      <c r="ADU510" s="6"/>
      <c r="ADV510" s="6"/>
      <c r="ADW510" s="6"/>
      <c r="ADX510" s="6"/>
      <c r="ADY510" s="6"/>
      <c r="ADZ510" s="6"/>
      <c r="AEA510" s="6"/>
      <c r="AEB510" s="6"/>
      <c r="AEC510" s="6"/>
      <c r="AED510" s="6"/>
      <c r="AEE510" s="6"/>
      <c r="AEF510" s="6"/>
      <c r="AEG510" s="6"/>
      <c r="AEH510" s="6"/>
      <c r="AEI510" s="6"/>
      <c r="AEJ510" s="6"/>
      <c r="AEK510" s="6"/>
      <c r="AEL510" s="6"/>
      <c r="AEM510" s="6"/>
      <c r="AEN510" s="6"/>
      <c r="AEO510" s="6"/>
      <c r="AEP510" s="6"/>
      <c r="AEQ510" s="6"/>
      <c r="AER510" s="6"/>
      <c r="AES510" s="6"/>
      <c r="AET510" s="6"/>
      <c r="AEU510" s="6"/>
      <c r="AEV510" s="6"/>
      <c r="AEW510" s="6"/>
      <c r="AEX510" s="6"/>
      <c r="AEY510" s="6"/>
      <c r="AEZ510" s="6"/>
      <c r="AFA510" s="6"/>
      <c r="AFB510" s="6"/>
      <c r="AFC510" s="6"/>
      <c r="AFD510" s="6"/>
      <c r="AFE510" s="6"/>
      <c r="AFF510" s="6"/>
      <c r="AFG510" s="6"/>
      <c r="AFH510" s="6"/>
      <c r="AFI510" s="6"/>
      <c r="AFJ510" s="6"/>
      <c r="AFK510" s="6"/>
      <c r="AFL510" s="6"/>
      <c r="AFM510" s="6"/>
      <c r="AFN510" s="6"/>
      <c r="AFO510" s="6"/>
      <c r="AFP510" s="6"/>
      <c r="AFQ510" s="6"/>
      <c r="AFR510" s="6"/>
      <c r="AFS510" s="6"/>
      <c r="AFT510" s="6"/>
      <c r="AFU510" s="6"/>
      <c r="AFV510" s="6"/>
      <c r="AFW510" s="6"/>
      <c r="AFX510" s="6"/>
      <c r="AFY510" s="6"/>
      <c r="AFZ510" s="6"/>
      <c r="AGA510" s="6"/>
      <c r="AGB510" s="6"/>
      <c r="AGC510" s="6"/>
      <c r="AGD510" s="6"/>
      <c r="AGE510" s="6"/>
      <c r="AGF510" s="6"/>
      <c r="AGG510" s="6"/>
      <c r="AGH510" s="6"/>
      <c r="AGI510" s="6"/>
      <c r="AGJ510" s="6"/>
      <c r="AGK510" s="6"/>
      <c r="AGL510" s="6"/>
      <c r="AGM510" s="6"/>
      <c r="AGN510" s="6"/>
      <c r="AGO510" s="6"/>
      <c r="AGP510" s="6"/>
      <c r="AGQ510" s="6"/>
      <c r="AGR510" s="6"/>
      <c r="AGS510" s="6"/>
      <c r="AGT510" s="6"/>
      <c r="AGU510" s="6"/>
      <c r="AGV510" s="6"/>
      <c r="AGW510" s="6"/>
      <c r="AGX510" s="6"/>
      <c r="AGY510" s="6"/>
      <c r="AGZ510" s="6"/>
      <c r="AHA510" s="6"/>
      <c r="AHB510" s="6"/>
      <c r="AHC510" s="6"/>
      <c r="AHD510" s="6"/>
      <c r="AHE510" s="6"/>
      <c r="AHF510" s="6"/>
      <c r="AHG510" s="6"/>
      <c r="AHH510" s="6"/>
      <c r="AHI510" s="6"/>
      <c r="AHJ510" s="6"/>
      <c r="AHK510" s="6"/>
      <c r="AHL510" s="6"/>
      <c r="AHM510" s="6"/>
      <c r="AHN510" s="6"/>
      <c r="AHO510" s="6"/>
      <c r="AHP510" s="6"/>
      <c r="AHQ510" s="6"/>
      <c r="AHR510" s="6"/>
      <c r="AHS510" s="6"/>
      <c r="AHT510" s="6"/>
      <c r="AHU510" s="6"/>
      <c r="AHV510" s="6"/>
      <c r="AHW510" s="6"/>
      <c r="AHX510" s="6"/>
      <c r="AHY510" s="6"/>
      <c r="AHZ510" s="6"/>
      <c r="AIA510" s="6"/>
      <c r="AIB510" s="6"/>
      <c r="AIC510" s="6"/>
      <c r="AID510" s="6"/>
      <c r="AIE510" s="6"/>
      <c r="AIF510" s="6"/>
      <c r="AIG510" s="6"/>
      <c r="AIH510" s="6"/>
      <c r="AII510" s="6"/>
      <c r="AIJ510" s="6"/>
      <c r="AIK510" s="6"/>
      <c r="AIL510" s="6"/>
      <c r="AIM510" s="6"/>
      <c r="AIN510" s="6"/>
      <c r="AIO510" s="6"/>
      <c r="AIP510" s="6"/>
      <c r="AIQ510" s="6"/>
      <c r="AIR510" s="6"/>
      <c r="AIS510" s="6"/>
      <c r="AIT510" s="6"/>
      <c r="AIU510" s="6"/>
      <c r="AIV510" s="6"/>
      <c r="AIW510" s="6"/>
      <c r="AIX510" s="6"/>
      <c r="AIY510" s="6"/>
      <c r="AIZ510" s="6"/>
      <c r="AJA510" s="6"/>
      <c r="AJB510" s="6"/>
      <c r="AJC510" s="6"/>
      <c r="AJD510" s="6"/>
      <c r="AJE510" s="6"/>
      <c r="AJF510" s="6"/>
      <c r="AJG510" s="6"/>
      <c r="AJH510" s="6"/>
      <c r="AJI510" s="6"/>
      <c r="AJJ510" s="6"/>
      <c r="AJK510" s="6"/>
      <c r="AJL510" s="6"/>
      <c r="AJM510" s="6"/>
      <c r="AJN510" s="6"/>
      <c r="AJO510" s="6"/>
      <c r="AJP510" s="6"/>
      <c r="AJQ510" s="6"/>
      <c r="AJR510" s="6"/>
      <c r="AJS510" s="6"/>
      <c r="AJT510" s="6"/>
      <c r="AJU510" s="6"/>
      <c r="AJV510" s="6"/>
      <c r="AJW510" s="6"/>
      <c r="AJX510" s="6"/>
      <c r="AJY510" s="6"/>
      <c r="AJZ510" s="6"/>
      <c r="AKA510" s="6"/>
      <c r="AKB510" s="6"/>
      <c r="AKC510" s="6"/>
      <c r="AKD510" s="6"/>
      <c r="AKE510" s="6"/>
      <c r="AKF510" s="6"/>
      <c r="AKG510" s="6"/>
      <c r="AKH510" s="6"/>
      <c r="AKI510" s="6"/>
      <c r="AKJ510" s="6"/>
      <c r="AKK510" s="6"/>
      <c r="AKL510" s="6"/>
      <c r="AKM510" s="6"/>
      <c r="AKN510" s="6"/>
      <c r="AKO510" s="6"/>
      <c r="AKP510" s="6"/>
      <c r="AKQ510" s="6"/>
      <c r="AKR510" s="6"/>
      <c r="AKS510" s="6"/>
      <c r="AKT510" s="6"/>
      <c r="AKU510" s="6"/>
      <c r="AKV510" s="6"/>
      <c r="AKW510" s="6"/>
      <c r="AKX510" s="6"/>
      <c r="AKY510" s="6"/>
      <c r="AKZ510" s="6"/>
      <c r="ALA510" s="6"/>
      <c r="ALB510" s="6"/>
      <c r="ALC510" s="6"/>
      <c r="ALD510" s="6"/>
      <c r="ALE510" s="6"/>
      <c r="ALF510" s="6"/>
      <c r="ALG510" s="6"/>
      <c r="ALH510" s="6"/>
      <c r="ALI510" s="6"/>
      <c r="ALJ510" s="6"/>
      <c r="ALK510" s="6"/>
      <c r="ALL510" s="6"/>
      <c r="ALM510" s="6"/>
      <c r="ALN510" s="6"/>
      <c r="ALO510" s="6"/>
      <c r="ALP510" s="6"/>
      <c r="ALQ510" s="6"/>
      <c r="ALR510" s="6"/>
      <c r="ALS510" s="6"/>
      <c r="ALT510" s="6"/>
      <c r="ALU510" s="6"/>
      <c r="ALV510" s="6"/>
      <c r="ALW510" s="6"/>
      <c r="ALX510" s="6"/>
      <c r="ALY510" s="6"/>
      <c r="ALZ510" s="6"/>
      <c r="AMA510" s="6"/>
      <c r="AMB510" s="6"/>
      <c r="AMC510" s="6"/>
      <c r="AMD510" s="6"/>
      <c r="AME510" s="6"/>
      <c r="AMF510" s="6"/>
      <c r="AMG510" s="6"/>
      <c r="AMH510" s="6"/>
      <c r="AMI510" s="6"/>
      <c r="AMJ510" s="6"/>
      <c r="AMK510" s="6"/>
      <c r="AML510" s="6"/>
      <c r="AMM510" s="6"/>
      <c r="AMN510" s="6"/>
      <c r="AMO510" s="6"/>
      <c r="AMP510" s="6"/>
      <c r="AMQ510" s="6"/>
      <c r="AMR510" s="6"/>
      <c r="AMS510" s="6"/>
      <c r="AMT510" s="6"/>
      <c r="AMU510" s="6"/>
      <c r="AMV510" s="6"/>
      <c r="AMW510" s="6"/>
      <c r="AMX510" s="6"/>
      <c r="AMY510" s="6"/>
      <c r="AMZ510" s="6"/>
      <c r="ANA510" s="6"/>
      <c r="ANB510" s="6"/>
      <c r="ANC510" s="6"/>
      <c r="AND510" s="6"/>
      <c r="ANE510" s="6"/>
      <c r="ANF510" s="6"/>
      <c r="ANG510" s="6"/>
      <c r="ANH510" s="6"/>
      <c r="ANI510" s="6"/>
      <c r="ANJ510" s="6"/>
      <c r="ANK510" s="6"/>
      <c r="ANL510" s="6"/>
      <c r="ANM510" s="6"/>
      <c r="ANN510" s="6"/>
      <c r="ANO510" s="6"/>
      <c r="ANP510" s="6"/>
      <c r="ANQ510" s="6"/>
      <c r="ANR510" s="6"/>
      <c r="ANS510" s="6"/>
      <c r="ANT510" s="6"/>
      <c r="ANU510" s="6"/>
      <c r="ANV510" s="6"/>
      <c r="ANW510" s="6"/>
      <c r="ANX510" s="6"/>
      <c r="ANY510" s="6"/>
      <c r="ANZ510" s="6"/>
      <c r="AOA510" s="6"/>
      <c r="AOB510" s="6"/>
      <c r="AOC510" s="6"/>
      <c r="AOD510" s="6"/>
      <c r="AOE510" s="6"/>
      <c r="AOF510" s="6"/>
      <c r="AOG510" s="6"/>
      <c r="AOH510" s="6"/>
      <c r="AOI510" s="6"/>
      <c r="AOJ510" s="6"/>
      <c r="AOK510" s="6"/>
      <c r="AOL510" s="6"/>
      <c r="AOM510" s="6"/>
      <c r="AON510" s="6"/>
      <c r="AOO510" s="6"/>
      <c r="AOP510" s="6"/>
      <c r="AOQ510" s="6"/>
      <c r="AOR510" s="6"/>
      <c r="AOS510" s="6"/>
      <c r="AOT510" s="6"/>
      <c r="AOU510" s="6"/>
      <c r="AOV510" s="6"/>
      <c r="AOW510" s="6"/>
      <c r="AOX510" s="6"/>
      <c r="AOY510" s="6"/>
      <c r="AOZ510" s="6"/>
      <c r="APA510" s="6"/>
      <c r="APB510" s="6"/>
      <c r="APC510" s="6"/>
      <c r="APD510" s="6"/>
      <c r="APE510" s="6"/>
      <c r="APF510" s="6"/>
      <c r="APG510" s="6"/>
      <c r="APH510" s="6"/>
      <c r="API510" s="6"/>
      <c r="APJ510" s="6"/>
      <c r="APK510" s="6"/>
      <c r="APL510" s="6"/>
      <c r="APM510" s="6"/>
      <c r="APN510" s="6"/>
      <c r="APO510" s="6"/>
      <c r="APP510" s="6"/>
      <c r="APQ510" s="6"/>
      <c r="APR510" s="6"/>
      <c r="APS510" s="6"/>
      <c r="APT510" s="6"/>
      <c r="APU510" s="6"/>
      <c r="APV510" s="6"/>
      <c r="APW510" s="6"/>
      <c r="APX510" s="6"/>
      <c r="APY510" s="6"/>
      <c r="APZ510" s="6"/>
      <c r="AQA510" s="6"/>
      <c r="AQB510" s="6"/>
      <c r="AQC510" s="6"/>
      <c r="AQD510" s="6"/>
      <c r="AQE510" s="6"/>
      <c r="AQF510" s="6"/>
      <c r="AQG510" s="6"/>
      <c r="AQH510" s="6"/>
      <c r="AQI510" s="6"/>
      <c r="AQJ510" s="6"/>
      <c r="AQK510" s="6"/>
      <c r="AQL510" s="6"/>
      <c r="AQM510" s="6"/>
      <c r="AQN510" s="6"/>
      <c r="AQO510" s="6"/>
      <c r="AQP510" s="6"/>
      <c r="AQQ510" s="6"/>
      <c r="AQR510" s="6"/>
      <c r="AQS510" s="6"/>
      <c r="AQT510" s="6"/>
      <c r="AQU510" s="6"/>
      <c r="AQV510" s="6"/>
      <c r="AQW510" s="6"/>
      <c r="AQX510" s="6"/>
      <c r="AQY510" s="6"/>
      <c r="AQZ510" s="6"/>
      <c r="ARA510" s="6"/>
      <c r="ARB510" s="6"/>
      <c r="ARC510" s="6"/>
      <c r="ARD510" s="6"/>
      <c r="ARE510" s="6"/>
      <c r="ARF510" s="6"/>
      <c r="ARG510" s="6"/>
      <c r="ARH510" s="6"/>
      <c r="ARI510" s="6"/>
      <c r="ARJ510" s="6"/>
      <c r="ARK510" s="6"/>
      <c r="ARL510" s="6"/>
      <c r="ARM510" s="6"/>
      <c r="ARN510" s="6"/>
      <c r="ARO510" s="6"/>
      <c r="ARP510" s="6"/>
      <c r="ARQ510" s="6"/>
      <c r="ARR510" s="6"/>
      <c r="ARS510" s="6"/>
      <c r="ART510" s="6"/>
      <c r="ARU510" s="6"/>
      <c r="ARV510" s="6"/>
      <c r="ARW510" s="6"/>
      <c r="ARX510" s="6"/>
      <c r="ARY510" s="6"/>
      <c r="ARZ510" s="6"/>
      <c r="ASA510" s="6"/>
      <c r="ASB510" s="6"/>
      <c r="ASC510" s="6"/>
      <c r="ASD510" s="6"/>
      <c r="ASE510" s="6"/>
      <c r="ASF510" s="6"/>
      <c r="ASG510" s="6"/>
      <c r="ASH510" s="6"/>
      <c r="ASI510" s="6"/>
      <c r="ASJ510" s="6"/>
      <c r="ASK510" s="6"/>
      <c r="ASL510" s="6"/>
      <c r="ASM510" s="6"/>
      <c r="ASN510" s="6"/>
      <c r="ASO510" s="6"/>
      <c r="ASP510" s="6"/>
      <c r="ASQ510" s="6"/>
      <c r="ASR510" s="6"/>
      <c r="ASS510" s="6"/>
      <c r="AST510" s="6"/>
      <c r="ASU510" s="6"/>
      <c r="ASV510" s="6"/>
      <c r="ASW510" s="6"/>
      <c r="ASX510" s="6"/>
      <c r="ASY510" s="6"/>
      <c r="ASZ510" s="6"/>
      <c r="ATA510" s="6"/>
      <c r="ATB510" s="6"/>
      <c r="ATC510" s="6"/>
      <c r="ATD510" s="6"/>
      <c r="ATE510" s="6"/>
      <c r="ATF510" s="6"/>
      <c r="ATG510" s="6"/>
      <c r="ATH510" s="6"/>
      <c r="ATI510" s="6"/>
      <c r="ATJ510" s="6"/>
      <c r="ATK510" s="6"/>
      <c r="ATL510" s="6"/>
      <c r="ATM510" s="6"/>
      <c r="ATN510" s="6"/>
      <c r="ATO510" s="6"/>
      <c r="ATP510" s="6"/>
      <c r="ATQ510" s="6"/>
      <c r="ATR510" s="6"/>
      <c r="ATS510" s="6"/>
      <c r="ATT510" s="6"/>
      <c r="ATU510" s="6"/>
      <c r="ATV510" s="6"/>
      <c r="ATW510" s="6"/>
      <c r="ATX510" s="6"/>
      <c r="ATY510" s="6"/>
      <c r="ATZ510" s="6"/>
      <c r="AUA510" s="6"/>
      <c r="AUB510" s="6"/>
      <c r="AUC510" s="6"/>
      <c r="AUD510" s="6"/>
      <c r="AUE510" s="6"/>
      <c r="AUF510" s="6"/>
      <c r="AUG510" s="6"/>
      <c r="AUH510" s="6"/>
      <c r="AUI510" s="6"/>
      <c r="AUJ510" s="6"/>
      <c r="AUK510" s="6"/>
      <c r="AUL510" s="6"/>
      <c r="AUM510" s="6"/>
      <c r="AUN510" s="6"/>
      <c r="AUO510" s="6"/>
      <c r="AUP510" s="6"/>
      <c r="AUQ510" s="6"/>
      <c r="AUR510" s="6"/>
      <c r="AUS510" s="6"/>
      <c r="AUT510" s="6"/>
      <c r="AUU510" s="6"/>
      <c r="AUV510" s="6"/>
      <c r="AUW510" s="6"/>
      <c r="AUX510" s="6"/>
      <c r="AUY510" s="6"/>
      <c r="AUZ510" s="6"/>
      <c r="AVA510" s="6"/>
      <c r="AVB510" s="6"/>
      <c r="AVC510" s="6"/>
      <c r="AVD510" s="6"/>
      <c r="AVE510" s="6"/>
      <c r="AVF510" s="6"/>
      <c r="AVG510" s="6"/>
      <c r="AVH510" s="6"/>
      <c r="AVI510" s="6"/>
      <c r="AVJ510" s="6"/>
      <c r="AVK510" s="6"/>
      <c r="AVL510" s="6"/>
      <c r="AVM510" s="6"/>
      <c r="AVN510" s="6"/>
      <c r="AVO510" s="6"/>
      <c r="AVP510" s="6"/>
      <c r="AVQ510" s="6"/>
      <c r="AVR510" s="6"/>
      <c r="AVS510" s="6"/>
      <c r="AVT510" s="6"/>
      <c r="AVU510" s="6"/>
      <c r="AVV510" s="6"/>
      <c r="AVW510" s="6"/>
      <c r="AVX510" s="6"/>
      <c r="AVY510" s="6"/>
      <c r="AVZ510" s="6"/>
      <c r="AWA510" s="6"/>
      <c r="AWB510" s="6"/>
      <c r="AWC510" s="6"/>
      <c r="AWD510" s="6"/>
      <c r="AWE510" s="6"/>
      <c r="AWF510" s="6"/>
      <c r="AWG510" s="6"/>
      <c r="AWH510" s="6"/>
      <c r="AWI510" s="6"/>
      <c r="AWJ510" s="6"/>
      <c r="AWK510" s="6"/>
      <c r="AWL510" s="6"/>
      <c r="AWM510" s="6"/>
      <c r="AWN510" s="6"/>
      <c r="AWO510" s="6"/>
      <c r="AWP510" s="6"/>
      <c r="AWQ510" s="6"/>
      <c r="AWR510" s="6"/>
      <c r="AWS510" s="6"/>
      <c r="AWT510" s="6"/>
      <c r="AWU510" s="6"/>
      <c r="AWV510" s="6"/>
      <c r="AWW510" s="6"/>
      <c r="AWX510" s="6"/>
      <c r="AWY510" s="6"/>
      <c r="AWZ510" s="6"/>
      <c r="AXA510" s="6"/>
      <c r="AXB510" s="6"/>
      <c r="AXC510" s="6"/>
      <c r="AXD510" s="6"/>
      <c r="AXE510" s="6"/>
      <c r="AXF510" s="6"/>
      <c r="AXG510" s="6"/>
      <c r="AXH510" s="6"/>
      <c r="AXI510" s="6"/>
      <c r="AXJ510" s="6"/>
      <c r="AXK510" s="6"/>
      <c r="AXL510" s="6"/>
      <c r="AXM510" s="6"/>
      <c r="AXN510" s="6"/>
      <c r="AXO510" s="6"/>
      <c r="AXP510" s="6"/>
      <c r="AXQ510" s="6"/>
      <c r="AXR510" s="6"/>
      <c r="AXS510" s="6"/>
      <c r="AXT510" s="6"/>
      <c r="AXU510" s="6"/>
      <c r="AXV510" s="6"/>
      <c r="AXW510" s="6"/>
      <c r="AXX510" s="6"/>
      <c r="AXY510" s="6"/>
      <c r="AXZ510" s="6"/>
      <c r="AYA510" s="6"/>
      <c r="AYB510" s="6"/>
      <c r="AYC510" s="6"/>
      <c r="AYD510" s="6"/>
      <c r="AYE510" s="6"/>
      <c r="AYF510" s="6"/>
      <c r="AYG510" s="6"/>
      <c r="AYH510" s="6"/>
      <c r="AYI510" s="6"/>
      <c r="AYJ510" s="6"/>
      <c r="AYK510" s="6"/>
      <c r="AYL510" s="6"/>
      <c r="AYM510" s="6"/>
      <c r="AYN510" s="6"/>
      <c r="AYO510" s="6"/>
      <c r="AYP510" s="6"/>
      <c r="AYQ510" s="6"/>
      <c r="AYR510" s="6"/>
      <c r="AYS510" s="6"/>
      <c r="AYT510" s="6"/>
      <c r="AYU510" s="6"/>
      <c r="AYV510" s="6"/>
      <c r="AYW510" s="6"/>
      <c r="AYX510" s="6"/>
      <c r="AYY510" s="6"/>
      <c r="AYZ510" s="6"/>
      <c r="AZA510" s="6"/>
      <c r="AZB510" s="6"/>
      <c r="AZC510" s="6"/>
      <c r="AZD510" s="6"/>
      <c r="AZE510" s="6"/>
      <c r="AZF510" s="6"/>
      <c r="AZG510" s="6"/>
      <c r="AZH510" s="6"/>
      <c r="AZI510" s="6"/>
      <c r="AZJ510" s="6"/>
      <c r="AZK510" s="6"/>
      <c r="AZL510" s="6"/>
      <c r="AZM510" s="6"/>
      <c r="AZN510" s="6"/>
      <c r="AZO510" s="6"/>
      <c r="AZP510" s="6"/>
      <c r="AZQ510" s="6"/>
      <c r="AZR510" s="6"/>
      <c r="AZS510" s="6"/>
      <c r="AZT510" s="6"/>
      <c r="AZU510" s="6"/>
      <c r="AZV510" s="6"/>
      <c r="AZW510" s="6"/>
      <c r="AZX510" s="6"/>
      <c r="AZY510" s="6"/>
      <c r="AZZ510" s="6"/>
      <c r="BAA510" s="6"/>
      <c r="BAB510" s="6"/>
      <c r="BAC510" s="6"/>
      <c r="BAD510" s="6"/>
      <c r="BAE510" s="6"/>
      <c r="BAF510" s="6"/>
      <c r="BAG510" s="6"/>
      <c r="BAH510" s="6"/>
      <c r="BAI510" s="6"/>
      <c r="BAJ510" s="6"/>
      <c r="BAK510" s="6"/>
      <c r="BAL510" s="6"/>
      <c r="BAM510" s="6"/>
      <c r="BAN510" s="6"/>
      <c r="BAO510" s="6"/>
      <c r="BAP510" s="6"/>
      <c r="BAQ510" s="6"/>
      <c r="BAR510" s="6"/>
      <c r="BAS510" s="6"/>
      <c r="BAT510" s="6"/>
      <c r="BAU510" s="6"/>
      <c r="BAV510" s="6"/>
      <c r="BAW510" s="6"/>
      <c r="BAX510" s="6"/>
      <c r="BAY510" s="6"/>
      <c r="BAZ510" s="6"/>
      <c r="BBA510" s="6"/>
      <c r="BBB510" s="6"/>
      <c r="BBC510" s="6"/>
      <c r="BBD510" s="6"/>
      <c r="BBE510" s="6"/>
      <c r="BBF510" s="6"/>
      <c r="BBG510" s="6"/>
      <c r="BBH510" s="6"/>
      <c r="BBI510" s="6"/>
      <c r="BBJ510" s="6"/>
      <c r="BBK510" s="6"/>
      <c r="BBL510" s="6"/>
      <c r="BBM510" s="6"/>
      <c r="BBN510" s="6"/>
      <c r="BBO510" s="6"/>
      <c r="BBP510" s="6"/>
      <c r="BBQ510" s="6"/>
      <c r="BBR510" s="6"/>
      <c r="BBS510" s="6"/>
      <c r="BBT510" s="6"/>
      <c r="BBU510" s="6"/>
      <c r="BBV510" s="6"/>
      <c r="BBW510" s="6"/>
      <c r="BBX510" s="6"/>
      <c r="BBY510" s="6"/>
      <c r="BBZ510" s="6"/>
      <c r="BCA510" s="6"/>
      <c r="BCB510" s="6"/>
      <c r="BCC510" s="6"/>
      <c r="BCD510" s="6"/>
      <c r="BCE510" s="6"/>
      <c r="BCF510" s="6"/>
      <c r="BCG510" s="6"/>
      <c r="BCH510" s="6"/>
      <c r="BCI510" s="6"/>
      <c r="BCJ510" s="6"/>
      <c r="BCK510" s="6"/>
      <c r="BCL510" s="6"/>
      <c r="BCM510" s="6"/>
      <c r="BCN510" s="6"/>
      <c r="BCO510" s="6"/>
      <c r="BCP510" s="6"/>
      <c r="BCQ510" s="6"/>
      <c r="BCR510" s="6"/>
      <c r="BCS510" s="6"/>
      <c r="BCT510" s="6"/>
      <c r="BCU510" s="6"/>
      <c r="BCV510" s="6"/>
      <c r="BCW510" s="6"/>
      <c r="BCX510" s="6"/>
      <c r="BCY510" s="6"/>
      <c r="BCZ510" s="6"/>
      <c r="BDA510" s="6"/>
      <c r="BDB510" s="6"/>
      <c r="BDC510" s="6"/>
      <c r="BDD510" s="6"/>
      <c r="BDE510" s="6"/>
      <c r="BDF510" s="6"/>
      <c r="BDG510" s="6"/>
      <c r="BDH510" s="6"/>
      <c r="BDI510" s="6"/>
      <c r="BDJ510" s="6"/>
      <c r="BDK510" s="6"/>
      <c r="BDL510" s="6"/>
      <c r="BDM510" s="6"/>
      <c r="BDN510" s="6"/>
      <c r="BDO510" s="6"/>
      <c r="BDP510" s="6"/>
      <c r="BDQ510" s="6"/>
      <c r="BDR510" s="6"/>
      <c r="BDS510" s="6"/>
      <c r="BDT510" s="6"/>
      <c r="BDU510" s="6"/>
      <c r="BDV510" s="6"/>
      <c r="BDW510" s="6"/>
      <c r="BDX510" s="6"/>
      <c r="BDY510" s="6"/>
      <c r="BDZ510" s="6"/>
      <c r="BEA510" s="6"/>
      <c r="BEB510" s="6"/>
      <c r="BEC510" s="6"/>
      <c r="BED510" s="6"/>
      <c r="BEE510" s="6"/>
      <c r="BEF510" s="6"/>
      <c r="BEG510" s="6"/>
      <c r="BEH510" s="6"/>
      <c r="BEI510" s="6"/>
      <c r="BEJ510" s="6"/>
      <c r="BEK510" s="6"/>
      <c r="BEL510" s="6"/>
      <c r="BEM510" s="6"/>
      <c r="BEN510" s="6"/>
      <c r="BEO510" s="6"/>
      <c r="BEP510" s="6"/>
      <c r="BEQ510" s="6"/>
      <c r="BER510" s="6"/>
      <c r="BES510" s="6"/>
      <c r="BET510" s="6"/>
      <c r="BEU510" s="6"/>
      <c r="BEV510" s="6"/>
      <c r="BEW510" s="6"/>
      <c r="BEX510" s="6"/>
      <c r="BEY510" s="6"/>
      <c r="BEZ510" s="6"/>
      <c r="BFA510" s="6"/>
      <c r="BFB510" s="6"/>
      <c r="BFC510" s="6"/>
      <c r="BFD510" s="6"/>
      <c r="BFE510" s="6"/>
      <c r="BFF510" s="6"/>
      <c r="BFG510" s="6"/>
      <c r="BFH510" s="6"/>
      <c r="BFI510" s="6"/>
      <c r="BFJ510" s="6"/>
      <c r="BFK510" s="6"/>
      <c r="BFL510" s="6"/>
      <c r="BFM510" s="6"/>
      <c r="BFN510" s="6"/>
      <c r="BFO510" s="6"/>
      <c r="BFP510" s="6"/>
      <c r="BFQ510" s="6"/>
      <c r="BFR510" s="6"/>
      <c r="BFS510" s="6"/>
      <c r="BFT510" s="6"/>
      <c r="BFU510" s="6"/>
      <c r="BFV510" s="6"/>
      <c r="BFW510" s="6"/>
      <c r="BFX510" s="6"/>
      <c r="BFY510" s="6"/>
      <c r="BFZ510" s="6"/>
      <c r="BGA510" s="6"/>
      <c r="BGB510" s="6"/>
      <c r="BGC510" s="6"/>
      <c r="BGD510" s="6"/>
      <c r="BGE510" s="6"/>
      <c r="BGF510" s="6"/>
      <c r="BGG510" s="6"/>
      <c r="BGH510" s="6"/>
      <c r="BGI510" s="6"/>
      <c r="BGJ510" s="6"/>
      <c r="BGK510" s="6"/>
      <c r="BGL510" s="6"/>
      <c r="BGM510" s="6"/>
      <c r="BGN510" s="6"/>
      <c r="BGO510" s="6"/>
      <c r="BGP510" s="6"/>
      <c r="BGQ510" s="6"/>
      <c r="BGR510" s="6"/>
      <c r="BGS510" s="6"/>
      <c r="BGT510" s="6"/>
      <c r="BGU510" s="6"/>
      <c r="BGV510" s="6"/>
      <c r="BGW510" s="6"/>
      <c r="BGX510" s="6"/>
      <c r="BGY510" s="6"/>
      <c r="BGZ510" s="6"/>
      <c r="BHA510" s="6"/>
      <c r="BHB510" s="6"/>
      <c r="BHC510" s="6"/>
      <c r="BHD510" s="6"/>
      <c r="BHE510" s="6"/>
      <c r="BHF510" s="6"/>
      <c r="BHG510" s="6"/>
      <c r="BHH510" s="6"/>
      <c r="BHI510" s="6"/>
      <c r="BHJ510" s="6"/>
      <c r="BHK510" s="6"/>
      <c r="BHL510" s="6"/>
      <c r="BHM510" s="6"/>
      <c r="BHN510" s="6"/>
      <c r="BHO510" s="6"/>
      <c r="BHP510" s="6"/>
      <c r="BHQ510" s="6"/>
      <c r="BHR510" s="6"/>
      <c r="BHS510" s="6"/>
      <c r="BHT510" s="6"/>
      <c r="BHU510" s="6"/>
      <c r="BHV510" s="6"/>
      <c r="BHW510" s="6"/>
      <c r="BHX510" s="6"/>
      <c r="BHY510" s="6"/>
      <c r="BHZ510" s="6"/>
      <c r="BIA510" s="6"/>
      <c r="BIB510" s="6"/>
      <c r="BIC510" s="6"/>
      <c r="BID510" s="6"/>
      <c r="BIE510" s="6"/>
      <c r="BIF510" s="6"/>
      <c r="BIG510" s="6"/>
      <c r="BIH510" s="6"/>
      <c r="BII510" s="6"/>
      <c r="BIJ510" s="6"/>
      <c r="BIK510" s="6"/>
      <c r="BIL510" s="6"/>
      <c r="BIM510" s="6"/>
      <c r="BIN510" s="6"/>
      <c r="BIO510" s="6"/>
      <c r="BIP510" s="6"/>
      <c r="BIQ510" s="6"/>
      <c r="BIR510" s="6"/>
      <c r="BIS510" s="6"/>
      <c r="BIT510" s="6"/>
      <c r="BIU510" s="6"/>
      <c r="BIV510" s="6"/>
      <c r="BIW510" s="6"/>
      <c r="BIX510" s="6"/>
      <c r="BIY510" s="6"/>
      <c r="BIZ510" s="6"/>
      <c r="BJA510" s="6"/>
      <c r="BJB510" s="6"/>
      <c r="BJC510" s="6"/>
      <c r="BJD510" s="6"/>
      <c r="BJE510" s="6"/>
      <c r="BJF510" s="6"/>
      <c r="BJG510" s="6"/>
      <c r="BJH510" s="6"/>
      <c r="BJI510" s="6"/>
      <c r="BJJ510" s="6"/>
      <c r="BJK510" s="6"/>
      <c r="BJL510" s="6"/>
      <c r="BJM510" s="6"/>
      <c r="BJN510" s="6"/>
      <c r="BJO510" s="6"/>
      <c r="BJP510" s="6"/>
      <c r="BJQ510" s="6"/>
      <c r="BJR510" s="6"/>
      <c r="BJS510" s="6"/>
      <c r="BJT510" s="6"/>
      <c r="BJU510" s="6"/>
      <c r="BJV510" s="6"/>
      <c r="BJW510" s="6"/>
      <c r="BJX510" s="6"/>
      <c r="BJY510" s="6"/>
      <c r="BJZ510" s="6"/>
      <c r="BKA510" s="6"/>
      <c r="BKB510" s="6"/>
      <c r="BKC510" s="6"/>
      <c r="BKD510" s="6"/>
      <c r="BKE510" s="6"/>
      <c r="BKF510" s="6"/>
      <c r="BKG510" s="6"/>
      <c r="BKH510" s="6"/>
      <c r="BKI510" s="6"/>
      <c r="BKJ510" s="6"/>
      <c r="BKK510" s="6"/>
      <c r="BKL510" s="6"/>
      <c r="BKM510" s="6"/>
      <c r="BKN510" s="6"/>
      <c r="BKO510" s="6"/>
      <c r="BKP510" s="6"/>
      <c r="BKQ510" s="6"/>
      <c r="BKR510" s="6"/>
      <c r="BKS510" s="6"/>
      <c r="BKT510" s="6"/>
      <c r="BKU510" s="6"/>
      <c r="BKV510" s="6"/>
      <c r="BKW510" s="6"/>
      <c r="BKX510" s="6"/>
      <c r="BKY510" s="6"/>
      <c r="BKZ510" s="6"/>
      <c r="BLA510" s="6"/>
      <c r="BLB510" s="6"/>
      <c r="BLC510" s="6"/>
      <c r="BLD510" s="6"/>
      <c r="BLE510" s="6"/>
      <c r="BLF510" s="6"/>
      <c r="BLG510" s="6"/>
      <c r="BLH510" s="6"/>
      <c r="BLI510" s="6"/>
      <c r="BLJ510" s="6"/>
      <c r="BLK510" s="6"/>
      <c r="BLL510" s="6"/>
      <c r="BLM510" s="6"/>
      <c r="BLN510" s="6"/>
      <c r="BLO510" s="6"/>
      <c r="BLP510" s="6"/>
      <c r="BLQ510" s="6"/>
      <c r="BLR510" s="6"/>
      <c r="BLS510" s="6"/>
      <c r="BLT510" s="6"/>
      <c r="BLU510" s="6"/>
      <c r="BLV510" s="6"/>
      <c r="BLW510" s="6"/>
      <c r="BLX510" s="6"/>
      <c r="BLY510" s="6"/>
      <c r="BLZ510" s="6"/>
      <c r="BMA510" s="6"/>
      <c r="BMB510" s="6"/>
      <c r="BMC510" s="6"/>
      <c r="BMD510" s="6"/>
      <c r="BME510" s="6"/>
      <c r="BMF510" s="6"/>
      <c r="BMG510" s="6"/>
      <c r="BMH510" s="6"/>
      <c r="BMI510" s="6"/>
      <c r="BMJ510" s="6"/>
      <c r="BMK510" s="6"/>
      <c r="BML510" s="6"/>
      <c r="BMM510" s="6"/>
      <c r="BMN510" s="6"/>
      <c r="BMO510" s="6"/>
      <c r="BMP510" s="6"/>
      <c r="BMQ510" s="6"/>
      <c r="BMR510" s="6"/>
      <c r="BMS510" s="6"/>
      <c r="BMT510" s="6"/>
      <c r="BMU510" s="6"/>
      <c r="BMV510" s="6"/>
      <c r="BMW510" s="6"/>
      <c r="BMX510" s="6"/>
      <c r="BMY510" s="6"/>
      <c r="BMZ510" s="6"/>
      <c r="BNA510" s="6"/>
      <c r="BNB510" s="6"/>
      <c r="BNC510" s="6"/>
      <c r="BND510" s="6"/>
      <c r="BNE510" s="6"/>
      <c r="BNF510" s="6"/>
      <c r="BNG510" s="6"/>
      <c r="BNH510" s="6"/>
      <c r="BNI510" s="6"/>
      <c r="BNJ510" s="6"/>
      <c r="BNK510" s="6"/>
      <c r="BNL510" s="6"/>
      <c r="BNM510" s="6"/>
      <c r="BNN510" s="6"/>
      <c r="BNO510" s="6"/>
      <c r="BNP510" s="6"/>
      <c r="BNQ510" s="6"/>
      <c r="BNR510" s="6"/>
      <c r="BNS510" s="6"/>
      <c r="BNT510" s="6"/>
      <c r="BNU510" s="6"/>
      <c r="BNV510" s="6"/>
      <c r="BNW510" s="6"/>
      <c r="BNX510" s="6"/>
      <c r="BNY510" s="6"/>
      <c r="BNZ510" s="6"/>
      <c r="BOA510" s="6"/>
      <c r="BOB510" s="6"/>
      <c r="BOC510" s="6"/>
      <c r="BOD510" s="6"/>
      <c r="BOE510" s="6"/>
      <c r="BOF510" s="6"/>
      <c r="BOG510" s="6"/>
      <c r="BOH510" s="6"/>
      <c r="BOI510" s="6"/>
      <c r="BOJ510" s="6"/>
      <c r="BOK510" s="6"/>
      <c r="BOL510" s="6"/>
      <c r="BOM510" s="6"/>
      <c r="BON510" s="6"/>
      <c r="BOO510" s="6"/>
      <c r="BOP510" s="6"/>
      <c r="BOQ510" s="6"/>
      <c r="BOR510" s="6"/>
      <c r="BOS510" s="6"/>
      <c r="BOT510" s="6"/>
      <c r="BOU510" s="6"/>
      <c r="BOV510" s="6"/>
      <c r="BOW510" s="6"/>
      <c r="BOX510" s="6"/>
      <c r="BOY510" s="6"/>
      <c r="BOZ510" s="6"/>
      <c r="BPA510" s="6"/>
      <c r="BPB510" s="6"/>
      <c r="BPC510" s="6"/>
      <c r="BPD510" s="6"/>
      <c r="BPE510" s="6"/>
      <c r="BPF510" s="6"/>
      <c r="BPG510" s="6"/>
      <c r="BPH510" s="6"/>
      <c r="BPI510" s="6"/>
      <c r="BPJ510" s="6"/>
      <c r="BPK510" s="6"/>
      <c r="BPL510" s="6"/>
      <c r="BPM510" s="6"/>
      <c r="BPN510" s="6"/>
      <c r="BPO510" s="6"/>
      <c r="BPP510" s="6"/>
      <c r="BPQ510" s="6"/>
      <c r="BPR510" s="6"/>
      <c r="BPS510" s="6"/>
      <c r="BPT510" s="6"/>
      <c r="BPU510" s="6"/>
      <c r="BPV510" s="6"/>
      <c r="BPW510" s="6"/>
      <c r="BPX510" s="6"/>
      <c r="BPY510" s="6"/>
      <c r="BPZ510" s="6"/>
      <c r="BQA510" s="6"/>
      <c r="BQB510" s="6"/>
      <c r="BQC510" s="6"/>
      <c r="BQD510" s="6"/>
      <c r="BQE510" s="6"/>
      <c r="BQF510" s="6"/>
      <c r="BQG510" s="6"/>
      <c r="BQH510" s="6"/>
      <c r="BQI510" s="6"/>
      <c r="BQJ510" s="6"/>
      <c r="BQK510" s="6"/>
      <c r="BQL510" s="6"/>
      <c r="BQM510" s="6"/>
    </row>
    <row r="511" spans="1:1807">
      <c r="A511" s="57"/>
      <c r="B511" s="1"/>
      <c r="C511" s="9"/>
      <c r="D511" s="7"/>
      <c r="E511" s="10"/>
      <c r="F511" s="52"/>
      <c r="G511" s="45"/>
      <c r="H511" s="21"/>
      <c r="I511" s="21"/>
      <c r="J511" s="21"/>
      <c r="K511" s="21"/>
      <c r="L511" s="21"/>
      <c r="M511" s="58"/>
      <c r="N511" s="59"/>
      <c r="O511" s="59"/>
      <c r="P511" s="7"/>
      <c r="Q511" s="53"/>
      <c r="R511" s="54"/>
      <c r="S511" s="54"/>
    </row>
    <row r="512" spans="1:1807" s="80" customFormat="1">
      <c r="A512" s="68"/>
      <c r="B512" s="81"/>
      <c r="C512" s="70"/>
      <c r="D512" s="71"/>
      <c r="E512" s="72"/>
      <c r="F512" s="73"/>
      <c r="G512" s="74"/>
      <c r="H512" s="75"/>
      <c r="I512" s="75"/>
      <c r="J512" s="75"/>
      <c r="K512" s="75"/>
      <c r="L512" s="75"/>
      <c r="M512" s="76"/>
      <c r="N512" s="77"/>
      <c r="O512" s="77"/>
      <c r="P512" s="71"/>
      <c r="Q512" s="78"/>
      <c r="R512" s="79"/>
      <c r="S512" s="79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  <c r="GZ512" s="6"/>
      <c r="HA512" s="6"/>
      <c r="HB512" s="6"/>
      <c r="HC512" s="6"/>
      <c r="HD512" s="6"/>
      <c r="HE512" s="6"/>
      <c r="HF512" s="6"/>
      <c r="HG512" s="6"/>
      <c r="HH512" s="6"/>
      <c r="HI512" s="6"/>
      <c r="HJ512" s="6"/>
      <c r="HK512" s="6"/>
      <c r="HL512" s="6"/>
      <c r="HM512" s="6"/>
      <c r="HN512" s="6"/>
      <c r="HO512" s="6"/>
      <c r="HP512" s="6"/>
      <c r="HQ512" s="6"/>
      <c r="HR512" s="6"/>
      <c r="HS512" s="6"/>
      <c r="HT512" s="6"/>
      <c r="HU512" s="6"/>
      <c r="HV512" s="6"/>
      <c r="HW512" s="6"/>
      <c r="HX512" s="6"/>
      <c r="HY512" s="6"/>
      <c r="HZ512" s="6"/>
      <c r="IA512" s="6"/>
      <c r="IB512" s="6"/>
      <c r="IC512" s="6"/>
      <c r="ID512" s="6"/>
      <c r="IE512" s="6"/>
      <c r="IF512" s="6"/>
      <c r="IG512" s="6"/>
      <c r="IH512" s="6"/>
      <c r="II512" s="6"/>
      <c r="IJ512" s="6"/>
      <c r="IK512" s="6"/>
      <c r="IL512" s="6"/>
      <c r="IM512" s="6"/>
      <c r="IN512" s="6"/>
      <c r="IO512" s="6"/>
      <c r="IP512" s="6"/>
      <c r="IQ512" s="6"/>
      <c r="IR512" s="6"/>
      <c r="IS512" s="6"/>
      <c r="IT512" s="6"/>
      <c r="IU512" s="6"/>
      <c r="IV512" s="6"/>
      <c r="IW512" s="6"/>
      <c r="IX512" s="6"/>
      <c r="IY512" s="6"/>
      <c r="IZ512" s="6"/>
      <c r="JA512" s="6"/>
      <c r="JB512" s="6"/>
      <c r="JC512" s="6"/>
      <c r="JD512" s="6"/>
      <c r="JE512" s="6"/>
      <c r="JF512" s="6"/>
      <c r="JG512" s="6"/>
      <c r="JH512" s="6"/>
      <c r="JI512" s="6"/>
      <c r="JJ512" s="6"/>
      <c r="JK512" s="6"/>
      <c r="JL512" s="6"/>
      <c r="JM512" s="6"/>
      <c r="JN512" s="6"/>
      <c r="JO512" s="6"/>
      <c r="JP512" s="6"/>
      <c r="JQ512" s="6"/>
      <c r="JR512" s="6"/>
      <c r="JS512" s="6"/>
      <c r="JT512" s="6"/>
      <c r="JU512" s="6"/>
      <c r="JV512" s="6"/>
      <c r="JW512" s="6"/>
      <c r="JX512" s="6"/>
      <c r="JY512" s="6"/>
      <c r="JZ512" s="6"/>
      <c r="KA512" s="6"/>
      <c r="KB512" s="6"/>
      <c r="KC512" s="6"/>
      <c r="KD512" s="6"/>
      <c r="KE512" s="6"/>
      <c r="KF512" s="6"/>
      <c r="KG512" s="6"/>
      <c r="KH512" s="6"/>
      <c r="KI512" s="6"/>
      <c r="KJ512" s="6"/>
      <c r="KK512" s="6"/>
      <c r="KL512" s="6"/>
      <c r="KM512" s="6"/>
      <c r="KN512" s="6"/>
      <c r="KO512" s="6"/>
      <c r="KP512" s="6"/>
      <c r="KQ512" s="6"/>
      <c r="KR512" s="6"/>
      <c r="KS512" s="6"/>
      <c r="KT512" s="6"/>
      <c r="KU512" s="6"/>
      <c r="KV512" s="6"/>
      <c r="KW512" s="6"/>
      <c r="KX512" s="6"/>
      <c r="KY512" s="6"/>
      <c r="KZ512" s="6"/>
      <c r="LA512" s="6"/>
      <c r="LB512" s="6"/>
      <c r="LC512" s="6"/>
      <c r="LD512" s="6"/>
      <c r="LE512" s="6"/>
      <c r="LF512" s="6"/>
      <c r="LG512" s="6"/>
      <c r="LH512" s="6"/>
      <c r="LI512" s="6"/>
      <c r="LJ512" s="6"/>
      <c r="LK512" s="6"/>
      <c r="LL512" s="6"/>
      <c r="LM512" s="6"/>
      <c r="LN512" s="6"/>
      <c r="LO512" s="6"/>
      <c r="LP512" s="6"/>
      <c r="LQ512" s="6"/>
      <c r="LR512" s="6"/>
      <c r="LS512" s="6"/>
      <c r="LT512" s="6"/>
      <c r="LU512" s="6"/>
      <c r="LV512" s="6"/>
      <c r="LW512" s="6"/>
      <c r="LX512" s="6"/>
      <c r="LY512" s="6"/>
      <c r="LZ512" s="6"/>
      <c r="MA512" s="6"/>
      <c r="MB512" s="6"/>
      <c r="MC512" s="6"/>
      <c r="MD512" s="6"/>
      <c r="ME512" s="6"/>
      <c r="MF512" s="6"/>
      <c r="MG512" s="6"/>
      <c r="MH512" s="6"/>
      <c r="MI512" s="6"/>
      <c r="MJ512" s="6"/>
      <c r="MK512" s="6"/>
      <c r="ML512" s="6"/>
      <c r="MM512" s="6"/>
      <c r="MN512" s="6"/>
      <c r="MO512" s="6"/>
      <c r="MP512" s="6"/>
      <c r="MQ512" s="6"/>
      <c r="MR512" s="6"/>
      <c r="MS512" s="6"/>
      <c r="MT512" s="6"/>
      <c r="MU512" s="6"/>
      <c r="MV512" s="6"/>
      <c r="MW512" s="6"/>
      <c r="MX512" s="6"/>
      <c r="MY512" s="6"/>
      <c r="MZ512" s="6"/>
      <c r="NA512" s="6"/>
      <c r="NB512" s="6"/>
      <c r="NC512" s="6"/>
      <c r="ND512" s="6"/>
      <c r="NE512" s="6"/>
      <c r="NF512" s="6"/>
      <c r="NG512" s="6"/>
      <c r="NH512" s="6"/>
      <c r="NI512" s="6"/>
      <c r="NJ512" s="6"/>
      <c r="NK512" s="6"/>
      <c r="NL512" s="6"/>
      <c r="NM512" s="6"/>
      <c r="NN512" s="6"/>
      <c r="NO512" s="6"/>
      <c r="NP512" s="6"/>
      <c r="NQ512" s="6"/>
      <c r="NR512" s="6"/>
      <c r="NS512" s="6"/>
      <c r="NT512" s="6"/>
      <c r="NU512" s="6"/>
      <c r="NV512" s="6"/>
      <c r="NW512" s="6"/>
      <c r="NX512" s="6"/>
      <c r="NY512" s="6"/>
      <c r="NZ512" s="6"/>
      <c r="OA512" s="6"/>
      <c r="OB512" s="6"/>
      <c r="OC512" s="6"/>
      <c r="OD512" s="6"/>
      <c r="OE512" s="6"/>
      <c r="OF512" s="6"/>
      <c r="OG512" s="6"/>
      <c r="OH512" s="6"/>
      <c r="OI512" s="6"/>
      <c r="OJ512" s="6"/>
      <c r="OK512" s="6"/>
      <c r="OL512" s="6"/>
      <c r="OM512" s="6"/>
      <c r="ON512" s="6"/>
      <c r="OO512" s="6"/>
      <c r="OP512" s="6"/>
      <c r="OQ512" s="6"/>
      <c r="OR512" s="6"/>
      <c r="OS512" s="6"/>
      <c r="OT512" s="6"/>
      <c r="OU512" s="6"/>
      <c r="OV512" s="6"/>
      <c r="OW512" s="6"/>
      <c r="OX512" s="6"/>
      <c r="OY512" s="6"/>
      <c r="OZ512" s="6"/>
      <c r="PA512" s="6"/>
      <c r="PB512" s="6"/>
      <c r="PC512" s="6"/>
      <c r="PD512" s="6"/>
      <c r="PE512" s="6"/>
      <c r="PF512" s="6"/>
      <c r="PG512" s="6"/>
      <c r="PH512" s="6"/>
      <c r="PI512" s="6"/>
      <c r="PJ512" s="6"/>
      <c r="PK512" s="6"/>
      <c r="PL512" s="6"/>
      <c r="PM512" s="6"/>
      <c r="PN512" s="6"/>
      <c r="PO512" s="6"/>
      <c r="PP512" s="6"/>
      <c r="PQ512" s="6"/>
      <c r="PR512" s="6"/>
      <c r="PS512" s="6"/>
      <c r="PT512" s="6"/>
      <c r="PU512" s="6"/>
      <c r="PV512" s="6"/>
      <c r="PW512" s="6"/>
      <c r="PX512" s="6"/>
      <c r="PY512" s="6"/>
      <c r="PZ512" s="6"/>
      <c r="QA512" s="6"/>
      <c r="QB512" s="6"/>
      <c r="QC512" s="6"/>
      <c r="QD512" s="6"/>
      <c r="QE512" s="6"/>
      <c r="QF512" s="6"/>
      <c r="QG512" s="6"/>
      <c r="QH512" s="6"/>
      <c r="QI512" s="6"/>
      <c r="QJ512" s="6"/>
      <c r="QK512" s="6"/>
      <c r="QL512" s="6"/>
      <c r="QM512" s="6"/>
      <c r="QN512" s="6"/>
      <c r="QO512" s="6"/>
      <c r="QP512" s="6"/>
      <c r="QQ512" s="6"/>
      <c r="QR512" s="6"/>
      <c r="QS512" s="6"/>
      <c r="QT512" s="6"/>
      <c r="QU512" s="6"/>
      <c r="QV512" s="6"/>
      <c r="QW512" s="6"/>
      <c r="QX512" s="6"/>
      <c r="QY512" s="6"/>
      <c r="QZ512" s="6"/>
      <c r="RA512" s="6"/>
      <c r="RB512" s="6"/>
      <c r="RC512" s="6"/>
      <c r="RD512" s="6"/>
      <c r="RE512" s="6"/>
      <c r="RF512" s="6"/>
      <c r="RG512" s="6"/>
      <c r="RH512" s="6"/>
      <c r="RI512" s="6"/>
      <c r="RJ512" s="6"/>
      <c r="RK512" s="6"/>
      <c r="RL512" s="6"/>
      <c r="RM512" s="6"/>
      <c r="RN512" s="6"/>
      <c r="RO512" s="6"/>
      <c r="RP512" s="6"/>
      <c r="RQ512" s="6"/>
      <c r="RR512" s="6"/>
      <c r="RS512" s="6"/>
      <c r="RT512" s="6"/>
      <c r="RU512" s="6"/>
      <c r="RV512" s="6"/>
      <c r="RW512" s="6"/>
      <c r="RX512" s="6"/>
      <c r="RY512" s="6"/>
      <c r="RZ512" s="6"/>
      <c r="SA512" s="6"/>
      <c r="SB512" s="6"/>
      <c r="SC512" s="6"/>
      <c r="SD512" s="6"/>
      <c r="SE512" s="6"/>
      <c r="SF512" s="6"/>
      <c r="SG512" s="6"/>
      <c r="SH512" s="6"/>
      <c r="SI512" s="6"/>
      <c r="SJ512" s="6"/>
      <c r="SK512" s="6"/>
      <c r="SL512" s="6"/>
      <c r="SM512" s="6"/>
      <c r="SN512" s="6"/>
      <c r="SO512" s="6"/>
      <c r="SP512" s="6"/>
      <c r="SQ512" s="6"/>
      <c r="SR512" s="6"/>
      <c r="SS512" s="6"/>
      <c r="ST512" s="6"/>
      <c r="SU512" s="6"/>
      <c r="SV512" s="6"/>
      <c r="SW512" s="6"/>
      <c r="SX512" s="6"/>
      <c r="SY512" s="6"/>
      <c r="SZ512" s="6"/>
      <c r="TA512" s="6"/>
      <c r="TB512" s="6"/>
      <c r="TC512" s="6"/>
      <c r="TD512" s="6"/>
      <c r="TE512" s="6"/>
      <c r="TF512" s="6"/>
      <c r="TG512" s="6"/>
      <c r="TH512" s="6"/>
      <c r="TI512" s="6"/>
      <c r="TJ512" s="6"/>
      <c r="TK512" s="6"/>
      <c r="TL512" s="6"/>
      <c r="TM512" s="6"/>
      <c r="TN512" s="6"/>
      <c r="TO512" s="6"/>
      <c r="TP512" s="6"/>
      <c r="TQ512" s="6"/>
      <c r="TR512" s="6"/>
      <c r="TS512" s="6"/>
      <c r="TT512" s="6"/>
      <c r="TU512" s="6"/>
      <c r="TV512" s="6"/>
      <c r="TW512" s="6"/>
      <c r="TX512" s="6"/>
      <c r="TY512" s="6"/>
      <c r="TZ512" s="6"/>
      <c r="UA512" s="6"/>
      <c r="UB512" s="6"/>
      <c r="UC512" s="6"/>
      <c r="UD512" s="6"/>
      <c r="UE512" s="6"/>
      <c r="UF512" s="6"/>
      <c r="UG512" s="6"/>
      <c r="UH512" s="6"/>
      <c r="UI512" s="6"/>
      <c r="UJ512" s="6"/>
      <c r="UK512" s="6"/>
      <c r="UL512" s="6"/>
      <c r="UM512" s="6"/>
      <c r="UN512" s="6"/>
      <c r="UO512" s="6"/>
      <c r="UP512" s="6"/>
      <c r="UQ512" s="6"/>
      <c r="UR512" s="6"/>
      <c r="US512" s="6"/>
      <c r="UT512" s="6"/>
      <c r="UU512" s="6"/>
      <c r="UV512" s="6"/>
      <c r="UW512" s="6"/>
      <c r="UX512" s="6"/>
      <c r="UY512" s="6"/>
      <c r="UZ512" s="6"/>
      <c r="VA512" s="6"/>
      <c r="VB512" s="6"/>
      <c r="VC512" s="6"/>
      <c r="VD512" s="6"/>
      <c r="VE512" s="6"/>
      <c r="VF512" s="6"/>
      <c r="VG512" s="6"/>
      <c r="VH512" s="6"/>
      <c r="VI512" s="6"/>
      <c r="VJ512" s="6"/>
      <c r="VK512" s="6"/>
      <c r="VL512" s="6"/>
      <c r="VM512" s="6"/>
      <c r="VN512" s="6"/>
      <c r="VO512" s="6"/>
      <c r="VP512" s="6"/>
      <c r="VQ512" s="6"/>
      <c r="VR512" s="6"/>
      <c r="VS512" s="6"/>
      <c r="VT512" s="6"/>
      <c r="VU512" s="6"/>
      <c r="VV512" s="6"/>
      <c r="VW512" s="6"/>
      <c r="VX512" s="6"/>
      <c r="VY512" s="6"/>
      <c r="VZ512" s="6"/>
      <c r="WA512" s="6"/>
      <c r="WB512" s="6"/>
      <c r="WC512" s="6"/>
      <c r="WD512" s="6"/>
      <c r="WE512" s="6"/>
      <c r="WF512" s="6"/>
      <c r="WG512" s="6"/>
      <c r="WH512" s="6"/>
      <c r="WI512" s="6"/>
      <c r="WJ512" s="6"/>
      <c r="WK512" s="6"/>
      <c r="WL512" s="6"/>
      <c r="WM512" s="6"/>
      <c r="WN512" s="6"/>
      <c r="WO512" s="6"/>
      <c r="WP512" s="6"/>
      <c r="WQ512" s="6"/>
      <c r="WR512" s="6"/>
      <c r="WS512" s="6"/>
      <c r="WT512" s="6"/>
      <c r="WU512" s="6"/>
      <c r="WV512" s="6"/>
      <c r="WW512" s="6"/>
      <c r="WX512" s="6"/>
      <c r="WY512" s="6"/>
      <c r="WZ512" s="6"/>
      <c r="XA512" s="6"/>
      <c r="XB512" s="6"/>
      <c r="XC512" s="6"/>
      <c r="XD512" s="6"/>
      <c r="XE512" s="6"/>
      <c r="XF512" s="6"/>
      <c r="XG512" s="6"/>
      <c r="XH512" s="6"/>
      <c r="XI512" s="6"/>
      <c r="XJ512" s="6"/>
      <c r="XK512" s="6"/>
      <c r="XL512" s="6"/>
      <c r="XM512" s="6"/>
      <c r="XN512" s="6"/>
      <c r="XO512" s="6"/>
      <c r="XP512" s="6"/>
      <c r="XQ512" s="6"/>
      <c r="XR512" s="6"/>
      <c r="XS512" s="6"/>
      <c r="XT512" s="6"/>
      <c r="XU512" s="6"/>
      <c r="XV512" s="6"/>
      <c r="XW512" s="6"/>
      <c r="XX512" s="6"/>
      <c r="XY512" s="6"/>
      <c r="XZ512" s="6"/>
      <c r="YA512" s="6"/>
      <c r="YB512" s="6"/>
      <c r="YC512" s="6"/>
      <c r="YD512" s="6"/>
      <c r="YE512" s="6"/>
      <c r="YF512" s="6"/>
      <c r="YG512" s="6"/>
      <c r="YH512" s="6"/>
      <c r="YI512" s="6"/>
      <c r="YJ512" s="6"/>
      <c r="YK512" s="6"/>
      <c r="YL512" s="6"/>
      <c r="YM512" s="6"/>
      <c r="YN512" s="6"/>
      <c r="YO512" s="6"/>
      <c r="YP512" s="6"/>
      <c r="YQ512" s="6"/>
      <c r="YR512" s="6"/>
      <c r="YS512" s="6"/>
      <c r="YT512" s="6"/>
      <c r="YU512" s="6"/>
      <c r="YV512" s="6"/>
      <c r="YW512" s="6"/>
      <c r="YX512" s="6"/>
      <c r="YY512" s="6"/>
      <c r="YZ512" s="6"/>
      <c r="ZA512" s="6"/>
      <c r="ZB512" s="6"/>
      <c r="ZC512" s="6"/>
      <c r="ZD512" s="6"/>
      <c r="ZE512" s="6"/>
      <c r="ZF512" s="6"/>
      <c r="ZG512" s="6"/>
      <c r="ZH512" s="6"/>
      <c r="ZI512" s="6"/>
      <c r="ZJ512" s="6"/>
      <c r="ZK512" s="6"/>
      <c r="ZL512" s="6"/>
      <c r="ZM512" s="6"/>
      <c r="ZN512" s="6"/>
      <c r="ZO512" s="6"/>
      <c r="ZP512" s="6"/>
      <c r="ZQ512" s="6"/>
      <c r="ZR512" s="6"/>
      <c r="ZS512" s="6"/>
      <c r="ZT512" s="6"/>
      <c r="ZU512" s="6"/>
      <c r="ZV512" s="6"/>
      <c r="ZW512" s="6"/>
      <c r="ZX512" s="6"/>
      <c r="ZY512" s="6"/>
      <c r="ZZ512" s="6"/>
      <c r="AAA512" s="6"/>
      <c r="AAB512" s="6"/>
      <c r="AAC512" s="6"/>
      <c r="AAD512" s="6"/>
      <c r="AAE512" s="6"/>
      <c r="AAF512" s="6"/>
      <c r="AAG512" s="6"/>
      <c r="AAH512" s="6"/>
      <c r="AAI512" s="6"/>
      <c r="AAJ512" s="6"/>
      <c r="AAK512" s="6"/>
      <c r="AAL512" s="6"/>
      <c r="AAM512" s="6"/>
      <c r="AAN512" s="6"/>
      <c r="AAO512" s="6"/>
      <c r="AAP512" s="6"/>
      <c r="AAQ512" s="6"/>
      <c r="AAR512" s="6"/>
      <c r="AAS512" s="6"/>
      <c r="AAT512" s="6"/>
      <c r="AAU512" s="6"/>
      <c r="AAV512" s="6"/>
      <c r="AAW512" s="6"/>
      <c r="AAX512" s="6"/>
      <c r="AAY512" s="6"/>
      <c r="AAZ512" s="6"/>
      <c r="ABA512" s="6"/>
      <c r="ABB512" s="6"/>
      <c r="ABC512" s="6"/>
      <c r="ABD512" s="6"/>
      <c r="ABE512" s="6"/>
      <c r="ABF512" s="6"/>
      <c r="ABG512" s="6"/>
      <c r="ABH512" s="6"/>
      <c r="ABI512" s="6"/>
      <c r="ABJ512" s="6"/>
      <c r="ABK512" s="6"/>
      <c r="ABL512" s="6"/>
      <c r="ABM512" s="6"/>
      <c r="ABN512" s="6"/>
      <c r="ABO512" s="6"/>
      <c r="ABP512" s="6"/>
      <c r="ABQ512" s="6"/>
      <c r="ABR512" s="6"/>
      <c r="ABS512" s="6"/>
      <c r="ABT512" s="6"/>
      <c r="ABU512" s="6"/>
      <c r="ABV512" s="6"/>
      <c r="ABW512" s="6"/>
      <c r="ABX512" s="6"/>
      <c r="ABY512" s="6"/>
      <c r="ABZ512" s="6"/>
      <c r="ACA512" s="6"/>
      <c r="ACB512" s="6"/>
      <c r="ACC512" s="6"/>
      <c r="ACD512" s="6"/>
      <c r="ACE512" s="6"/>
      <c r="ACF512" s="6"/>
      <c r="ACG512" s="6"/>
      <c r="ACH512" s="6"/>
      <c r="ACI512" s="6"/>
      <c r="ACJ512" s="6"/>
      <c r="ACK512" s="6"/>
      <c r="ACL512" s="6"/>
      <c r="ACM512" s="6"/>
      <c r="ACN512" s="6"/>
      <c r="ACO512" s="6"/>
      <c r="ACP512" s="6"/>
      <c r="ACQ512" s="6"/>
      <c r="ACR512" s="6"/>
      <c r="ACS512" s="6"/>
      <c r="ACT512" s="6"/>
      <c r="ACU512" s="6"/>
      <c r="ACV512" s="6"/>
      <c r="ACW512" s="6"/>
      <c r="ACX512" s="6"/>
      <c r="ACY512" s="6"/>
      <c r="ACZ512" s="6"/>
      <c r="ADA512" s="6"/>
      <c r="ADB512" s="6"/>
      <c r="ADC512" s="6"/>
      <c r="ADD512" s="6"/>
      <c r="ADE512" s="6"/>
      <c r="ADF512" s="6"/>
      <c r="ADG512" s="6"/>
      <c r="ADH512" s="6"/>
      <c r="ADI512" s="6"/>
      <c r="ADJ512" s="6"/>
      <c r="ADK512" s="6"/>
      <c r="ADL512" s="6"/>
      <c r="ADM512" s="6"/>
      <c r="ADN512" s="6"/>
      <c r="ADO512" s="6"/>
      <c r="ADP512" s="6"/>
      <c r="ADQ512" s="6"/>
      <c r="ADR512" s="6"/>
      <c r="ADS512" s="6"/>
      <c r="ADT512" s="6"/>
      <c r="ADU512" s="6"/>
      <c r="ADV512" s="6"/>
      <c r="ADW512" s="6"/>
      <c r="ADX512" s="6"/>
      <c r="ADY512" s="6"/>
      <c r="ADZ512" s="6"/>
      <c r="AEA512" s="6"/>
      <c r="AEB512" s="6"/>
      <c r="AEC512" s="6"/>
      <c r="AED512" s="6"/>
      <c r="AEE512" s="6"/>
      <c r="AEF512" s="6"/>
      <c r="AEG512" s="6"/>
      <c r="AEH512" s="6"/>
      <c r="AEI512" s="6"/>
      <c r="AEJ512" s="6"/>
      <c r="AEK512" s="6"/>
      <c r="AEL512" s="6"/>
      <c r="AEM512" s="6"/>
      <c r="AEN512" s="6"/>
      <c r="AEO512" s="6"/>
      <c r="AEP512" s="6"/>
      <c r="AEQ512" s="6"/>
      <c r="AER512" s="6"/>
      <c r="AES512" s="6"/>
      <c r="AET512" s="6"/>
      <c r="AEU512" s="6"/>
      <c r="AEV512" s="6"/>
      <c r="AEW512" s="6"/>
      <c r="AEX512" s="6"/>
      <c r="AEY512" s="6"/>
      <c r="AEZ512" s="6"/>
      <c r="AFA512" s="6"/>
      <c r="AFB512" s="6"/>
      <c r="AFC512" s="6"/>
      <c r="AFD512" s="6"/>
      <c r="AFE512" s="6"/>
      <c r="AFF512" s="6"/>
      <c r="AFG512" s="6"/>
      <c r="AFH512" s="6"/>
      <c r="AFI512" s="6"/>
      <c r="AFJ512" s="6"/>
      <c r="AFK512" s="6"/>
      <c r="AFL512" s="6"/>
      <c r="AFM512" s="6"/>
      <c r="AFN512" s="6"/>
      <c r="AFO512" s="6"/>
      <c r="AFP512" s="6"/>
      <c r="AFQ512" s="6"/>
      <c r="AFR512" s="6"/>
      <c r="AFS512" s="6"/>
      <c r="AFT512" s="6"/>
      <c r="AFU512" s="6"/>
      <c r="AFV512" s="6"/>
      <c r="AFW512" s="6"/>
      <c r="AFX512" s="6"/>
      <c r="AFY512" s="6"/>
      <c r="AFZ512" s="6"/>
      <c r="AGA512" s="6"/>
      <c r="AGB512" s="6"/>
      <c r="AGC512" s="6"/>
      <c r="AGD512" s="6"/>
      <c r="AGE512" s="6"/>
      <c r="AGF512" s="6"/>
      <c r="AGG512" s="6"/>
      <c r="AGH512" s="6"/>
      <c r="AGI512" s="6"/>
      <c r="AGJ512" s="6"/>
      <c r="AGK512" s="6"/>
      <c r="AGL512" s="6"/>
      <c r="AGM512" s="6"/>
      <c r="AGN512" s="6"/>
      <c r="AGO512" s="6"/>
      <c r="AGP512" s="6"/>
      <c r="AGQ512" s="6"/>
      <c r="AGR512" s="6"/>
      <c r="AGS512" s="6"/>
      <c r="AGT512" s="6"/>
      <c r="AGU512" s="6"/>
      <c r="AGV512" s="6"/>
      <c r="AGW512" s="6"/>
      <c r="AGX512" s="6"/>
      <c r="AGY512" s="6"/>
      <c r="AGZ512" s="6"/>
      <c r="AHA512" s="6"/>
      <c r="AHB512" s="6"/>
      <c r="AHC512" s="6"/>
      <c r="AHD512" s="6"/>
      <c r="AHE512" s="6"/>
      <c r="AHF512" s="6"/>
      <c r="AHG512" s="6"/>
      <c r="AHH512" s="6"/>
      <c r="AHI512" s="6"/>
      <c r="AHJ512" s="6"/>
      <c r="AHK512" s="6"/>
      <c r="AHL512" s="6"/>
      <c r="AHM512" s="6"/>
      <c r="AHN512" s="6"/>
      <c r="AHO512" s="6"/>
      <c r="AHP512" s="6"/>
      <c r="AHQ512" s="6"/>
      <c r="AHR512" s="6"/>
      <c r="AHS512" s="6"/>
      <c r="AHT512" s="6"/>
      <c r="AHU512" s="6"/>
      <c r="AHV512" s="6"/>
      <c r="AHW512" s="6"/>
      <c r="AHX512" s="6"/>
      <c r="AHY512" s="6"/>
      <c r="AHZ512" s="6"/>
      <c r="AIA512" s="6"/>
      <c r="AIB512" s="6"/>
      <c r="AIC512" s="6"/>
      <c r="AID512" s="6"/>
      <c r="AIE512" s="6"/>
      <c r="AIF512" s="6"/>
      <c r="AIG512" s="6"/>
      <c r="AIH512" s="6"/>
      <c r="AII512" s="6"/>
      <c r="AIJ512" s="6"/>
      <c r="AIK512" s="6"/>
      <c r="AIL512" s="6"/>
      <c r="AIM512" s="6"/>
      <c r="AIN512" s="6"/>
      <c r="AIO512" s="6"/>
      <c r="AIP512" s="6"/>
      <c r="AIQ512" s="6"/>
      <c r="AIR512" s="6"/>
      <c r="AIS512" s="6"/>
      <c r="AIT512" s="6"/>
      <c r="AIU512" s="6"/>
      <c r="AIV512" s="6"/>
      <c r="AIW512" s="6"/>
      <c r="AIX512" s="6"/>
      <c r="AIY512" s="6"/>
      <c r="AIZ512" s="6"/>
      <c r="AJA512" s="6"/>
      <c r="AJB512" s="6"/>
      <c r="AJC512" s="6"/>
      <c r="AJD512" s="6"/>
      <c r="AJE512" s="6"/>
      <c r="AJF512" s="6"/>
      <c r="AJG512" s="6"/>
      <c r="AJH512" s="6"/>
      <c r="AJI512" s="6"/>
      <c r="AJJ512" s="6"/>
      <c r="AJK512" s="6"/>
      <c r="AJL512" s="6"/>
      <c r="AJM512" s="6"/>
      <c r="AJN512" s="6"/>
      <c r="AJO512" s="6"/>
      <c r="AJP512" s="6"/>
      <c r="AJQ512" s="6"/>
      <c r="AJR512" s="6"/>
      <c r="AJS512" s="6"/>
      <c r="AJT512" s="6"/>
      <c r="AJU512" s="6"/>
      <c r="AJV512" s="6"/>
      <c r="AJW512" s="6"/>
      <c r="AJX512" s="6"/>
      <c r="AJY512" s="6"/>
      <c r="AJZ512" s="6"/>
      <c r="AKA512" s="6"/>
      <c r="AKB512" s="6"/>
      <c r="AKC512" s="6"/>
      <c r="AKD512" s="6"/>
      <c r="AKE512" s="6"/>
      <c r="AKF512" s="6"/>
      <c r="AKG512" s="6"/>
      <c r="AKH512" s="6"/>
      <c r="AKI512" s="6"/>
      <c r="AKJ512" s="6"/>
      <c r="AKK512" s="6"/>
      <c r="AKL512" s="6"/>
      <c r="AKM512" s="6"/>
      <c r="AKN512" s="6"/>
      <c r="AKO512" s="6"/>
      <c r="AKP512" s="6"/>
      <c r="AKQ512" s="6"/>
      <c r="AKR512" s="6"/>
      <c r="AKS512" s="6"/>
      <c r="AKT512" s="6"/>
      <c r="AKU512" s="6"/>
      <c r="AKV512" s="6"/>
      <c r="AKW512" s="6"/>
      <c r="AKX512" s="6"/>
      <c r="AKY512" s="6"/>
      <c r="AKZ512" s="6"/>
      <c r="ALA512" s="6"/>
      <c r="ALB512" s="6"/>
      <c r="ALC512" s="6"/>
      <c r="ALD512" s="6"/>
      <c r="ALE512" s="6"/>
      <c r="ALF512" s="6"/>
      <c r="ALG512" s="6"/>
      <c r="ALH512" s="6"/>
      <c r="ALI512" s="6"/>
      <c r="ALJ512" s="6"/>
      <c r="ALK512" s="6"/>
      <c r="ALL512" s="6"/>
      <c r="ALM512" s="6"/>
      <c r="ALN512" s="6"/>
      <c r="ALO512" s="6"/>
      <c r="ALP512" s="6"/>
      <c r="ALQ512" s="6"/>
      <c r="ALR512" s="6"/>
      <c r="ALS512" s="6"/>
      <c r="ALT512" s="6"/>
      <c r="ALU512" s="6"/>
      <c r="ALV512" s="6"/>
      <c r="ALW512" s="6"/>
      <c r="ALX512" s="6"/>
      <c r="ALY512" s="6"/>
      <c r="ALZ512" s="6"/>
      <c r="AMA512" s="6"/>
      <c r="AMB512" s="6"/>
      <c r="AMC512" s="6"/>
      <c r="AMD512" s="6"/>
      <c r="AME512" s="6"/>
      <c r="AMF512" s="6"/>
      <c r="AMG512" s="6"/>
      <c r="AMH512" s="6"/>
      <c r="AMI512" s="6"/>
      <c r="AMJ512" s="6"/>
      <c r="AMK512" s="6"/>
      <c r="AML512" s="6"/>
      <c r="AMM512" s="6"/>
      <c r="AMN512" s="6"/>
      <c r="AMO512" s="6"/>
      <c r="AMP512" s="6"/>
      <c r="AMQ512" s="6"/>
      <c r="AMR512" s="6"/>
      <c r="AMS512" s="6"/>
      <c r="AMT512" s="6"/>
      <c r="AMU512" s="6"/>
      <c r="AMV512" s="6"/>
      <c r="AMW512" s="6"/>
      <c r="AMX512" s="6"/>
      <c r="AMY512" s="6"/>
      <c r="AMZ512" s="6"/>
      <c r="ANA512" s="6"/>
      <c r="ANB512" s="6"/>
      <c r="ANC512" s="6"/>
      <c r="AND512" s="6"/>
      <c r="ANE512" s="6"/>
      <c r="ANF512" s="6"/>
      <c r="ANG512" s="6"/>
      <c r="ANH512" s="6"/>
      <c r="ANI512" s="6"/>
      <c r="ANJ512" s="6"/>
      <c r="ANK512" s="6"/>
      <c r="ANL512" s="6"/>
      <c r="ANM512" s="6"/>
      <c r="ANN512" s="6"/>
      <c r="ANO512" s="6"/>
      <c r="ANP512" s="6"/>
      <c r="ANQ512" s="6"/>
      <c r="ANR512" s="6"/>
      <c r="ANS512" s="6"/>
      <c r="ANT512" s="6"/>
      <c r="ANU512" s="6"/>
      <c r="ANV512" s="6"/>
      <c r="ANW512" s="6"/>
      <c r="ANX512" s="6"/>
      <c r="ANY512" s="6"/>
      <c r="ANZ512" s="6"/>
      <c r="AOA512" s="6"/>
      <c r="AOB512" s="6"/>
      <c r="AOC512" s="6"/>
      <c r="AOD512" s="6"/>
      <c r="AOE512" s="6"/>
      <c r="AOF512" s="6"/>
      <c r="AOG512" s="6"/>
      <c r="AOH512" s="6"/>
      <c r="AOI512" s="6"/>
      <c r="AOJ512" s="6"/>
      <c r="AOK512" s="6"/>
      <c r="AOL512" s="6"/>
      <c r="AOM512" s="6"/>
      <c r="AON512" s="6"/>
      <c r="AOO512" s="6"/>
      <c r="AOP512" s="6"/>
      <c r="AOQ512" s="6"/>
      <c r="AOR512" s="6"/>
      <c r="AOS512" s="6"/>
      <c r="AOT512" s="6"/>
      <c r="AOU512" s="6"/>
      <c r="AOV512" s="6"/>
      <c r="AOW512" s="6"/>
      <c r="AOX512" s="6"/>
      <c r="AOY512" s="6"/>
      <c r="AOZ512" s="6"/>
      <c r="APA512" s="6"/>
      <c r="APB512" s="6"/>
      <c r="APC512" s="6"/>
      <c r="APD512" s="6"/>
      <c r="APE512" s="6"/>
      <c r="APF512" s="6"/>
      <c r="APG512" s="6"/>
      <c r="APH512" s="6"/>
      <c r="API512" s="6"/>
      <c r="APJ512" s="6"/>
      <c r="APK512" s="6"/>
      <c r="APL512" s="6"/>
      <c r="APM512" s="6"/>
      <c r="APN512" s="6"/>
      <c r="APO512" s="6"/>
      <c r="APP512" s="6"/>
      <c r="APQ512" s="6"/>
      <c r="APR512" s="6"/>
      <c r="APS512" s="6"/>
      <c r="APT512" s="6"/>
      <c r="APU512" s="6"/>
      <c r="APV512" s="6"/>
      <c r="APW512" s="6"/>
      <c r="APX512" s="6"/>
      <c r="APY512" s="6"/>
      <c r="APZ512" s="6"/>
      <c r="AQA512" s="6"/>
      <c r="AQB512" s="6"/>
      <c r="AQC512" s="6"/>
      <c r="AQD512" s="6"/>
      <c r="AQE512" s="6"/>
      <c r="AQF512" s="6"/>
      <c r="AQG512" s="6"/>
      <c r="AQH512" s="6"/>
      <c r="AQI512" s="6"/>
      <c r="AQJ512" s="6"/>
      <c r="AQK512" s="6"/>
      <c r="AQL512" s="6"/>
      <c r="AQM512" s="6"/>
      <c r="AQN512" s="6"/>
      <c r="AQO512" s="6"/>
      <c r="AQP512" s="6"/>
      <c r="AQQ512" s="6"/>
      <c r="AQR512" s="6"/>
      <c r="AQS512" s="6"/>
      <c r="AQT512" s="6"/>
      <c r="AQU512" s="6"/>
      <c r="AQV512" s="6"/>
      <c r="AQW512" s="6"/>
      <c r="AQX512" s="6"/>
      <c r="AQY512" s="6"/>
      <c r="AQZ512" s="6"/>
      <c r="ARA512" s="6"/>
      <c r="ARB512" s="6"/>
      <c r="ARC512" s="6"/>
      <c r="ARD512" s="6"/>
      <c r="ARE512" s="6"/>
      <c r="ARF512" s="6"/>
      <c r="ARG512" s="6"/>
      <c r="ARH512" s="6"/>
      <c r="ARI512" s="6"/>
      <c r="ARJ512" s="6"/>
      <c r="ARK512" s="6"/>
      <c r="ARL512" s="6"/>
      <c r="ARM512" s="6"/>
      <c r="ARN512" s="6"/>
      <c r="ARO512" s="6"/>
      <c r="ARP512" s="6"/>
      <c r="ARQ512" s="6"/>
      <c r="ARR512" s="6"/>
      <c r="ARS512" s="6"/>
      <c r="ART512" s="6"/>
      <c r="ARU512" s="6"/>
      <c r="ARV512" s="6"/>
      <c r="ARW512" s="6"/>
      <c r="ARX512" s="6"/>
      <c r="ARY512" s="6"/>
      <c r="ARZ512" s="6"/>
      <c r="ASA512" s="6"/>
      <c r="ASB512" s="6"/>
      <c r="ASC512" s="6"/>
      <c r="ASD512" s="6"/>
      <c r="ASE512" s="6"/>
      <c r="ASF512" s="6"/>
      <c r="ASG512" s="6"/>
      <c r="ASH512" s="6"/>
      <c r="ASI512" s="6"/>
      <c r="ASJ512" s="6"/>
      <c r="ASK512" s="6"/>
      <c r="ASL512" s="6"/>
      <c r="ASM512" s="6"/>
      <c r="ASN512" s="6"/>
      <c r="ASO512" s="6"/>
      <c r="ASP512" s="6"/>
      <c r="ASQ512" s="6"/>
      <c r="ASR512" s="6"/>
      <c r="ASS512" s="6"/>
      <c r="AST512" s="6"/>
      <c r="ASU512" s="6"/>
      <c r="ASV512" s="6"/>
      <c r="ASW512" s="6"/>
      <c r="ASX512" s="6"/>
      <c r="ASY512" s="6"/>
      <c r="ASZ512" s="6"/>
      <c r="ATA512" s="6"/>
      <c r="ATB512" s="6"/>
      <c r="ATC512" s="6"/>
      <c r="ATD512" s="6"/>
      <c r="ATE512" s="6"/>
      <c r="ATF512" s="6"/>
      <c r="ATG512" s="6"/>
      <c r="ATH512" s="6"/>
      <c r="ATI512" s="6"/>
      <c r="ATJ512" s="6"/>
      <c r="ATK512" s="6"/>
      <c r="ATL512" s="6"/>
      <c r="ATM512" s="6"/>
      <c r="ATN512" s="6"/>
      <c r="ATO512" s="6"/>
      <c r="ATP512" s="6"/>
      <c r="ATQ512" s="6"/>
      <c r="ATR512" s="6"/>
      <c r="ATS512" s="6"/>
      <c r="ATT512" s="6"/>
      <c r="ATU512" s="6"/>
      <c r="ATV512" s="6"/>
      <c r="ATW512" s="6"/>
      <c r="ATX512" s="6"/>
      <c r="ATY512" s="6"/>
      <c r="ATZ512" s="6"/>
      <c r="AUA512" s="6"/>
      <c r="AUB512" s="6"/>
      <c r="AUC512" s="6"/>
      <c r="AUD512" s="6"/>
      <c r="AUE512" s="6"/>
      <c r="AUF512" s="6"/>
      <c r="AUG512" s="6"/>
      <c r="AUH512" s="6"/>
      <c r="AUI512" s="6"/>
      <c r="AUJ512" s="6"/>
      <c r="AUK512" s="6"/>
      <c r="AUL512" s="6"/>
      <c r="AUM512" s="6"/>
      <c r="AUN512" s="6"/>
      <c r="AUO512" s="6"/>
      <c r="AUP512" s="6"/>
      <c r="AUQ512" s="6"/>
      <c r="AUR512" s="6"/>
      <c r="AUS512" s="6"/>
      <c r="AUT512" s="6"/>
      <c r="AUU512" s="6"/>
      <c r="AUV512" s="6"/>
      <c r="AUW512" s="6"/>
      <c r="AUX512" s="6"/>
      <c r="AUY512" s="6"/>
      <c r="AUZ512" s="6"/>
      <c r="AVA512" s="6"/>
      <c r="AVB512" s="6"/>
      <c r="AVC512" s="6"/>
      <c r="AVD512" s="6"/>
      <c r="AVE512" s="6"/>
      <c r="AVF512" s="6"/>
      <c r="AVG512" s="6"/>
      <c r="AVH512" s="6"/>
      <c r="AVI512" s="6"/>
      <c r="AVJ512" s="6"/>
      <c r="AVK512" s="6"/>
      <c r="AVL512" s="6"/>
      <c r="AVM512" s="6"/>
      <c r="AVN512" s="6"/>
      <c r="AVO512" s="6"/>
      <c r="AVP512" s="6"/>
      <c r="AVQ512" s="6"/>
      <c r="AVR512" s="6"/>
      <c r="AVS512" s="6"/>
      <c r="AVT512" s="6"/>
      <c r="AVU512" s="6"/>
      <c r="AVV512" s="6"/>
      <c r="AVW512" s="6"/>
      <c r="AVX512" s="6"/>
      <c r="AVY512" s="6"/>
      <c r="AVZ512" s="6"/>
      <c r="AWA512" s="6"/>
      <c r="AWB512" s="6"/>
      <c r="AWC512" s="6"/>
      <c r="AWD512" s="6"/>
      <c r="AWE512" s="6"/>
      <c r="AWF512" s="6"/>
      <c r="AWG512" s="6"/>
      <c r="AWH512" s="6"/>
      <c r="AWI512" s="6"/>
      <c r="AWJ512" s="6"/>
      <c r="AWK512" s="6"/>
      <c r="AWL512" s="6"/>
      <c r="AWM512" s="6"/>
      <c r="AWN512" s="6"/>
      <c r="AWO512" s="6"/>
      <c r="AWP512" s="6"/>
      <c r="AWQ512" s="6"/>
      <c r="AWR512" s="6"/>
      <c r="AWS512" s="6"/>
      <c r="AWT512" s="6"/>
      <c r="AWU512" s="6"/>
      <c r="AWV512" s="6"/>
      <c r="AWW512" s="6"/>
      <c r="AWX512" s="6"/>
      <c r="AWY512" s="6"/>
      <c r="AWZ512" s="6"/>
      <c r="AXA512" s="6"/>
      <c r="AXB512" s="6"/>
      <c r="AXC512" s="6"/>
      <c r="AXD512" s="6"/>
      <c r="AXE512" s="6"/>
      <c r="AXF512" s="6"/>
      <c r="AXG512" s="6"/>
      <c r="AXH512" s="6"/>
      <c r="AXI512" s="6"/>
      <c r="AXJ512" s="6"/>
      <c r="AXK512" s="6"/>
      <c r="AXL512" s="6"/>
      <c r="AXM512" s="6"/>
      <c r="AXN512" s="6"/>
      <c r="AXO512" s="6"/>
      <c r="AXP512" s="6"/>
      <c r="AXQ512" s="6"/>
      <c r="AXR512" s="6"/>
      <c r="AXS512" s="6"/>
      <c r="AXT512" s="6"/>
      <c r="AXU512" s="6"/>
      <c r="AXV512" s="6"/>
      <c r="AXW512" s="6"/>
      <c r="AXX512" s="6"/>
      <c r="AXY512" s="6"/>
      <c r="AXZ512" s="6"/>
      <c r="AYA512" s="6"/>
      <c r="AYB512" s="6"/>
      <c r="AYC512" s="6"/>
      <c r="AYD512" s="6"/>
      <c r="AYE512" s="6"/>
      <c r="AYF512" s="6"/>
      <c r="AYG512" s="6"/>
      <c r="AYH512" s="6"/>
      <c r="AYI512" s="6"/>
      <c r="AYJ512" s="6"/>
      <c r="AYK512" s="6"/>
      <c r="AYL512" s="6"/>
      <c r="AYM512" s="6"/>
      <c r="AYN512" s="6"/>
      <c r="AYO512" s="6"/>
      <c r="AYP512" s="6"/>
      <c r="AYQ512" s="6"/>
      <c r="AYR512" s="6"/>
      <c r="AYS512" s="6"/>
      <c r="AYT512" s="6"/>
      <c r="AYU512" s="6"/>
      <c r="AYV512" s="6"/>
      <c r="AYW512" s="6"/>
      <c r="AYX512" s="6"/>
      <c r="AYY512" s="6"/>
      <c r="AYZ512" s="6"/>
      <c r="AZA512" s="6"/>
      <c r="AZB512" s="6"/>
      <c r="AZC512" s="6"/>
      <c r="AZD512" s="6"/>
      <c r="AZE512" s="6"/>
      <c r="AZF512" s="6"/>
      <c r="AZG512" s="6"/>
      <c r="AZH512" s="6"/>
      <c r="AZI512" s="6"/>
      <c r="AZJ512" s="6"/>
      <c r="AZK512" s="6"/>
      <c r="AZL512" s="6"/>
      <c r="AZM512" s="6"/>
      <c r="AZN512" s="6"/>
      <c r="AZO512" s="6"/>
      <c r="AZP512" s="6"/>
      <c r="AZQ512" s="6"/>
      <c r="AZR512" s="6"/>
      <c r="AZS512" s="6"/>
      <c r="AZT512" s="6"/>
      <c r="AZU512" s="6"/>
      <c r="AZV512" s="6"/>
      <c r="AZW512" s="6"/>
      <c r="AZX512" s="6"/>
      <c r="AZY512" s="6"/>
      <c r="AZZ512" s="6"/>
      <c r="BAA512" s="6"/>
      <c r="BAB512" s="6"/>
      <c r="BAC512" s="6"/>
      <c r="BAD512" s="6"/>
      <c r="BAE512" s="6"/>
      <c r="BAF512" s="6"/>
      <c r="BAG512" s="6"/>
      <c r="BAH512" s="6"/>
      <c r="BAI512" s="6"/>
      <c r="BAJ512" s="6"/>
      <c r="BAK512" s="6"/>
      <c r="BAL512" s="6"/>
      <c r="BAM512" s="6"/>
      <c r="BAN512" s="6"/>
      <c r="BAO512" s="6"/>
      <c r="BAP512" s="6"/>
      <c r="BAQ512" s="6"/>
      <c r="BAR512" s="6"/>
      <c r="BAS512" s="6"/>
      <c r="BAT512" s="6"/>
      <c r="BAU512" s="6"/>
      <c r="BAV512" s="6"/>
      <c r="BAW512" s="6"/>
      <c r="BAX512" s="6"/>
      <c r="BAY512" s="6"/>
      <c r="BAZ512" s="6"/>
      <c r="BBA512" s="6"/>
      <c r="BBB512" s="6"/>
      <c r="BBC512" s="6"/>
      <c r="BBD512" s="6"/>
      <c r="BBE512" s="6"/>
      <c r="BBF512" s="6"/>
      <c r="BBG512" s="6"/>
      <c r="BBH512" s="6"/>
      <c r="BBI512" s="6"/>
      <c r="BBJ512" s="6"/>
      <c r="BBK512" s="6"/>
      <c r="BBL512" s="6"/>
      <c r="BBM512" s="6"/>
      <c r="BBN512" s="6"/>
      <c r="BBO512" s="6"/>
      <c r="BBP512" s="6"/>
      <c r="BBQ512" s="6"/>
      <c r="BBR512" s="6"/>
      <c r="BBS512" s="6"/>
      <c r="BBT512" s="6"/>
      <c r="BBU512" s="6"/>
      <c r="BBV512" s="6"/>
      <c r="BBW512" s="6"/>
      <c r="BBX512" s="6"/>
      <c r="BBY512" s="6"/>
      <c r="BBZ512" s="6"/>
      <c r="BCA512" s="6"/>
      <c r="BCB512" s="6"/>
      <c r="BCC512" s="6"/>
      <c r="BCD512" s="6"/>
      <c r="BCE512" s="6"/>
      <c r="BCF512" s="6"/>
      <c r="BCG512" s="6"/>
      <c r="BCH512" s="6"/>
      <c r="BCI512" s="6"/>
      <c r="BCJ512" s="6"/>
      <c r="BCK512" s="6"/>
      <c r="BCL512" s="6"/>
      <c r="BCM512" s="6"/>
      <c r="BCN512" s="6"/>
      <c r="BCO512" s="6"/>
      <c r="BCP512" s="6"/>
      <c r="BCQ512" s="6"/>
      <c r="BCR512" s="6"/>
      <c r="BCS512" s="6"/>
      <c r="BCT512" s="6"/>
      <c r="BCU512" s="6"/>
      <c r="BCV512" s="6"/>
      <c r="BCW512" s="6"/>
      <c r="BCX512" s="6"/>
      <c r="BCY512" s="6"/>
      <c r="BCZ512" s="6"/>
      <c r="BDA512" s="6"/>
      <c r="BDB512" s="6"/>
      <c r="BDC512" s="6"/>
      <c r="BDD512" s="6"/>
      <c r="BDE512" s="6"/>
      <c r="BDF512" s="6"/>
      <c r="BDG512" s="6"/>
      <c r="BDH512" s="6"/>
      <c r="BDI512" s="6"/>
      <c r="BDJ512" s="6"/>
      <c r="BDK512" s="6"/>
      <c r="BDL512" s="6"/>
      <c r="BDM512" s="6"/>
      <c r="BDN512" s="6"/>
      <c r="BDO512" s="6"/>
      <c r="BDP512" s="6"/>
      <c r="BDQ512" s="6"/>
      <c r="BDR512" s="6"/>
      <c r="BDS512" s="6"/>
      <c r="BDT512" s="6"/>
      <c r="BDU512" s="6"/>
      <c r="BDV512" s="6"/>
      <c r="BDW512" s="6"/>
      <c r="BDX512" s="6"/>
      <c r="BDY512" s="6"/>
      <c r="BDZ512" s="6"/>
      <c r="BEA512" s="6"/>
      <c r="BEB512" s="6"/>
      <c r="BEC512" s="6"/>
      <c r="BED512" s="6"/>
      <c r="BEE512" s="6"/>
      <c r="BEF512" s="6"/>
      <c r="BEG512" s="6"/>
      <c r="BEH512" s="6"/>
      <c r="BEI512" s="6"/>
      <c r="BEJ512" s="6"/>
      <c r="BEK512" s="6"/>
      <c r="BEL512" s="6"/>
      <c r="BEM512" s="6"/>
      <c r="BEN512" s="6"/>
      <c r="BEO512" s="6"/>
      <c r="BEP512" s="6"/>
      <c r="BEQ512" s="6"/>
      <c r="BER512" s="6"/>
      <c r="BES512" s="6"/>
      <c r="BET512" s="6"/>
      <c r="BEU512" s="6"/>
      <c r="BEV512" s="6"/>
      <c r="BEW512" s="6"/>
      <c r="BEX512" s="6"/>
      <c r="BEY512" s="6"/>
      <c r="BEZ512" s="6"/>
      <c r="BFA512" s="6"/>
      <c r="BFB512" s="6"/>
      <c r="BFC512" s="6"/>
      <c r="BFD512" s="6"/>
      <c r="BFE512" s="6"/>
      <c r="BFF512" s="6"/>
      <c r="BFG512" s="6"/>
      <c r="BFH512" s="6"/>
      <c r="BFI512" s="6"/>
      <c r="BFJ512" s="6"/>
      <c r="BFK512" s="6"/>
      <c r="BFL512" s="6"/>
      <c r="BFM512" s="6"/>
      <c r="BFN512" s="6"/>
      <c r="BFO512" s="6"/>
      <c r="BFP512" s="6"/>
      <c r="BFQ512" s="6"/>
      <c r="BFR512" s="6"/>
      <c r="BFS512" s="6"/>
      <c r="BFT512" s="6"/>
      <c r="BFU512" s="6"/>
      <c r="BFV512" s="6"/>
      <c r="BFW512" s="6"/>
      <c r="BFX512" s="6"/>
      <c r="BFY512" s="6"/>
      <c r="BFZ512" s="6"/>
      <c r="BGA512" s="6"/>
      <c r="BGB512" s="6"/>
      <c r="BGC512" s="6"/>
      <c r="BGD512" s="6"/>
      <c r="BGE512" s="6"/>
      <c r="BGF512" s="6"/>
      <c r="BGG512" s="6"/>
      <c r="BGH512" s="6"/>
      <c r="BGI512" s="6"/>
      <c r="BGJ512" s="6"/>
      <c r="BGK512" s="6"/>
      <c r="BGL512" s="6"/>
      <c r="BGM512" s="6"/>
      <c r="BGN512" s="6"/>
      <c r="BGO512" s="6"/>
      <c r="BGP512" s="6"/>
      <c r="BGQ512" s="6"/>
      <c r="BGR512" s="6"/>
      <c r="BGS512" s="6"/>
      <c r="BGT512" s="6"/>
      <c r="BGU512" s="6"/>
      <c r="BGV512" s="6"/>
      <c r="BGW512" s="6"/>
      <c r="BGX512" s="6"/>
      <c r="BGY512" s="6"/>
      <c r="BGZ512" s="6"/>
      <c r="BHA512" s="6"/>
      <c r="BHB512" s="6"/>
      <c r="BHC512" s="6"/>
      <c r="BHD512" s="6"/>
      <c r="BHE512" s="6"/>
      <c r="BHF512" s="6"/>
      <c r="BHG512" s="6"/>
      <c r="BHH512" s="6"/>
      <c r="BHI512" s="6"/>
      <c r="BHJ512" s="6"/>
      <c r="BHK512" s="6"/>
      <c r="BHL512" s="6"/>
      <c r="BHM512" s="6"/>
      <c r="BHN512" s="6"/>
      <c r="BHO512" s="6"/>
      <c r="BHP512" s="6"/>
      <c r="BHQ512" s="6"/>
      <c r="BHR512" s="6"/>
      <c r="BHS512" s="6"/>
      <c r="BHT512" s="6"/>
      <c r="BHU512" s="6"/>
      <c r="BHV512" s="6"/>
      <c r="BHW512" s="6"/>
      <c r="BHX512" s="6"/>
      <c r="BHY512" s="6"/>
      <c r="BHZ512" s="6"/>
      <c r="BIA512" s="6"/>
      <c r="BIB512" s="6"/>
      <c r="BIC512" s="6"/>
      <c r="BID512" s="6"/>
      <c r="BIE512" s="6"/>
      <c r="BIF512" s="6"/>
      <c r="BIG512" s="6"/>
      <c r="BIH512" s="6"/>
      <c r="BII512" s="6"/>
      <c r="BIJ512" s="6"/>
      <c r="BIK512" s="6"/>
      <c r="BIL512" s="6"/>
      <c r="BIM512" s="6"/>
      <c r="BIN512" s="6"/>
      <c r="BIO512" s="6"/>
      <c r="BIP512" s="6"/>
      <c r="BIQ512" s="6"/>
      <c r="BIR512" s="6"/>
      <c r="BIS512" s="6"/>
      <c r="BIT512" s="6"/>
      <c r="BIU512" s="6"/>
      <c r="BIV512" s="6"/>
      <c r="BIW512" s="6"/>
      <c r="BIX512" s="6"/>
      <c r="BIY512" s="6"/>
      <c r="BIZ512" s="6"/>
      <c r="BJA512" s="6"/>
      <c r="BJB512" s="6"/>
      <c r="BJC512" s="6"/>
      <c r="BJD512" s="6"/>
      <c r="BJE512" s="6"/>
      <c r="BJF512" s="6"/>
      <c r="BJG512" s="6"/>
      <c r="BJH512" s="6"/>
      <c r="BJI512" s="6"/>
      <c r="BJJ512" s="6"/>
      <c r="BJK512" s="6"/>
      <c r="BJL512" s="6"/>
      <c r="BJM512" s="6"/>
      <c r="BJN512" s="6"/>
      <c r="BJO512" s="6"/>
      <c r="BJP512" s="6"/>
      <c r="BJQ512" s="6"/>
      <c r="BJR512" s="6"/>
      <c r="BJS512" s="6"/>
      <c r="BJT512" s="6"/>
      <c r="BJU512" s="6"/>
      <c r="BJV512" s="6"/>
      <c r="BJW512" s="6"/>
      <c r="BJX512" s="6"/>
      <c r="BJY512" s="6"/>
      <c r="BJZ512" s="6"/>
      <c r="BKA512" s="6"/>
      <c r="BKB512" s="6"/>
      <c r="BKC512" s="6"/>
      <c r="BKD512" s="6"/>
      <c r="BKE512" s="6"/>
      <c r="BKF512" s="6"/>
      <c r="BKG512" s="6"/>
      <c r="BKH512" s="6"/>
      <c r="BKI512" s="6"/>
      <c r="BKJ512" s="6"/>
      <c r="BKK512" s="6"/>
      <c r="BKL512" s="6"/>
      <c r="BKM512" s="6"/>
      <c r="BKN512" s="6"/>
      <c r="BKO512" s="6"/>
      <c r="BKP512" s="6"/>
      <c r="BKQ512" s="6"/>
      <c r="BKR512" s="6"/>
      <c r="BKS512" s="6"/>
      <c r="BKT512" s="6"/>
      <c r="BKU512" s="6"/>
      <c r="BKV512" s="6"/>
      <c r="BKW512" s="6"/>
      <c r="BKX512" s="6"/>
      <c r="BKY512" s="6"/>
      <c r="BKZ512" s="6"/>
      <c r="BLA512" s="6"/>
      <c r="BLB512" s="6"/>
      <c r="BLC512" s="6"/>
      <c r="BLD512" s="6"/>
      <c r="BLE512" s="6"/>
      <c r="BLF512" s="6"/>
      <c r="BLG512" s="6"/>
      <c r="BLH512" s="6"/>
      <c r="BLI512" s="6"/>
      <c r="BLJ512" s="6"/>
      <c r="BLK512" s="6"/>
      <c r="BLL512" s="6"/>
      <c r="BLM512" s="6"/>
      <c r="BLN512" s="6"/>
      <c r="BLO512" s="6"/>
      <c r="BLP512" s="6"/>
      <c r="BLQ512" s="6"/>
      <c r="BLR512" s="6"/>
      <c r="BLS512" s="6"/>
      <c r="BLT512" s="6"/>
      <c r="BLU512" s="6"/>
      <c r="BLV512" s="6"/>
      <c r="BLW512" s="6"/>
      <c r="BLX512" s="6"/>
      <c r="BLY512" s="6"/>
      <c r="BLZ512" s="6"/>
      <c r="BMA512" s="6"/>
      <c r="BMB512" s="6"/>
      <c r="BMC512" s="6"/>
      <c r="BMD512" s="6"/>
      <c r="BME512" s="6"/>
      <c r="BMF512" s="6"/>
      <c r="BMG512" s="6"/>
      <c r="BMH512" s="6"/>
      <c r="BMI512" s="6"/>
      <c r="BMJ512" s="6"/>
      <c r="BMK512" s="6"/>
      <c r="BML512" s="6"/>
      <c r="BMM512" s="6"/>
      <c r="BMN512" s="6"/>
      <c r="BMO512" s="6"/>
      <c r="BMP512" s="6"/>
      <c r="BMQ512" s="6"/>
      <c r="BMR512" s="6"/>
      <c r="BMS512" s="6"/>
      <c r="BMT512" s="6"/>
      <c r="BMU512" s="6"/>
      <c r="BMV512" s="6"/>
      <c r="BMW512" s="6"/>
      <c r="BMX512" s="6"/>
      <c r="BMY512" s="6"/>
      <c r="BMZ512" s="6"/>
      <c r="BNA512" s="6"/>
      <c r="BNB512" s="6"/>
      <c r="BNC512" s="6"/>
      <c r="BND512" s="6"/>
      <c r="BNE512" s="6"/>
      <c r="BNF512" s="6"/>
      <c r="BNG512" s="6"/>
      <c r="BNH512" s="6"/>
      <c r="BNI512" s="6"/>
      <c r="BNJ512" s="6"/>
      <c r="BNK512" s="6"/>
      <c r="BNL512" s="6"/>
      <c r="BNM512" s="6"/>
      <c r="BNN512" s="6"/>
      <c r="BNO512" s="6"/>
      <c r="BNP512" s="6"/>
      <c r="BNQ512" s="6"/>
      <c r="BNR512" s="6"/>
      <c r="BNS512" s="6"/>
      <c r="BNT512" s="6"/>
      <c r="BNU512" s="6"/>
      <c r="BNV512" s="6"/>
      <c r="BNW512" s="6"/>
      <c r="BNX512" s="6"/>
      <c r="BNY512" s="6"/>
      <c r="BNZ512" s="6"/>
      <c r="BOA512" s="6"/>
      <c r="BOB512" s="6"/>
      <c r="BOC512" s="6"/>
      <c r="BOD512" s="6"/>
      <c r="BOE512" s="6"/>
      <c r="BOF512" s="6"/>
      <c r="BOG512" s="6"/>
      <c r="BOH512" s="6"/>
      <c r="BOI512" s="6"/>
      <c r="BOJ512" s="6"/>
      <c r="BOK512" s="6"/>
      <c r="BOL512" s="6"/>
      <c r="BOM512" s="6"/>
      <c r="BON512" s="6"/>
      <c r="BOO512" s="6"/>
      <c r="BOP512" s="6"/>
      <c r="BOQ512" s="6"/>
      <c r="BOR512" s="6"/>
      <c r="BOS512" s="6"/>
      <c r="BOT512" s="6"/>
      <c r="BOU512" s="6"/>
      <c r="BOV512" s="6"/>
      <c r="BOW512" s="6"/>
      <c r="BOX512" s="6"/>
      <c r="BOY512" s="6"/>
      <c r="BOZ512" s="6"/>
      <c r="BPA512" s="6"/>
      <c r="BPB512" s="6"/>
      <c r="BPC512" s="6"/>
      <c r="BPD512" s="6"/>
      <c r="BPE512" s="6"/>
      <c r="BPF512" s="6"/>
      <c r="BPG512" s="6"/>
      <c r="BPH512" s="6"/>
      <c r="BPI512" s="6"/>
      <c r="BPJ512" s="6"/>
      <c r="BPK512" s="6"/>
      <c r="BPL512" s="6"/>
      <c r="BPM512" s="6"/>
      <c r="BPN512" s="6"/>
      <c r="BPO512" s="6"/>
      <c r="BPP512" s="6"/>
      <c r="BPQ512" s="6"/>
      <c r="BPR512" s="6"/>
      <c r="BPS512" s="6"/>
      <c r="BPT512" s="6"/>
      <c r="BPU512" s="6"/>
      <c r="BPV512" s="6"/>
      <c r="BPW512" s="6"/>
      <c r="BPX512" s="6"/>
      <c r="BPY512" s="6"/>
      <c r="BPZ512" s="6"/>
      <c r="BQA512" s="6"/>
      <c r="BQB512" s="6"/>
      <c r="BQC512" s="6"/>
      <c r="BQD512" s="6"/>
      <c r="BQE512" s="6"/>
      <c r="BQF512" s="6"/>
      <c r="BQG512" s="6"/>
      <c r="BQH512" s="6"/>
      <c r="BQI512" s="6"/>
      <c r="BQJ512" s="6"/>
      <c r="BQK512" s="6"/>
      <c r="BQL512" s="6"/>
      <c r="BQM512" s="6"/>
    </row>
    <row r="513" spans="1:1807">
      <c r="A513" s="57"/>
      <c r="B513" s="1"/>
      <c r="C513" s="9"/>
      <c r="D513" s="7"/>
      <c r="E513" s="10"/>
      <c r="F513" s="52"/>
      <c r="G513" s="45"/>
      <c r="H513" s="21"/>
      <c r="I513" s="21"/>
      <c r="J513" s="21"/>
      <c r="K513" s="21"/>
      <c r="L513" s="21"/>
      <c r="M513" s="58"/>
      <c r="N513" s="59"/>
      <c r="O513" s="59"/>
      <c r="P513" s="7"/>
      <c r="Q513" s="53"/>
      <c r="R513" s="54"/>
      <c r="S513" s="54"/>
    </row>
    <row r="514" spans="1:1807" s="80" customFormat="1">
      <c r="A514" s="68"/>
      <c r="B514" s="81"/>
      <c r="C514" s="70"/>
      <c r="D514" s="71"/>
      <c r="E514" s="72"/>
      <c r="F514" s="73"/>
      <c r="G514" s="74"/>
      <c r="H514" s="75"/>
      <c r="I514" s="75"/>
      <c r="J514" s="75"/>
      <c r="K514" s="75"/>
      <c r="L514" s="75"/>
      <c r="M514" s="76"/>
      <c r="N514" s="77"/>
      <c r="O514" s="77"/>
      <c r="P514" s="71"/>
      <c r="Q514" s="78"/>
      <c r="R514" s="79"/>
      <c r="S514" s="79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  <c r="GZ514" s="6"/>
      <c r="HA514" s="6"/>
      <c r="HB514" s="6"/>
      <c r="HC514" s="6"/>
      <c r="HD514" s="6"/>
      <c r="HE514" s="6"/>
      <c r="HF514" s="6"/>
      <c r="HG514" s="6"/>
      <c r="HH514" s="6"/>
      <c r="HI514" s="6"/>
      <c r="HJ514" s="6"/>
      <c r="HK514" s="6"/>
      <c r="HL514" s="6"/>
      <c r="HM514" s="6"/>
      <c r="HN514" s="6"/>
      <c r="HO514" s="6"/>
      <c r="HP514" s="6"/>
      <c r="HQ514" s="6"/>
      <c r="HR514" s="6"/>
      <c r="HS514" s="6"/>
      <c r="HT514" s="6"/>
      <c r="HU514" s="6"/>
      <c r="HV514" s="6"/>
      <c r="HW514" s="6"/>
      <c r="HX514" s="6"/>
      <c r="HY514" s="6"/>
      <c r="HZ514" s="6"/>
      <c r="IA514" s="6"/>
      <c r="IB514" s="6"/>
      <c r="IC514" s="6"/>
      <c r="ID514" s="6"/>
      <c r="IE514" s="6"/>
      <c r="IF514" s="6"/>
      <c r="IG514" s="6"/>
      <c r="IH514" s="6"/>
      <c r="II514" s="6"/>
      <c r="IJ514" s="6"/>
      <c r="IK514" s="6"/>
      <c r="IL514" s="6"/>
      <c r="IM514" s="6"/>
      <c r="IN514" s="6"/>
      <c r="IO514" s="6"/>
      <c r="IP514" s="6"/>
      <c r="IQ514" s="6"/>
      <c r="IR514" s="6"/>
      <c r="IS514" s="6"/>
      <c r="IT514" s="6"/>
      <c r="IU514" s="6"/>
      <c r="IV514" s="6"/>
      <c r="IW514" s="6"/>
      <c r="IX514" s="6"/>
      <c r="IY514" s="6"/>
      <c r="IZ514" s="6"/>
      <c r="JA514" s="6"/>
      <c r="JB514" s="6"/>
      <c r="JC514" s="6"/>
      <c r="JD514" s="6"/>
      <c r="JE514" s="6"/>
      <c r="JF514" s="6"/>
      <c r="JG514" s="6"/>
      <c r="JH514" s="6"/>
      <c r="JI514" s="6"/>
      <c r="JJ514" s="6"/>
      <c r="JK514" s="6"/>
      <c r="JL514" s="6"/>
      <c r="JM514" s="6"/>
      <c r="JN514" s="6"/>
      <c r="JO514" s="6"/>
      <c r="JP514" s="6"/>
      <c r="JQ514" s="6"/>
      <c r="JR514" s="6"/>
      <c r="JS514" s="6"/>
      <c r="JT514" s="6"/>
      <c r="JU514" s="6"/>
      <c r="JV514" s="6"/>
      <c r="JW514" s="6"/>
      <c r="JX514" s="6"/>
      <c r="JY514" s="6"/>
      <c r="JZ514" s="6"/>
      <c r="KA514" s="6"/>
      <c r="KB514" s="6"/>
      <c r="KC514" s="6"/>
      <c r="KD514" s="6"/>
      <c r="KE514" s="6"/>
      <c r="KF514" s="6"/>
      <c r="KG514" s="6"/>
      <c r="KH514" s="6"/>
      <c r="KI514" s="6"/>
      <c r="KJ514" s="6"/>
      <c r="KK514" s="6"/>
      <c r="KL514" s="6"/>
      <c r="KM514" s="6"/>
      <c r="KN514" s="6"/>
      <c r="KO514" s="6"/>
      <c r="KP514" s="6"/>
      <c r="KQ514" s="6"/>
      <c r="KR514" s="6"/>
      <c r="KS514" s="6"/>
      <c r="KT514" s="6"/>
      <c r="KU514" s="6"/>
      <c r="KV514" s="6"/>
      <c r="KW514" s="6"/>
      <c r="KX514" s="6"/>
      <c r="KY514" s="6"/>
      <c r="KZ514" s="6"/>
      <c r="LA514" s="6"/>
      <c r="LB514" s="6"/>
      <c r="LC514" s="6"/>
      <c r="LD514" s="6"/>
      <c r="LE514" s="6"/>
      <c r="LF514" s="6"/>
      <c r="LG514" s="6"/>
      <c r="LH514" s="6"/>
      <c r="LI514" s="6"/>
      <c r="LJ514" s="6"/>
      <c r="LK514" s="6"/>
      <c r="LL514" s="6"/>
      <c r="LM514" s="6"/>
      <c r="LN514" s="6"/>
      <c r="LO514" s="6"/>
      <c r="LP514" s="6"/>
      <c r="LQ514" s="6"/>
      <c r="LR514" s="6"/>
      <c r="LS514" s="6"/>
      <c r="LT514" s="6"/>
      <c r="LU514" s="6"/>
      <c r="LV514" s="6"/>
      <c r="LW514" s="6"/>
      <c r="LX514" s="6"/>
      <c r="LY514" s="6"/>
      <c r="LZ514" s="6"/>
      <c r="MA514" s="6"/>
      <c r="MB514" s="6"/>
      <c r="MC514" s="6"/>
      <c r="MD514" s="6"/>
      <c r="ME514" s="6"/>
      <c r="MF514" s="6"/>
      <c r="MG514" s="6"/>
      <c r="MH514" s="6"/>
      <c r="MI514" s="6"/>
      <c r="MJ514" s="6"/>
      <c r="MK514" s="6"/>
      <c r="ML514" s="6"/>
      <c r="MM514" s="6"/>
      <c r="MN514" s="6"/>
      <c r="MO514" s="6"/>
      <c r="MP514" s="6"/>
      <c r="MQ514" s="6"/>
      <c r="MR514" s="6"/>
      <c r="MS514" s="6"/>
      <c r="MT514" s="6"/>
      <c r="MU514" s="6"/>
      <c r="MV514" s="6"/>
      <c r="MW514" s="6"/>
      <c r="MX514" s="6"/>
      <c r="MY514" s="6"/>
      <c r="MZ514" s="6"/>
      <c r="NA514" s="6"/>
      <c r="NB514" s="6"/>
      <c r="NC514" s="6"/>
      <c r="ND514" s="6"/>
      <c r="NE514" s="6"/>
      <c r="NF514" s="6"/>
      <c r="NG514" s="6"/>
      <c r="NH514" s="6"/>
      <c r="NI514" s="6"/>
      <c r="NJ514" s="6"/>
      <c r="NK514" s="6"/>
      <c r="NL514" s="6"/>
      <c r="NM514" s="6"/>
      <c r="NN514" s="6"/>
      <c r="NO514" s="6"/>
      <c r="NP514" s="6"/>
      <c r="NQ514" s="6"/>
      <c r="NR514" s="6"/>
      <c r="NS514" s="6"/>
      <c r="NT514" s="6"/>
      <c r="NU514" s="6"/>
      <c r="NV514" s="6"/>
      <c r="NW514" s="6"/>
      <c r="NX514" s="6"/>
      <c r="NY514" s="6"/>
      <c r="NZ514" s="6"/>
      <c r="OA514" s="6"/>
      <c r="OB514" s="6"/>
      <c r="OC514" s="6"/>
      <c r="OD514" s="6"/>
      <c r="OE514" s="6"/>
      <c r="OF514" s="6"/>
      <c r="OG514" s="6"/>
      <c r="OH514" s="6"/>
      <c r="OI514" s="6"/>
      <c r="OJ514" s="6"/>
      <c r="OK514" s="6"/>
      <c r="OL514" s="6"/>
      <c r="OM514" s="6"/>
      <c r="ON514" s="6"/>
      <c r="OO514" s="6"/>
      <c r="OP514" s="6"/>
      <c r="OQ514" s="6"/>
      <c r="OR514" s="6"/>
      <c r="OS514" s="6"/>
      <c r="OT514" s="6"/>
      <c r="OU514" s="6"/>
      <c r="OV514" s="6"/>
      <c r="OW514" s="6"/>
      <c r="OX514" s="6"/>
      <c r="OY514" s="6"/>
      <c r="OZ514" s="6"/>
      <c r="PA514" s="6"/>
      <c r="PB514" s="6"/>
      <c r="PC514" s="6"/>
      <c r="PD514" s="6"/>
      <c r="PE514" s="6"/>
      <c r="PF514" s="6"/>
      <c r="PG514" s="6"/>
      <c r="PH514" s="6"/>
      <c r="PI514" s="6"/>
      <c r="PJ514" s="6"/>
      <c r="PK514" s="6"/>
      <c r="PL514" s="6"/>
      <c r="PM514" s="6"/>
      <c r="PN514" s="6"/>
      <c r="PO514" s="6"/>
      <c r="PP514" s="6"/>
      <c r="PQ514" s="6"/>
      <c r="PR514" s="6"/>
      <c r="PS514" s="6"/>
      <c r="PT514" s="6"/>
      <c r="PU514" s="6"/>
      <c r="PV514" s="6"/>
      <c r="PW514" s="6"/>
      <c r="PX514" s="6"/>
      <c r="PY514" s="6"/>
      <c r="PZ514" s="6"/>
      <c r="QA514" s="6"/>
      <c r="QB514" s="6"/>
      <c r="QC514" s="6"/>
      <c r="QD514" s="6"/>
      <c r="QE514" s="6"/>
      <c r="QF514" s="6"/>
      <c r="QG514" s="6"/>
      <c r="QH514" s="6"/>
      <c r="QI514" s="6"/>
      <c r="QJ514" s="6"/>
      <c r="QK514" s="6"/>
      <c r="QL514" s="6"/>
      <c r="QM514" s="6"/>
      <c r="QN514" s="6"/>
      <c r="QO514" s="6"/>
      <c r="QP514" s="6"/>
      <c r="QQ514" s="6"/>
      <c r="QR514" s="6"/>
      <c r="QS514" s="6"/>
      <c r="QT514" s="6"/>
      <c r="QU514" s="6"/>
      <c r="QV514" s="6"/>
      <c r="QW514" s="6"/>
      <c r="QX514" s="6"/>
      <c r="QY514" s="6"/>
      <c r="QZ514" s="6"/>
      <c r="RA514" s="6"/>
      <c r="RB514" s="6"/>
      <c r="RC514" s="6"/>
      <c r="RD514" s="6"/>
      <c r="RE514" s="6"/>
      <c r="RF514" s="6"/>
      <c r="RG514" s="6"/>
      <c r="RH514" s="6"/>
      <c r="RI514" s="6"/>
      <c r="RJ514" s="6"/>
      <c r="RK514" s="6"/>
      <c r="RL514" s="6"/>
      <c r="RM514" s="6"/>
      <c r="RN514" s="6"/>
      <c r="RO514" s="6"/>
      <c r="RP514" s="6"/>
      <c r="RQ514" s="6"/>
      <c r="RR514" s="6"/>
      <c r="RS514" s="6"/>
      <c r="RT514" s="6"/>
      <c r="RU514" s="6"/>
      <c r="RV514" s="6"/>
      <c r="RW514" s="6"/>
      <c r="RX514" s="6"/>
      <c r="RY514" s="6"/>
      <c r="RZ514" s="6"/>
      <c r="SA514" s="6"/>
      <c r="SB514" s="6"/>
      <c r="SC514" s="6"/>
      <c r="SD514" s="6"/>
      <c r="SE514" s="6"/>
      <c r="SF514" s="6"/>
      <c r="SG514" s="6"/>
      <c r="SH514" s="6"/>
      <c r="SI514" s="6"/>
      <c r="SJ514" s="6"/>
      <c r="SK514" s="6"/>
      <c r="SL514" s="6"/>
      <c r="SM514" s="6"/>
      <c r="SN514" s="6"/>
      <c r="SO514" s="6"/>
      <c r="SP514" s="6"/>
      <c r="SQ514" s="6"/>
      <c r="SR514" s="6"/>
      <c r="SS514" s="6"/>
      <c r="ST514" s="6"/>
      <c r="SU514" s="6"/>
      <c r="SV514" s="6"/>
      <c r="SW514" s="6"/>
      <c r="SX514" s="6"/>
      <c r="SY514" s="6"/>
      <c r="SZ514" s="6"/>
      <c r="TA514" s="6"/>
      <c r="TB514" s="6"/>
      <c r="TC514" s="6"/>
      <c r="TD514" s="6"/>
      <c r="TE514" s="6"/>
      <c r="TF514" s="6"/>
      <c r="TG514" s="6"/>
      <c r="TH514" s="6"/>
      <c r="TI514" s="6"/>
      <c r="TJ514" s="6"/>
      <c r="TK514" s="6"/>
      <c r="TL514" s="6"/>
      <c r="TM514" s="6"/>
      <c r="TN514" s="6"/>
      <c r="TO514" s="6"/>
      <c r="TP514" s="6"/>
      <c r="TQ514" s="6"/>
      <c r="TR514" s="6"/>
      <c r="TS514" s="6"/>
      <c r="TT514" s="6"/>
      <c r="TU514" s="6"/>
      <c r="TV514" s="6"/>
      <c r="TW514" s="6"/>
      <c r="TX514" s="6"/>
      <c r="TY514" s="6"/>
      <c r="TZ514" s="6"/>
      <c r="UA514" s="6"/>
      <c r="UB514" s="6"/>
      <c r="UC514" s="6"/>
      <c r="UD514" s="6"/>
      <c r="UE514" s="6"/>
      <c r="UF514" s="6"/>
      <c r="UG514" s="6"/>
      <c r="UH514" s="6"/>
      <c r="UI514" s="6"/>
      <c r="UJ514" s="6"/>
      <c r="UK514" s="6"/>
      <c r="UL514" s="6"/>
      <c r="UM514" s="6"/>
      <c r="UN514" s="6"/>
      <c r="UO514" s="6"/>
      <c r="UP514" s="6"/>
      <c r="UQ514" s="6"/>
      <c r="UR514" s="6"/>
      <c r="US514" s="6"/>
      <c r="UT514" s="6"/>
      <c r="UU514" s="6"/>
      <c r="UV514" s="6"/>
      <c r="UW514" s="6"/>
      <c r="UX514" s="6"/>
      <c r="UY514" s="6"/>
      <c r="UZ514" s="6"/>
      <c r="VA514" s="6"/>
      <c r="VB514" s="6"/>
      <c r="VC514" s="6"/>
      <c r="VD514" s="6"/>
      <c r="VE514" s="6"/>
      <c r="VF514" s="6"/>
      <c r="VG514" s="6"/>
      <c r="VH514" s="6"/>
      <c r="VI514" s="6"/>
      <c r="VJ514" s="6"/>
      <c r="VK514" s="6"/>
      <c r="VL514" s="6"/>
      <c r="VM514" s="6"/>
      <c r="VN514" s="6"/>
      <c r="VO514" s="6"/>
      <c r="VP514" s="6"/>
      <c r="VQ514" s="6"/>
      <c r="VR514" s="6"/>
      <c r="VS514" s="6"/>
      <c r="VT514" s="6"/>
      <c r="VU514" s="6"/>
      <c r="VV514" s="6"/>
      <c r="VW514" s="6"/>
      <c r="VX514" s="6"/>
      <c r="VY514" s="6"/>
      <c r="VZ514" s="6"/>
      <c r="WA514" s="6"/>
      <c r="WB514" s="6"/>
      <c r="WC514" s="6"/>
      <c r="WD514" s="6"/>
      <c r="WE514" s="6"/>
      <c r="WF514" s="6"/>
      <c r="WG514" s="6"/>
      <c r="WH514" s="6"/>
      <c r="WI514" s="6"/>
      <c r="WJ514" s="6"/>
      <c r="WK514" s="6"/>
      <c r="WL514" s="6"/>
      <c r="WM514" s="6"/>
      <c r="WN514" s="6"/>
      <c r="WO514" s="6"/>
      <c r="WP514" s="6"/>
      <c r="WQ514" s="6"/>
      <c r="WR514" s="6"/>
      <c r="WS514" s="6"/>
      <c r="WT514" s="6"/>
      <c r="WU514" s="6"/>
      <c r="WV514" s="6"/>
      <c r="WW514" s="6"/>
      <c r="WX514" s="6"/>
      <c r="WY514" s="6"/>
      <c r="WZ514" s="6"/>
      <c r="XA514" s="6"/>
      <c r="XB514" s="6"/>
      <c r="XC514" s="6"/>
      <c r="XD514" s="6"/>
      <c r="XE514" s="6"/>
      <c r="XF514" s="6"/>
      <c r="XG514" s="6"/>
      <c r="XH514" s="6"/>
      <c r="XI514" s="6"/>
      <c r="XJ514" s="6"/>
      <c r="XK514" s="6"/>
      <c r="XL514" s="6"/>
      <c r="XM514" s="6"/>
      <c r="XN514" s="6"/>
      <c r="XO514" s="6"/>
      <c r="XP514" s="6"/>
      <c r="XQ514" s="6"/>
      <c r="XR514" s="6"/>
      <c r="XS514" s="6"/>
      <c r="XT514" s="6"/>
      <c r="XU514" s="6"/>
      <c r="XV514" s="6"/>
      <c r="XW514" s="6"/>
      <c r="XX514" s="6"/>
      <c r="XY514" s="6"/>
      <c r="XZ514" s="6"/>
      <c r="YA514" s="6"/>
      <c r="YB514" s="6"/>
      <c r="YC514" s="6"/>
      <c r="YD514" s="6"/>
      <c r="YE514" s="6"/>
      <c r="YF514" s="6"/>
      <c r="YG514" s="6"/>
      <c r="YH514" s="6"/>
      <c r="YI514" s="6"/>
      <c r="YJ514" s="6"/>
      <c r="YK514" s="6"/>
      <c r="YL514" s="6"/>
      <c r="YM514" s="6"/>
      <c r="YN514" s="6"/>
      <c r="YO514" s="6"/>
      <c r="YP514" s="6"/>
      <c r="YQ514" s="6"/>
      <c r="YR514" s="6"/>
      <c r="YS514" s="6"/>
      <c r="YT514" s="6"/>
      <c r="YU514" s="6"/>
      <c r="YV514" s="6"/>
      <c r="YW514" s="6"/>
      <c r="YX514" s="6"/>
      <c r="YY514" s="6"/>
      <c r="YZ514" s="6"/>
      <c r="ZA514" s="6"/>
      <c r="ZB514" s="6"/>
      <c r="ZC514" s="6"/>
      <c r="ZD514" s="6"/>
      <c r="ZE514" s="6"/>
      <c r="ZF514" s="6"/>
      <c r="ZG514" s="6"/>
      <c r="ZH514" s="6"/>
      <c r="ZI514" s="6"/>
      <c r="ZJ514" s="6"/>
      <c r="ZK514" s="6"/>
      <c r="ZL514" s="6"/>
      <c r="ZM514" s="6"/>
      <c r="ZN514" s="6"/>
      <c r="ZO514" s="6"/>
      <c r="ZP514" s="6"/>
      <c r="ZQ514" s="6"/>
      <c r="ZR514" s="6"/>
      <c r="ZS514" s="6"/>
      <c r="ZT514" s="6"/>
      <c r="ZU514" s="6"/>
      <c r="ZV514" s="6"/>
      <c r="ZW514" s="6"/>
      <c r="ZX514" s="6"/>
      <c r="ZY514" s="6"/>
      <c r="ZZ514" s="6"/>
      <c r="AAA514" s="6"/>
      <c r="AAB514" s="6"/>
      <c r="AAC514" s="6"/>
      <c r="AAD514" s="6"/>
      <c r="AAE514" s="6"/>
      <c r="AAF514" s="6"/>
      <c r="AAG514" s="6"/>
      <c r="AAH514" s="6"/>
      <c r="AAI514" s="6"/>
      <c r="AAJ514" s="6"/>
      <c r="AAK514" s="6"/>
      <c r="AAL514" s="6"/>
      <c r="AAM514" s="6"/>
      <c r="AAN514" s="6"/>
      <c r="AAO514" s="6"/>
      <c r="AAP514" s="6"/>
      <c r="AAQ514" s="6"/>
      <c r="AAR514" s="6"/>
      <c r="AAS514" s="6"/>
      <c r="AAT514" s="6"/>
      <c r="AAU514" s="6"/>
      <c r="AAV514" s="6"/>
      <c r="AAW514" s="6"/>
      <c r="AAX514" s="6"/>
      <c r="AAY514" s="6"/>
      <c r="AAZ514" s="6"/>
      <c r="ABA514" s="6"/>
      <c r="ABB514" s="6"/>
      <c r="ABC514" s="6"/>
      <c r="ABD514" s="6"/>
      <c r="ABE514" s="6"/>
      <c r="ABF514" s="6"/>
      <c r="ABG514" s="6"/>
      <c r="ABH514" s="6"/>
      <c r="ABI514" s="6"/>
      <c r="ABJ514" s="6"/>
      <c r="ABK514" s="6"/>
      <c r="ABL514" s="6"/>
      <c r="ABM514" s="6"/>
      <c r="ABN514" s="6"/>
      <c r="ABO514" s="6"/>
      <c r="ABP514" s="6"/>
      <c r="ABQ514" s="6"/>
      <c r="ABR514" s="6"/>
      <c r="ABS514" s="6"/>
      <c r="ABT514" s="6"/>
      <c r="ABU514" s="6"/>
      <c r="ABV514" s="6"/>
      <c r="ABW514" s="6"/>
      <c r="ABX514" s="6"/>
      <c r="ABY514" s="6"/>
      <c r="ABZ514" s="6"/>
      <c r="ACA514" s="6"/>
      <c r="ACB514" s="6"/>
      <c r="ACC514" s="6"/>
      <c r="ACD514" s="6"/>
      <c r="ACE514" s="6"/>
      <c r="ACF514" s="6"/>
      <c r="ACG514" s="6"/>
      <c r="ACH514" s="6"/>
      <c r="ACI514" s="6"/>
      <c r="ACJ514" s="6"/>
      <c r="ACK514" s="6"/>
      <c r="ACL514" s="6"/>
      <c r="ACM514" s="6"/>
      <c r="ACN514" s="6"/>
      <c r="ACO514" s="6"/>
      <c r="ACP514" s="6"/>
      <c r="ACQ514" s="6"/>
      <c r="ACR514" s="6"/>
      <c r="ACS514" s="6"/>
      <c r="ACT514" s="6"/>
      <c r="ACU514" s="6"/>
      <c r="ACV514" s="6"/>
      <c r="ACW514" s="6"/>
      <c r="ACX514" s="6"/>
      <c r="ACY514" s="6"/>
      <c r="ACZ514" s="6"/>
      <c r="ADA514" s="6"/>
      <c r="ADB514" s="6"/>
      <c r="ADC514" s="6"/>
      <c r="ADD514" s="6"/>
      <c r="ADE514" s="6"/>
      <c r="ADF514" s="6"/>
      <c r="ADG514" s="6"/>
      <c r="ADH514" s="6"/>
      <c r="ADI514" s="6"/>
      <c r="ADJ514" s="6"/>
      <c r="ADK514" s="6"/>
      <c r="ADL514" s="6"/>
      <c r="ADM514" s="6"/>
      <c r="ADN514" s="6"/>
      <c r="ADO514" s="6"/>
      <c r="ADP514" s="6"/>
      <c r="ADQ514" s="6"/>
      <c r="ADR514" s="6"/>
      <c r="ADS514" s="6"/>
      <c r="ADT514" s="6"/>
      <c r="ADU514" s="6"/>
      <c r="ADV514" s="6"/>
      <c r="ADW514" s="6"/>
      <c r="ADX514" s="6"/>
      <c r="ADY514" s="6"/>
      <c r="ADZ514" s="6"/>
      <c r="AEA514" s="6"/>
      <c r="AEB514" s="6"/>
      <c r="AEC514" s="6"/>
      <c r="AED514" s="6"/>
      <c r="AEE514" s="6"/>
      <c r="AEF514" s="6"/>
      <c r="AEG514" s="6"/>
      <c r="AEH514" s="6"/>
      <c r="AEI514" s="6"/>
      <c r="AEJ514" s="6"/>
      <c r="AEK514" s="6"/>
      <c r="AEL514" s="6"/>
      <c r="AEM514" s="6"/>
      <c r="AEN514" s="6"/>
      <c r="AEO514" s="6"/>
      <c r="AEP514" s="6"/>
      <c r="AEQ514" s="6"/>
      <c r="AER514" s="6"/>
      <c r="AES514" s="6"/>
      <c r="AET514" s="6"/>
      <c r="AEU514" s="6"/>
      <c r="AEV514" s="6"/>
      <c r="AEW514" s="6"/>
      <c r="AEX514" s="6"/>
      <c r="AEY514" s="6"/>
      <c r="AEZ514" s="6"/>
      <c r="AFA514" s="6"/>
      <c r="AFB514" s="6"/>
      <c r="AFC514" s="6"/>
      <c r="AFD514" s="6"/>
      <c r="AFE514" s="6"/>
      <c r="AFF514" s="6"/>
      <c r="AFG514" s="6"/>
      <c r="AFH514" s="6"/>
      <c r="AFI514" s="6"/>
      <c r="AFJ514" s="6"/>
      <c r="AFK514" s="6"/>
      <c r="AFL514" s="6"/>
      <c r="AFM514" s="6"/>
      <c r="AFN514" s="6"/>
      <c r="AFO514" s="6"/>
      <c r="AFP514" s="6"/>
      <c r="AFQ514" s="6"/>
      <c r="AFR514" s="6"/>
      <c r="AFS514" s="6"/>
      <c r="AFT514" s="6"/>
      <c r="AFU514" s="6"/>
      <c r="AFV514" s="6"/>
      <c r="AFW514" s="6"/>
      <c r="AFX514" s="6"/>
      <c r="AFY514" s="6"/>
      <c r="AFZ514" s="6"/>
      <c r="AGA514" s="6"/>
      <c r="AGB514" s="6"/>
      <c r="AGC514" s="6"/>
      <c r="AGD514" s="6"/>
      <c r="AGE514" s="6"/>
      <c r="AGF514" s="6"/>
      <c r="AGG514" s="6"/>
      <c r="AGH514" s="6"/>
      <c r="AGI514" s="6"/>
      <c r="AGJ514" s="6"/>
      <c r="AGK514" s="6"/>
      <c r="AGL514" s="6"/>
      <c r="AGM514" s="6"/>
      <c r="AGN514" s="6"/>
      <c r="AGO514" s="6"/>
      <c r="AGP514" s="6"/>
      <c r="AGQ514" s="6"/>
      <c r="AGR514" s="6"/>
      <c r="AGS514" s="6"/>
      <c r="AGT514" s="6"/>
      <c r="AGU514" s="6"/>
      <c r="AGV514" s="6"/>
      <c r="AGW514" s="6"/>
      <c r="AGX514" s="6"/>
      <c r="AGY514" s="6"/>
      <c r="AGZ514" s="6"/>
      <c r="AHA514" s="6"/>
      <c r="AHB514" s="6"/>
      <c r="AHC514" s="6"/>
      <c r="AHD514" s="6"/>
      <c r="AHE514" s="6"/>
      <c r="AHF514" s="6"/>
      <c r="AHG514" s="6"/>
      <c r="AHH514" s="6"/>
      <c r="AHI514" s="6"/>
      <c r="AHJ514" s="6"/>
      <c r="AHK514" s="6"/>
      <c r="AHL514" s="6"/>
      <c r="AHM514" s="6"/>
      <c r="AHN514" s="6"/>
      <c r="AHO514" s="6"/>
      <c r="AHP514" s="6"/>
      <c r="AHQ514" s="6"/>
      <c r="AHR514" s="6"/>
      <c r="AHS514" s="6"/>
      <c r="AHT514" s="6"/>
      <c r="AHU514" s="6"/>
      <c r="AHV514" s="6"/>
      <c r="AHW514" s="6"/>
      <c r="AHX514" s="6"/>
      <c r="AHY514" s="6"/>
      <c r="AHZ514" s="6"/>
      <c r="AIA514" s="6"/>
      <c r="AIB514" s="6"/>
      <c r="AIC514" s="6"/>
      <c r="AID514" s="6"/>
      <c r="AIE514" s="6"/>
      <c r="AIF514" s="6"/>
      <c r="AIG514" s="6"/>
      <c r="AIH514" s="6"/>
      <c r="AII514" s="6"/>
      <c r="AIJ514" s="6"/>
      <c r="AIK514" s="6"/>
      <c r="AIL514" s="6"/>
      <c r="AIM514" s="6"/>
      <c r="AIN514" s="6"/>
      <c r="AIO514" s="6"/>
      <c r="AIP514" s="6"/>
      <c r="AIQ514" s="6"/>
      <c r="AIR514" s="6"/>
      <c r="AIS514" s="6"/>
      <c r="AIT514" s="6"/>
      <c r="AIU514" s="6"/>
      <c r="AIV514" s="6"/>
      <c r="AIW514" s="6"/>
      <c r="AIX514" s="6"/>
      <c r="AIY514" s="6"/>
      <c r="AIZ514" s="6"/>
      <c r="AJA514" s="6"/>
      <c r="AJB514" s="6"/>
      <c r="AJC514" s="6"/>
      <c r="AJD514" s="6"/>
      <c r="AJE514" s="6"/>
      <c r="AJF514" s="6"/>
      <c r="AJG514" s="6"/>
      <c r="AJH514" s="6"/>
      <c r="AJI514" s="6"/>
      <c r="AJJ514" s="6"/>
      <c r="AJK514" s="6"/>
      <c r="AJL514" s="6"/>
      <c r="AJM514" s="6"/>
      <c r="AJN514" s="6"/>
      <c r="AJO514" s="6"/>
      <c r="AJP514" s="6"/>
      <c r="AJQ514" s="6"/>
      <c r="AJR514" s="6"/>
      <c r="AJS514" s="6"/>
      <c r="AJT514" s="6"/>
      <c r="AJU514" s="6"/>
      <c r="AJV514" s="6"/>
      <c r="AJW514" s="6"/>
      <c r="AJX514" s="6"/>
      <c r="AJY514" s="6"/>
      <c r="AJZ514" s="6"/>
      <c r="AKA514" s="6"/>
      <c r="AKB514" s="6"/>
      <c r="AKC514" s="6"/>
      <c r="AKD514" s="6"/>
      <c r="AKE514" s="6"/>
      <c r="AKF514" s="6"/>
      <c r="AKG514" s="6"/>
      <c r="AKH514" s="6"/>
      <c r="AKI514" s="6"/>
      <c r="AKJ514" s="6"/>
      <c r="AKK514" s="6"/>
      <c r="AKL514" s="6"/>
      <c r="AKM514" s="6"/>
      <c r="AKN514" s="6"/>
      <c r="AKO514" s="6"/>
      <c r="AKP514" s="6"/>
      <c r="AKQ514" s="6"/>
      <c r="AKR514" s="6"/>
      <c r="AKS514" s="6"/>
      <c r="AKT514" s="6"/>
      <c r="AKU514" s="6"/>
      <c r="AKV514" s="6"/>
      <c r="AKW514" s="6"/>
      <c r="AKX514" s="6"/>
      <c r="AKY514" s="6"/>
      <c r="AKZ514" s="6"/>
      <c r="ALA514" s="6"/>
      <c r="ALB514" s="6"/>
      <c r="ALC514" s="6"/>
      <c r="ALD514" s="6"/>
      <c r="ALE514" s="6"/>
      <c r="ALF514" s="6"/>
      <c r="ALG514" s="6"/>
      <c r="ALH514" s="6"/>
      <c r="ALI514" s="6"/>
      <c r="ALJ514" s="6"/>
      <c r="ALK514" s="6"/>
      <c r="ALL514" s="6"/>
      <c r="ALM514" s="6"/>
      <c r="ALN514" s="6"/>
      <c r="ALO514" s="6"/>
      <c r="ALP514" s="6"/>
      <c r="ALQ514" s="6"/>
      <c r="ALR514" s="6"/>
      <c r="ALS514" s="6"/>
      <c r="ALT514" s="6"/>
      <c r="ALU514" s="6"/>
      <c r="ALV514" s="6"/>
      <c r="ALW514" s="6"/>
      <c r="ALX514" s="6"/>
      <c r="ALY514" s="6"/>
      <c r="ALZ514" s="6"/>
      <c r="AMA514" s="6"/>
      <c r="AMB514" s="6"/>
      <c r="AMC514" s="6"/>
      <c r="AMD514" s="6"/>
      <c r="AME514" s="6"/>
      <c r="AMF514" s="6"/>
      <c r="AMG514" s="6"/>
      <c r="AMH514" s="6"/>
      <c r="AMI514" s="6"/>
      <c r="AMJ514" s="6"/>
      <c r="AMK514" s="6"/>
      <c r="AML514" s="6"/>
      <c r="AMM514" s="6"/>
      <c r="AMN514" s="6"/>
      <c r="AMO514" s="6"/>
      <c r="AMP514" s="6"/>
      <c r="AMQ514" s="6"/>
      <c r="AMR514" s="6"/>
      <c r="AMS514" s="6"/>
      <c r="AMT514" s="6"/>
      <c r="AMU514" s="6"/>
      <c r="AMV514" s="6"/>
      <c r="AMW514" s="6"/>
      <c r="AMX514" s="6"/>
      <c r="AMY514" s="6"/>
      <c r="AMZ514" s="6"/>
      <c r="ANA514" s="6"/>
      <c r="ANB514" s="6"/>
      <c r="ANC514" s="6"/>
      <c r="AND514" s="6"/>
      <c r="ANE514" s="6"/>
      <c r="ANF514" s="6"/>
      <c r="ANG514" s="6"/>
      <c r="ANH514" s="6"/>
      <c r="ANI514" s="6"/>
      <c r="ANJ514" s="6"/>
      <c r="ANK514" s="6"/>
      <c r="ANL514" s="6"/>
      <c r="ANM514" s="6"/>
      <c r="ANN514" s="6"/>
      <c r="ANO514" s="6"/>
      <c r="ANP514" s="6"/>
      <c r="ANQ514" s="6"/>
      <c r="ANR514" s="6"/>
      <c r="ANS514" s="6"/>
      <c r="ANT514" s="6"/>
      <c r="ANU514" s="6"/>
      <c r="ANV514" s="6"/>
      <c r="ANW514" s="6"/>
      <c r="ANX514" s="6"/>
      <c r="ANY514" s="6"/>
      <c r="ANZ514" s="6"/>
      <c r="AOA514" s="6"/>
      <c r="AOB514" s="6"/>
      <c r="AOC514" s="6"/>
      <c r="AOD514" s="6"/>
      <c r="AOE514" s="6"/>
      <c r="AOF514" s="6"/>
      <c r="AOG514" s="6"/>
      <c r="AOH514" s="6"/>
      <c r="AOI514" s="6"/>
      <c r="AOJ514" s="6"/>
      <c r="AOK514" s="6"/>
      <c r="AOL514" s="6"/>
      <c r="AOM514" s="6"/>
      <c r="AON514" s="6"/>
      <c r="AOO514" s="6"/>
      <c r="AOP514" s="6"/>
      <c r="AOQ514" s="6"/>
      <c r="AOR514" s="6"/>
      <c r="AOS514" s="6"/>
      <c r="AOT514" s="6"/>
      <c r="AOU514" s="6"/>
      <c r="AOV514" s="6"/>
      <c r="AOW514" s="6"/>
      <c r="AOX514" s="6"/>
      <c r="AOY514" s="6"/>
      <c r="AOZ514" s="6"/>
      <c r="APA514" s="6"/>
      <c r="APB514" s="6"/>
      <c r="APC514" s="6"/>
      <c r="APD514" s="6"/>
      <c r="APE514" s="6"/>
      <c r="APF514" s="6"/>
      <c r="APG514" s="6"/>
      <c r="APH514" s="6"/>
      <c r="API514" s="6"/>
      <c r="APJ514" s="6"/>
      <c r="APK514" s="6"/>
      <c r="APL514" s="6"/>
      <c r="APM514" s="6"/>
      <c r="APN514" s="6"/>
      <c r="APO514" s="6"/>
      <c r="APP514" s="6"/>
      <c r="APQ514" s="6"/>
      <c r="APR514" s="6"/>
      <c r="APS514" s="6"/>
      <c r="APT514" s="6"/>
      <c r="APU514" s="6"/>
      <c r="APV514" s="6"/>
      <c r="APW514" s="6"/>
      <c r="APX514" s="6"/>
      <c r="APY514" s="6"/>
      <c r="APZ514" s="6"/>
      <c r="AQA514" s="6"/>
      <c r="AQB514" s="6"/>
      <c r="AQC514" s="6"/>
      <c r="AQD514" s="6"/>
      <c r="AQE514" s="6"/>
      <c r="AQF514" s="6"/>
      <c r="AQG514" s="6"/>
      <c r="AQH514" s="6"/>
      <c r="AQI514" s="6"/>
      <c r="AQJ514" s="6"/>
      <c r="AQK514" s="6"/>
      <c r="AQL514" s="6"/>
      <c r="AQM514" s="6"/>
      <c r="AQN514" s="6"/>
      <c r="AQO514" s="6"/>
      <c r="AQP514" s="6"/>
      <c r="AQQ514" s="6"/>
      <c r="AQR514" s="6"/>
      <c r="AQS514" s="6"/>
      <c r="AQT514" s="6"/>
      <c r="AQU514" s="6"/>
      <c r="AQV514" s="6"/>
      <c r="AQW514" s="6"/>
      <c r="AQX514" s="6"/>
      <c r="AQY514" s="6"/>
      <c r="AQZ514" s="6"/>
      <c r="ARA514" s="6"/>
      <c r="ARB514" s="6"/>
      <c r="ARC514" s="6"/>
      <c r="ARD514" s="6"/>
      <c r="ARE514" s="6"/>
      <c r="ARF514" s="6"/>
      <c r="ARG514" s="6"/>
      <c r="ARH514" s="6"/>
      <c r="ARI514" s="6"/>
      <c r="ARJ514" s="6"/>
      <c r="ARK514" s="6"/>
      <c r="ARL514" s="6"/>
      <c r="ARM514" s="6"/>
      <c r="ARN514" s="6"/>
      <c r="ARO514" s="6"/>
      <c r="ARP514" s="6"/>
      <c r="ARQ514" s="6"/>
      <c r="ARR514" s="6"/>
      <c r="ARS514" s="6"/>
      <c r="ART514" s="6"/>
      <c r="ARU514" s="6"/>
      <c r="ARV514" s="6"/>
      <c r="ARW514" s="6"/>
      <c r="ARX514" s="6"/>
      <c r="ARY514" s="6"/>
      <c r="ARZ514" s="6"/>
      <c r="ASA514" s="6"/>
      <c r="ASB514" s="6"/>
      <c r="ASC514" s="6"/>
      <c r="ASD514" s="6"/>
      <c r="ASE514" s="6"/>
      <c r="ASF514" s="6"/>
      <c r="ASG514" s="6"/>
      <c r="ASH514" s="6"/>
      <c r="ASI514" s="6"/>
      <c r="ASJ514" s="6"/>
      <c r="ASK514" s="6"/>
      <c r="ASL514" s="6"/>
      <c r="ASM514" s="6"/>
      <c r="ASN514" s="6"/>
      <c r="ASO514" s="6"/>
      <c r="ASP514" s="6"/>
      <c r="ASQ514" s="6"/>
      <c r="ASR514" s="6"/>
      <c r="ASS514" s="6"/>
      <c r="AST514" s="6"/>
      <c r="ASU514" s="6"/>
      <c r="ASV514" s="6"/>
      <c r="ASW514" s="6"/>
      <c r="ASX514" s="6"/>
      <c r="ASY514" s="6"/>
      <c r="ASZ514" s="6"/>
      <c r="ATA514" s="6"/>
      <c r="ATB514" s="6"/>
      <c r="ATC514" s="6"/>
      <c r="ATD514" s="6"/>
      <c r="ATE514" s="6"/>
      <c r="ATF514" s="6"/>
      <c r="ATG514" s="6"/>
      <c r="ATH514" s="6"/>
      <c r="ATI514" s="6"/>
      <c r="ATJ514" s="6"/>
      <c r="ATK514" s="6"/>
      <c r="ATL514" s="6"/>
      <c r="ATM514" s="6"/>
      <c r="ATN514" s="6"/>
      <c r="ATO514" s="6"/>
      <c r="ATP514" s="6"/>
      <c r="ATQ514" s="6"/>
      <c r="ATR514" s="6"/>
      <c r="ATS514" s="6"/>
      <c r="ATT514" s="6"/>
      <c r="ATU514" s="6"/>
      <c r="ATV514" s="6"/>
      <c r="ATW514" s="6"/>
      <c r="ATX514" s="6"/>
      <c r="ATY514" s="6"/>
      <c r="ATZ514" s="6"/>
      <c r="AUA514" s="6"/>
      <c r="AUB514" s="6"/>
      <c r="AUC514" s="6"/>
      <c r="AUD514" s="6"/>
      <c r="AUE514" s="6"/>
      <c r="AUF514" s="6"/>
      <c r="AUG514" s="6"/>
      <c r="AUH514" s="6"/>
      <c r="AUI514" s="6"/>
      <c r="AUJ514" s="6"/>
      <c r="AUK514" s="6"/>
      <c r="AUL514" s="6"/>
      <c r="AUM514" s="6"/>
      <c r="AUN514" s="6"/>
      <c r="AUO514" s="6"/>
      <c r="AUP514" s="6"/>
      <c r="AUQ514" s="6"/>
      <c r="AUR514" s="6"/>
      <c r="AUS514" s="6"/>
      <c r="AUT514" s="6"/>
      <c r="AUU514" s="6"/>
      <c r="AUV514" s="6"/>
      <c r="AUW514" s="6"/>
      <c r="AUX514" s="6"/>
      <c r="AUY514" s="6"/>
      <c r="AUZ514" s="6"/>
      <c r="AVA514" s="6"/>
      <c r="AVB514" s="6"/>
      <c r="AVC514" s="6"/>
      <c r="AVD514" s="6"/>
      <c r="AVE514" s="6"/>
      <c r="AVF514" s="6"/>
      <c r="AVG514" s="6"/>
      <c r="AVH514" s="6"/>
      <c r="AVI514" s="6"/>
      <c r="AVJ514" s="6"/>
      <c r="AVK514" s="6"/>
      <c r="AVL514" s="6"/>
      <c r="AVM514" s="6"/>
      <c r="AVN514" s="6"/>
      <c r="AVO514" s="6"/>
      <c r="AVP514" s="6"/>
      <c r="AVQ514" s="6"/>
      <c r="AVR514" s="6"/>
      <c r="AVS514" s="6"/>
      <c r="AVT514" s="6"/>
      <c r="AVU514" s="6"/>
      <c r="AVV514" s="6"/>
      <c r="AVW514" s="6"/>
      <c r="AVX514" s="6"/>
      <c r="AVY514" s="6"/>
      <c r="AVZ514" s="6"/>
      <c r="AWA514" s="6"/>
      <c r="AWB514" s="6"/>
      <c r="AWC514" s="6"/>
      <c r="AWD514" s="6"/>
      <c r="AWE514" s="6"/>
      <c r="AWF514" s="6"/>
      <c r="AWG514" s="6"/>
      <c r="AWH514" s="6"/>
      <c r="AWI514" s="6"/>
      <c r="AWJ514" s="6"/>
      <c r="AWK514" s="6"/>
      <c r="AWL514" s="6"/>
      <c r="AWM514" s="6"/>
      <c r="AWN514" s="6"/>
      <c r="AWO514" s="6"/>
      <c r="AWP514" s="6"/>
      <c r="AWQ514" s="6"/>
      <c r="AWR514" s="6"/>
      <c r="AWS514" s="6"/>
      <c r="AWT514" s="6"/>
      <c r="AWU514" s="6"/>
      <c r="AWV514" s="6"/>
      <c r="AWW514" s="6"/>
      <c r="AWX514" s="6"/>
      <c r="AWY514" s="6"/>
      <c r="AWZ514" s="6"/>
      <c r="AXA514" s="6"/>
      <c r="AXB514" s="6"/>
      <c r="AXC514" s="6"/>
      <c r="AXD514" s="6"/>
      <c r="AXE514" s="6"/>
      <c r="AXF514" s="6"/>
      <c r="AXG514" s="6"/>
      <c r="AXH514" s="6"/>
      <c r="AXI514" s="6"/>
      <c r="AXJ514" s="6"/>
      <c r="AXK514" s="6"/>
      <c r="AXL514" s="6"/>
      <c r="AXM514" s="6"/>
      <c r="AXN514" s="6"/>
      <c r="AXO514" s="6"/>
      <c r="AXP514" s="6"/>
      <c r="AXQ514" s="6"/>
      <c r="AXR514" s="6"/>
      <c r="AXS514" s="6"/>
      <c r="AXT514" s="6"/>
      <c r="AXU514" s="6"/>
      <c r="AXV514" s="6"/>
      <c r="AXW514" s="6"/>
      <c r="AXX514" s="6"/>
      <c r="AXY514" s="6"/>
      <c r="AXZ514" s="6"/>
      <c r="AYA514" s="6"/>
      <c r="AYB514" s="6"/>
      <c r="AYC514" s="6"/>
      <c r="AYD514" s="6"/>
      <c r="AYE514" s="6"/>
      <c r="AYF514" s="6"/>
      <c r="AYG514" s="6"/>
      <c r="AYH514" s="6"/>
      <c r="AYI514" s="6"/>
      <c r="AYJ514" s="6"/>
      <c r="AYK514" s="6"/>
      <c r="AYL514" s="6"/>
      <c r="AYM514" s="6"/>
      <c r="AYN514" s="6"/>
      <c r="AYO514" s="6"/>
      <c r="AYP514" s="6"/>
      <c r="AYQ514" s="6"/>
      <c r="AYR514" s="6"/>
      <c r="AYS514" s="6"/>
      <c r="AYT514" s="6"/>
      <c r="AYU514" s="6"/>
      <c r="AYV514" s="6"/>
      <c r="AYW514" s="6"/>
      <c r="AYX514" s="6"/>
      <c r="AYY514" s="6"/>
      <c r="AYZ514" s="6"/>
      <c r="AZA514" s="6"/>
      <c r="AZB514" s="6"/>
      <c r="AZC514" s="6"/>
      <c r="AZD514" s="6"/>
      <c r="AZE514" s="6"/>
      <c r="AZF514" s="6"/>
      <c r="AZG514" s="6"/>
      <c r="AZH514" s="6"/>
      <c r="AZI514" s="6"/>
      <c r="AZJ514" s="6"/>
      <c r="AZK514" s="6"/>
      <c r="AZL514" s="6"/>
      <c r="AZM514" s="6"/>
      <c r="AZN514" s="6"/>
      <c r="AZO514" s="6"/>
      <c r="AZP514" s="6"/>
      <c r="AZQ514" s="6"/>
      <c r="AZR514" s="6"/>
      <c r="AZS514" s="6"/>
      <c r="AZT514" s="6"/>
      <c r="AZU514" s="6"/>
      <c r="AZV514" s="6"/>
      <c r="AZW514" s="6"/>
      <c r="AZX514" s="6"/>
      <c r="AZY514" s="6"/>
      <c r="AZZ514" s="6"/>
      <c r="BAA514" s="6"/>
      <c r="BAB514" s="6"/>
      <c r="BAC514" s="6"/>
      <c r="BAD514" s="6"/>
      <c r="BAE514" s="6"/>
      <c r="BAF514" s="6"/>
      <c r="BAG514" s="6"/>
      <c r="BAH514" s="6"/>
      <c r="BAI514" s="6"/>
      <c r="BAJ514" s="6"/>
      <c r="BAK514" s="6"/>
      <c r="BAL514" s="6"/>
      <c r="BAM514" s="6"/>
      <c r="BAN514" s="6"/>
      <c r="BAO514" s="6"/>
      <c r="BAP514" s="6"/>
      <c r="BAQ514" s="6"/>
      <c r="BAR514" s="6"/>
      <c r="BAS514" s="6"/>
      <c r="BAT514" s="6"/>
      <c r="BAU514" s="6"/>
      <c r="BAV514" s="6"/>
      <c r="BAW514" s="6"/>
      <c r="BAX514" s="6"/>
      <c r="BAY514" s="6"/>
      <c r="BAZ514" s="6"/>
      <c r="BBA514" s="6"/>
      <c r="BBB514" s="6"/>
      <c r="BBC514" s="6"/>
      <c r="BBD514" s="6"/>
      <c r="BBE514" s="6"/>
      <c r="BBF514" s="6"/>
      <c r="BBG514" s="6"/>
      <c r="BBH514" s="6"/>
      <c r="BBI514" s="6"/>
      <c r="BBJ514" s="6"/>
      <c r="BBK514" s="6"/>
      <c r="BBL514" s="6"/>
      <c r="BBM514" s="6"/>
      <c r="BBN514" s="6"/>
      <c r="BBO514" s="6"/>
      <c r="BBP514" s="6"/>
      <c r="BBQ514" s="6"/>
      <c r="BBR514" s="6"/>
      <c r="BBS514" s="6"/>
      <c r="BBT514" s="6"/>
      <c r="BBU514" s="6"/>
      <c r="BBV514" s="6"/>
      <c r="BBW514" s="6"/>
      <c r="BBX514" s="6"/>
      <c r="BBY514" s="6"/>
      <c r="BBZ514" s="6"/>
      <c r="BCA514" s="6"/>
      <c r="BCB514" s="6"/>
      <c r="BCC514" s="6"/>
      <c r="BCD514" s="6"/>
      <c r="BCE514" s="6"/>
      <c r="BCF514" s="6"/>
      <c r="BCG514" s="6"/>
      <c r="BCH514" s="6"/>
      <c r="BCI514" s="6"/>
      <c r="BCJ514" s="6"/>
      <c r="BCK514" s="6"/>
      <c r="BCL514" s="6"/>
      <c r="BCM514" s="6"/>
      <c r="BCN514" s="6"/>
      <c r="BCO514" s="6"/>
      <c r="BCP514" s="6"/>
      <c r="BCQ514" s="6"/>
      <c r="BCR514" s="6"/>
      <c r="BCS514" s="6"/>
      <c r="BCT514" s="6"/>
      <c r="BCU514" s="6"/>
      <c r="BCV514" s="6"/>
      <c r="BCW514" s="6"/>
      <c r="BCX514" s="6"/>
      <c r="BCY514" s="6"/>
      <c r="BCZ514" s="6"/>
      <c r="BDA514" s="6"/>
      <c r="BDB514" s="6"/>
      <c r="BDC514" s="6"/>
      <c r="BDD514" s="6"/>
      <c r="BDE514" s="6"/>
      <c r="BDF514" s="6"/>
      <c r="BDG514" s="6"/>
      <c r="BDH514" s="6"/>
      <c r="BDI514" s="6"/>
      <c r="BDJ514" s="6"/>
      <c r="BDK514" s="6"/>
      <c r="BDL514" s="6"/>
      <c r="BDM514" s="6"/>
      <c r="BDN514" s="6"/>
      <c r="BDO514" s="6"/>
      <c r="BDP514" s="6"/>
      <c r="BDQ514" s="6"/>
      <c r="BDR514" s="6"/>
      <c r="BDS514" s="6"/>
      <c r="BDT514" s="6"/>
      <c r="BDU514" s="6"/>
      <c r="BDV514" s="6"/>
      <c r="BDW514" s="6"/>
      <c r="BDX514" s="6"/>
      <c r="BDY514" s="6"/>
      <c r="BDZ514" s="6"/>
      <c r="BEA514" s="6"/>
      <c r="BEB514" s="6"/>
      <c r="BEC514" s="6"/>
      <c r="BED514" s="6"/>
      <c r="BEE514" s="6"/>
      <c r="BEF514" s="6"/>
      <c r="BEG514" s="6"/>
      <c r="BEH514" s="6"/>
      <c r="BEI514" s="6"/>
      <c r="BEJ514" s="6"/>
      <c r="BEK514" s="6"/>
      <c r="BEL514" s="6"/>
      <c r="BEM514" s="6"/>
      <c r="BEN514" s="6"/>
      <c r="BEO514" s="6"/>
      <c r="BEP514" s="6"/>
      <c r="BEQ514" s="6"/>
      <c r="BER514" s="6"/>
      <c r="BES514" s="6"/>
      <c r="BET514" s="6"/>
      <c r="BEU514" s="6"/>
      <c r="BEV514" s="6"/>
      <c r="BEW514" s="6"/>
      <c r="BEX514" s="6"/>
      <c r="BEY514" s="6"/>
      <c r="BEZ514" s="6"/>
      <c r="BFA514" s="6"/>
      <c r="BFB514" s="6"/>
      <c r="BFC514" s="6"/>
      <c r="BFD514" s="6"/>
      <c r="BFE514" s="6"/>
      <c r="BFF514" s="6"/>
      <c r="BFG514" s="6"/>
      <c r="BFH514" s="6"/>
      <c r="BFI514" s="6"/>
      <c r="BFJ514" s="6"/>
      <c r="BFK514" s="6"/>
      <c r="BFL514" s="6"/>
      <c r="BFM514" s="6"/>
      <c r="BFN514" s="6"/>
      <c r="BFO514" s="6"/>
      <c r="BFP514" s="6"/>
      <c r="BFQ514" s="6"/>
      <c r="BFR514" s="6"/>
      <c r="BFS514" s="6"/>
      <c r="BFT514" s="6"/>
      <c r="BFU514" s="6"/>
      <c r="BFV514" s="6"/>
      <c r="BFW514" s="6"/>
      <c r="BFX514" s="6"/>
      <c r="BFY514" s="6"/>
      <c r="BFZ514" s="6"/>
      <c r="BGA514" s="6"/>
      <c r="BGB514" s="6"/>
      <c r="BGC514" s="6"/>
      <c r="BGD514" s="6"/>
      <c r="BGE514" s="6"/>
      <c r="BGF514" s="6"/>
      <c r="BGG514" s="6"/>
      <c r="BGH514" s="6"/>
      <c r="BGI514" s="6"/>
      <c r="BGJ514" s="6"/>
      <c r="BGK514" s="6"/>
      <c r="BGL514" s="6"/>
      <c r="BGM514" s="6"/>
      <c r="BGN514" s="6"/>
      <c r="BGO514" s="6"/>
      <c r="BGP514" s="6"/>
      <c r="BGQ514" s="6"/>
      <c r="BGR514" s="6"/>
      <c r="BGS514" s="6"/>
      <c r="BGT514" s="6"/>
      <c r="BGU514" s="6"/>
      <c r="BGV514" s="6"/>
      <c r="BGW514" s="6"/>
      <c r="BGX514" s="6"/>
      <c r="BGY514" s="6"/>
      <c r="BGZ514" s="6"/>
      <c r="BHA514" s="6"/>
      <c r="BHB514" s="6"/>
      <c r="BHC514" s="6"/>
      <c r="BHD514" s="6"/>
      <c r="BHE514" s="6"/>
      <c r="BHF514" s="6"/>
      <c r="BHG514" s="6"/>
      <c r="BHH514" s="6"/>
      <c r="BHI514" s="6"/>
      <c r="BHJ514" s="6"/>
      <c r="BHK514" s="6"/>
      <c r="BHL514" s="6"/>
      <c r="BHM514" s="6"/>
      <c r="BHN514" s="6"/>
      <c r="BHO514" s="6"/>
      <c r="BHP514" s="6"/>
      <c r="BHQ514" s="6"/>
      <c r="BHR514" s="6"/>
      <c r="BHS514" s="6"/>
      <c r="BHT514" s="6"/>
      <c r="BHU514" s="6"/>
      <c r="BHV514" s="6"/>
      <c r="BHW514" s="6"/>
      <c r="BHX514" s="6"/>
      <c r="BHY514" s="6"/>
      <c r="BHZ514" s="6"/>
      <c r="BIA514" s="6"/>
      <c r="BIB514" s="6"/>
      <c r="BIC514" s="6"/>
      <c r="BID514" s="6"/>
      <c r="BIE514" s="6"/>
      <c r="BIF514" s="6"/>
      <c r="BIG514" s="6"/>
      <c r="BIH514" s="6"/>
      <c r="BII514" s="6"/>
      <c r="BIJ514" s="6"/>
      <c r="BIK514" s="6"/>
      <c r="BIL514" s="6"/>
      <c r="BIM514" s="6"/>
      <c r="BIN514" s="6"/>
      <c r="BIO514" s="6"/>
      <c r="BIP514" s="6"/>
      <c r="BIQ514" s="6"/>
      <c r="BIR514" s="6"/>
      <c r="BIS514" s="6"/>
      <c r="BIT514" s="6"/>
      <c r="BIU514" s="6"/>
      <c r="BIV514" s="6"/>
      <c r="BIW514" s="6"/>
      <c r="BIX514" s="6"/>
      <c r="BIY514" s="6"/>
      <c r="BIZ514" s="6"/>
      <c r="BJA514" s="6"/>
      <c r="BJB514" s="6"/>
      <c r="BJC514" s="6"/>
      <c r="BJD514" s="6"/>
      <c r="BJE514" s="6"/>
      <c r="BJF514" s="6"/>
      <c r="BJG514" s="6"/>
      <c r="BJH514" s="6"/>
      <c r="BJI514" s="6"/>
      <c r="BJJ514" s="6"/>
      <c r="BJK514" s="6"/>
      <c r="BJL514" s="6"/>
      <c r="BJM514" s="6"/>
      <c r="BJN514" s="6"/>
      <c r="BJO514" s="6"/>
      <c r="BJP514" s="6"/>
      <c r="BJQ514" s="6"/>
      <c r="BJR514" s="6"/>
      <c r="BJS514" s="6"/>
      <c r="BJT514" s="6"/>
      <c r="BJU514" s="6"/>
      <c r="BJV514" s="6"/>
      <c r="BJW514" s="6"/>
      <c r="BJX514" s="6"/>
      <c r="BJY514" s="6"/>
      <c r="BJZ514" s="6"/>
      <c r="BKA514" s="6"/>
      <c r="BKB514" s="6"/>
      <c r="BKC514" s="6"/>
      <c r="BKD514" s="6"/>
      <c r="BKE514" s="6"/>
      <c r="BKF514" s="6"/>
      <c r="BKG514" s="6"/>
      <c r="BKH514" s="6"/>
      <c r="BKI514" s="6"/>
      <c r="BKJ514" s="6"/>
      <c r="BKK514" s="6"/>
      <c r="BKL514" s="6"/>
      <c r="BKM514" s="6"/>
      <c r="BKN514" s="6"/>
      <c r="BKO514" s="6"/>
      <c r="BKP514" s="6"/>
      <c r="BKQ514" s="6"/>
      <c r="BKR514" s="6"/>
      <c r="BKS514" s="6"/>
      <c r="BKT514" s="6"/>
      <c r="BKU514" s="6"/>
      <c r="BKV514" s="6"/>
      <c r="BKW514" s="6"/>
      <c r="BKX514" s="6"/>
      <c r="BKY514" s="6"/>
      <c r="BKZ514" s="6"/>
      <c r="BLA514" s="6"/>
      <c r="BLB514" s="6"/>
      <c r="BLC514" s="6"/>
      <c r="BLD514" s="6"/>
      <c r="BLE514" s="6"/>
      <c r="BLF514" s="6"/>
      <c r="BLG514" s="6"/>
      <c r="BLH514" s="6"/>
      <c r="BLI514" s="6"/>
      <c r="BLJ514" s="6"/>
      <c r="BLK514" s="6"/>
      <c r="BLL514" s="6"/>
      <c r="BLM514" s="6"/>
      <c r="BLN514" s="6"/>
      <c r="BLO514" s="6"/>
      <c r="BLP514" s="6"/>
      <c r="BLQ514" s="6"/>
      <c r="BLR514" s="6"/>
      <c r="BLS514" s="6"/>
      <c r="BLT514" s="6"/>
      <c r="BLU514" s="6"/>
      <c r="BLV514" s="6"/>
      <c r="BLW514" s="6"/>
      <c r="BLX514" s="6"/>
      <c r="BLY514" s="6"/>
      <c r="BLZ514" s="6"/>
      <c r="BMA514" s="6"/>
      <c r="BMB514" s="6"/>
      <c r="BMC514" s="6"/>
      <c r="BMD514" s="6"/>
      <c r="BME514" s="6"/>
      <c r="BMF514" s="6"/>
      <c r="BMG514" s="6"/>
      <c r="BMH514" s="6"/>
      <c r="BMI514" s="6"/>
      <c r="BMJ514" s="6"/>
      <c r="BMK514" s="6"/>
      <c r="BML514" s="6"/>
      <c r="BMM514" s="6"/>
      <c r="BMN514" s="6"/>
      <c r="BMO514" s="6"/>
      <c r="BMP514" s="6"/>
      <c r="BMQ514" s="6"/>
      <c r="BMR514" s="6"/>
      <c r="BMS514" s="6"/>
      <c r="BMT514" s="6"/>
      <c r="BMU514" s="6"/>
      <c r="BMV514" s="6"/>
      <c r="BMW514" s="6"/>
      <c r="BMX514" s="6"/>
      <c r="BMY514" s="6"/>
      <c r="BMZ514" s="6"/>
      <c r="BNA514" s="6"/>
      <c r="BNB514" s="6"/>
      <c r="BNC514" s="6"/>
      <c r="BND514" s="6"/>
      <c r="BNE514" s="6"/>
      <c r="BNF514" s="6"/>
      <c r="BNG514" s="6"/>
      <c r="BNH514" s="6"/>
      <c r="BNI514" s="6"/>
      <c r="BNJ514" s="6"/>
      <c r="BNK514" s="6"/>
      <c r="BNL514" s="6"/>
      <c r="BNM514" s="6"/>
      <c r="BNN514" s="6"/>
      <c r="BNO514" s="6"/>
      <c r="BNP514" s="6"/>
      <c r="BNQ514" s="6"/>
      <c r="BNR514" s="6"/>
      <c r="BNS514" s="6"/>
      <c r="BNT514" s="6"/>
      <c r="BNU514" s="6"/>
      <c r="BNV514" s="6"/>
      <c r="BNW514" s="6"/>
      <c r="BNX514" s="6"/>
      <c r="BNY514" s="6"/>
      <c r="BNZ514" s="6"/>
      <c r="BOA514" s="6"/>
      <c r="BOB514" s="6"/>
      <c r="BOC514" s="6"/>
      <c r="BOD514" s="6"/>
      <c r="BOE514" s="6"/>
      <c r="BOF514" s="6"/>
      <c r="BOG514" s="6"/>
      <c r="BOH514" s="6"/>
      <c r="BOI514" s="6"/>
      <c r="BOJ514" s="6"/>
      <c r="BOK514" s="6"/>
      <c r="BOL514" s="6"/>
      <c r="BOM514" s="6"/>
      <c r="BON514" s="6"/>
      <c r="BOO514" s="6"/>
      <c r="BOP514" s="6"/>
      <c r="BOQ514" s="6"/>
      <c r="BOR514" s="6"/>
      <c r="BOS514" s="6"/>
      <c r="BOT514" s="6"/>
      <c r="BOU514" s="6"/>
      <c r="BOV514" s="6"/>
      <c r="BOW514" s="6"/>
      <c r="BOX514" s="6"/>
      <c r="BOY514" s="6"/>
      <c r="BOZ514" s="6"/>
      <c r="BPA514" s="6"/>
      <c r="BPB514" s="6"/>
      <c r="BPC514" s="6"/>
      <c r="BPD514" s="6"/>
      <c r="BPE514" s="6"/>
      <c r="BPF514" s="6"/>
      <c r="BPG514" s="6"/>
      <c r="BPH514" s="6"/>
      <c r="BPI514" s="6"/>
      <c r="BPJ514" s="6"/>
      <c r="BPK514" s="6"/>
      <c r="BPL514" s="6"/>
      <c r="BPM514" s="6"/>
      <c r="BPN514" s="6"/>
      <c r="BPO514" s="6"/>
      <c r="BPP514" s="6"/>
      <c r="BPQ514" s="6"/>
      <c r="BPR514" s="6"/>
      <c r="BPS514" s="6"/>
      <c r="BPT514" s="6"/>
      <c r="BPU514" s="6"/>
      <c r="BPV514" s="6"/>
      <c r="BPW514" s="6"/>
      <c r="BPX514" s="6"/>
      <c r="BPY514" s="6"/>
      <c r="BPZ514" s="6"/>
      <c r="BQA514" s="6"/>
      <c r="BQB514" s="6"/>
      <c r="BQC514" s="6"/>
      <c r="BQD514" s="6"/>
      <c r="BQE514" s="6"/>
      <c r="BQF514" s="6"/>
      <c r="BQG514" s="6"/>
      <c r="BQH514" s="6"/>
      <c r="BQI514" s="6"/>
      <c r="BQJ514" s="6"/>
      <c r="BQK514" s="6"/>
      <c r="BQL514" s="6"/>
      <c r="BQM514" s="6"/>
    </row>
    <row r="515" spans="1:1807">
      <c r="A515" s="57"/>
      <c r="B515" s="1"/>
      <c r="C515" s="9"/>
      <c r="D515" s="7"/>
      <c r="E515" s="10"/>
      <c r="F515" s="52"/>
      <c r="G515" s="45"/>
      <c r="H515" s="21"/>
      <c r="I515" s="21"/>
      <c r="J515" s="21"/>
      <c r="K515" s="21"/>
      <c r="L515" s="21"/>
      <c r="M515" s="58"/>
      <c r="N515" s="59"/>
      <c r="O515" s="59"/>
      <c r="P515" s="7"/>
      <c r="Q515" s="53"/>
      <c r="R515" s="54"/>
      <c r="S515" s="54"/>
    </row>
    <row r="516" spans="1:1807" s="80" customFormat="1" ht="28.5" customHeight="1">
      <c r="A516" s="68"/>
      <c r="B516" s="81"/>
      <c r="C516" s="70"/>
      <c r="D516" s="71"/>
      <c r="E516" s="72"/>
      <c r="F516" s="73"/>
      <c r="G516" s="74"/>
      <c r="H516" s="75"/>
      <c r="I516" s="75"/>
      <c r="J516" s="75"/>
      <c r="K516" s="75"/>
      <c r="L516" s="75"/>
      <c r="M516" s="76"/>
      <c r="N516" s="77"/>
      <c r="O516" s="77"/>
      <c r="P516" s="71"/>
      <c r="Q516" s="78"/>
      <c r="R516" s="79"/>
      <c r="S516" s="79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  <c r="GZ516" s="6"/>
      <c r="HA516" s="6"/>
      <c r="HB516" s="6"/>
      <c r="HC516" s="6"/>
      <c r="HD516" s="6"/>
      <c r="HE516" s="6"/>
      <c r="HF516" s="6"/>
      <c r="HG516" s="6"/>
      <c r="HH516" s="6"/>
      <c r="HI516" s="6"/>
      <c r="HJ516" s="6"/>
      <c r="HK516" s="6"/>
      <c r="HL516" s="6"/>
      <c r="HM516" s="6"/>
      <c r="HN516" s="6"/>
      <c r="HO516" s="6"/>
      <c r="HP516" s="6"/>
      <c r="HQ516" s="6"/>
      <c r="HR516" s="6"/>
      <c r="HS516" s="6"/>
      <c r="HT516" s="6"/>
      <c r="HU516" s="6"/>
      <c r="HV516" s="6"/>
      <c r="HW516" s="6"/>
      <c r="HX516" s="6"/>
      <c r="HY516" s="6"/>
      <c r="HZ516" s="6"/>
      <c r="IA516" s="6"/>
      <c r="IB516" s="6"/>
      <c r="IC516" s="6"/>
      <c r="ID516" s="6"/>
      <c r="IE516" s="6"/>
      <c r="IF516" s="6"/>
      <c r="IG516" s="6"/>
      <c r="IH516" s="6"/>
      <c r="II516" s="6"/>
      <c r="IJ516" s="6"/>
      <c r="IK516" s="6"/>
      <c r="IL516" s="6"/>
      <c r="IM516" s="6"/>
      <c r="IN516" s="6"/>
      <c r="IO516" s="6"/>
      <c r="IP516" s="6"/>
      <c r="IQ516" s="6"/>
      <c r="IR516" s="6"/>
      <c r="IS516" s="6"/>
      <c r="IT516" s="6"/>
      <c r="IU516" s="6"/>
      <c r="IV516" s="6"/>
      <c r="IW516" s="6"/>
      <c r="IX516" s="6"/>
      <c r="IY516" s="6"/>
      <c r="IZ516" s="6"/>
      <c r="JA516" s="6"/>
      <c r="JB516" s="6"/>
      <c r="JC516" s="6"/>
      <c r="JD516" s="6"/>
      <c r="JE516" s="6"/>
      <c r="JF516" s="6"/>
      <c r="JG516" s="6"/>
      <c r="JH516" s="6"/>
      <c r="JI516" s="6"/>
      <c r="JJ516" s="6"/>
      <c r="JK516" s="6"/>
      <c r="JL516" s="6"/>
      <c r="JM516" s="6"/>
      <c r="JN516" s="6"/>
      <c r="JO516" s="6"/>
      <c r="JP516" s="6"/>
      <c r="JQ516" s="6"/>
      <c r="JR516" s="6"/>
      <c r="JS516" s="6"/>
      <c r="JT516" s="6"/>
      <c r="JU516" s="6"/>
      <c r="JV516" s="6"/>
      <c r="JW516" s="6"/>
      <c r="JX516" s="6"/>
      <c r="JY516" s="6"/>
      <c r="JZ516" s="6"/>
      <c r="KA516" s="6"/>
      <c r="KB516" s="6"/>
      <c r="KC516" s="6"/>
      <c r="KD516" s="6"/>
      <c r="KE516" s="6"/>
      <c r="KF516" s="6"/>
      <c r="KG516" s="6"/>
      <c r="KH516" s="6"/>
      <c r="KI516" s="6"/>
      <c r="KJ516" s="6"/>
      <c r="KK516" s="6"/>
      <c r="KL516" s="6"/>
      <c r="KM516" s="6"/>
      <c r="KN516" s="6"/>
      <c r="KO516" s="6"/>
      <c r="KP516" s="6"/>
      <c r="KQ516" s="6"/>
      <c r="KR516" s="6"/>
      <c r="KS516" s="6"/>
      <c r="KT516" s="6"/>
      <c r="KU516" s="6"/>
      <c r="KV516" s="6"/>
      <c r="KW516" s="6"/>
      <c r="KX516" s="6"/>
      <c r="KY516" s="6"/>
      <c r="KZ516" s="6"/>
      <c r="LA516" s="6"/>
      <c r="LB516" s="6"/>
      <c r="LC516" s="6"/>
      <c r="LD516" s="6"/>
      <c r="LE516" s="6"/>
      <c r="LF516" s="6"/>
      <c r="LG516" s="6"/>
      <c r="LH516" s="6"/>
      <c r="LI516" s="6"/>
      <c r="LJ516" s="6"/>
      <c r="LK516" s="6"/>
      <c r="LL516" s="6"/>
      <c r="LM516" s="6"/>
      <c r="LN516" s="6"/>
      <c r="LO516" s="6"/>
      <c r="LP516" s="6"/>
      <c r="LQ516" s="6"/>
      <c r="LR516" s="6"/>
      <c r="LS516" s="6"/>
      <c r="LT516" s="6"/>
      <c r="LU516" s="6"/>
      <c r="LV516" s="6"/>
      <c r="LW516" s="6"/>
      <c r="LX516" s="6"/>
      <c r="LY516" s="6"/>
      <c r="LZ516" s="6"/>
      <c r="MA516" s="6"/>
      <c r="MB516" s="6"/>
      <c r="MC516" s="6"/>
      <c r="MD516" s="6"/>
      <c r="ME516" s="6"/>
      <c r="MF516" s="6"/>
      <c r="MG516" s="6"/>
      <c r="MH516" s="6"/>
      <c r="MI516" s="6"/>
      <c r="MJ516" s="6"/>
      <c r="MK516" s="6"/>
      <c r="ML516" s="6"/>
      <c r="MM516" s="6"/>
      <c r="MN516" s="6"/>
      <c r="MO516" s="6"/>
      <c r="MP516" s="6"/>
      <c r="MQ516" s="6"/>
      <c r="MR516" s="6"/>
      <c r="MS516" s="6"/>
      <c r="MT516" s="6"/>
      <c r="MU516" s="6"/>
      <c r="MV516" s="6"/>
      <c r="MW516" s="6"/>
      <c r="MX516" s="6"/>
      <c r="MY516" s="6"/>
      <c r="MZ516" s="6"/>
      <c r="NA516" s="6"/>
      <c r="NB516" s="6"/>
      <c r="NC516" s="6"/>
      <c r="ND516" s="6"/>
      <c r="NE516" s="6"/>
      <c r="NF516" s="6"/>
      <c r="NG516" s="6"/>
      <c r="NH516" s="6"/>
      <c r="NI516" s="6"/>
      <c r="NJ516" s="6"/>
      <c r="NK516" s="6"/>
      <c r="NL516" s="6"/>
      <c r="NM516" s="6"/>
      <c r="NN516" s="6"/>
      <c r="NO516" s="6"/>
      <c r="NP516" s="6"/>
      <c r="NQ516" s="6"/>
      <c r="NR516" s="6"/>
      <c r="NS516" s="6"/>
      <c r="NT516" s="6"/>
      <c r="NU516" s="6"/>
      <c r="NV516" s="6"/>
      <c r="NW516" s="6"/>
      <c r="NX516" s="6"/>
      <c r="NY516" s="6"/>
      <c r="NZ516" s="6"/>
      <c r="OA516" s="6"/>
      <c r="OB516" s="6"/>
      <c r="OC516" s="6"/>
      <c r="OD516" s="6"/>
      <c r="OE516" s="6"/>
      <c r="OF516" s="6"/>
      <c r="OG516" s="6"/>
      <c r="OH516" s="6"/>
      <c r="OI516" s="6"/>
      <c r="OJ516" s="6"/>
      <c r="OK516" s="6"/>
      <c r="OL516" s="6"/>
      <c r="OM516" s="6"/>
      <c r="ON516" s="6"/>
      <c r="OO516" s="6"/>
      <c r="OP516" s="6"/>
      <c r="OQ516" s="6"/>
      <c r="OR516" s="6"/>
      <c r="OS516" s="6"/>
      <c r="OT516" s="6"/>
      <c r="OU516" s="6"/>
      <c r="OV516" s="6"/>
      <c r="OW516" s="6"/>
      <c r="OX516" s="6"/>
      <c r="OY516" s="6"/>
      <c r="OZ516" s="6"/>
      <c r="PA516" s="6"/>
      <c r="PB516" s="6"/>
      <c r="PC516" s="6"/>
      <c r="PD516" s="6"/>
      <c r="PE516" s="6"/>
      <c r="PF516" s="6"/>
      <c r="PG516" s="6"/>
      <c r="PH516" s="6"/>
      <c r="PI516" s="6"/>
      <c r="PJ516" s="6"/>
      <c r="PK516" s="6"/>
      <c r="PL516" s="6"/>
      <c r="PM516" s="6"/>
      <c r="PN516" s="6"/>
      <c r="PO516" s="6"/>
      <c r="PP516" s="6"/>
      <c r="PQ516" s="6"/>
      <c r="PR516" s="6"/>
      <c r="PS516" s="6"/>
      <c r="PT516" s="6"/>
      <c r="PU516" s="6"/>
      <c r="PV516" s="6"/>
      <c r="PW516" s="6"/>
      <c r="PX516" s="6"/>
      <c r="PY516" s="6"/>
      <c r="PZ516" s="6"/>
      <c r="QA516" s="6"/>
      <c r="QB516" s="6"/>
      <c r="QC516" s="6"/>
      <c r="QD516" s="6"/>
      <c r="QE516" s="6"/>
      <c r="QF516" s="6"/>
      <c r="QG516" s="6"/>
      <c r="QH516" s="6"/>
      <c r="QI516" s="6"/>
      <c r="QJ516" s="6"/>
      <c r="QK516" s="6"/>
      <c r="QL516" s="6"/>
      <c r="QM516" s="6"/>
      <c r="QN516" s="6"/>
      <c r="QO516" s="6"/>
      <c r="QP516" s="6"/>
      <c r="QQ516" s="6"/>
      <c r="QR516" s="6"/>
      <c r="QS516" s="6"/>
      <c r="QT516" s="6"/>
      <c r="QU516" s="6"/>
      <c r="QV516" s="6"/>
      <c r="QW516" s="6"/>
      <c r="QX516" s="6"/>
      <c r="QY516" s="6"/>
      <c r="QZ516" s="6"/>
      <c r="RA516" s="6"/>
      <c r="RB516" s="6"/>
      <c r="RC516" s="6"/>
      <c r="RD516" s="6"/>
      <c r="RE516" s="6"/>
      <c r="RF516" s="6"/>
      <c r="RG516" s="6"/>
      <c r="RH516" s="6"/>
      <c r="RI516" s="6"/>
      <c r="RJ516" s="6"/>
      <c r="RK516" s="6"/>
      <c r="RL516" s="6"/>
      <c r="RM516" s="6"/>
      <c r="RN516" s="6"/>
      <c r="RO516" s="6"/>
      <c r="RP516" s="6"/>
      <c r="RQ516" s="6"/>
      <c r="RR516" s="6"/>
      <c r="RS516" s="6"/>
      <c r="RT516" s="6"/>
      <c r="RU516" s="6"/>
      <c r="RV516" s="6"/>
      <c r="RW516" s="6"/>
      <c r="RX516" s="6"/>
      <c r="RY516" s="6"/>
      <c r="RZ516" s="6"/>
      <c r="SA516" s="6"/>
      <c r="SB516" s="6"/>
      <c r="SC516" s="6"/>
      <c r="SD516" s="6"/>
      <c r="SE516" s="6"/>
      <c r="SF516" s="6"/>
      <c r="SG516" s="6"/>
      <c r="SH516" s="6"/>
      <c r="SI516" s="6"/>
      <c r="SJ516" s="6"/>
      <c r="SK516" s="6"/>
      <c r="SL516" s="6"/>
      <c r="SM516" s="6"/>
      <c r="SN516" s="6"/>
      <c r="SO516" s="6"/>
      <c r="SP516" s="6"/>
      <c r="SQ516" s="6"/>
      <c r="SR516" s="6"/>
      <c r="SS516" s="6"/>
      <c r="ST516" s="6"/>
      <c r="SU516" s="6"/>
      <c r="SV516" s="6"/>
      <c r="SW516" s="6"/>
      <c r="SX516" s="6"/>
      <c r="SY516" s="6"/>
      <c r="SZ516" s="6"/>
      <c r="TA516" s="6"/>
      <c r="TB516" s="6"/>
      <c r="TC516" s="6"/>
      <c r="TD516" s="6"/>
      <c r="TE516" s="6"/>
      <c r="TF516" s="6"/>
      <c r="TG516" s="6"/>
      <c r="TH516" s="6"/>
      <c r="TI516" s="6"/>
      <c r="TJ516" s="6"/>
      <c r="TK516" s="6"/>
      <c r="TL516" s="6"/>
      <c r="TM516" s="6"/>
      <c r="TN516" s="6"/>
      <c r="TO516" s="6"/>
      <c r="TP516" s="6"/>
      <c r="TQ516" s="6"/>
      <c r="TR516" s="6"/>
      <c r="TS516" s="6"/>
      <c r="TT516" s="6"/>
      <c r="TU516" s="6"/>
      <c r="TV516" s="6"/>
      <c r="TW516" s="6"/>
      <c r="TX516" s="6"/>
      <c r="TY516" s="6"/>
      <c r="TZ516" s="6"/>
      <c r="UA516" s="6"/>
      <c r="UB516" s="6"/>
      <c r="UC516" s="6"/>
      <c r="UD516" s="6"/>
      <c r="UE516" s="6"/>
      <c r="UF516" s="6"/>
      <c r="UG516" s="6"/>
      <c r="UH516" s="6"/>
      <c r="UI516" s="6"/>
      <c r="UJ516" s="6"/>
      <c r="UK516" s="6"/>
      <c r="UL516" s="6"/>
      <c r="UM516" s="6"/>
      <c r="UN516" s="6"/>
      <c r="UO516" s="6"/>
      <c r="UP516" s="6"/>
      <c r="UQ516" s="6"/>
      <c r="UR516" s="6"/>
      <c r="US516" s="6"/>
      <c r="UT516" s="6"/>
      <c r="UU516" s="6"/>
      <c r="UV516" s="6"/>
      <c r="UW516" s="6"/>
      <c r="UX516" s="6"/>
      <c r="UY516" s="6"/>
      <c r="UZ516" s="6"/>
      <c r="VA516" s="6"/>
      <c r="VB516" s="6"/>
      <c r="VC516" s="6"/>
      <c r="VD516" s="6"/>
      <c r="VE516" s="6"/>
      <c r="VF516" s="6"/>
      <c r="VG516" s="6"/>
      <c r="VH516" s="6"/>
      <c r="VI516" s="6"/>
      <c r="VJ516" s="6"/>
      <c r="VK516" s="6"/>
      <c r="VL516" s="6"/>
      <c r="VM516" s="6"/>
      <c r="VN516" s="6"/>
      <c r="VO516" s="6"/>
      <c r="VP516" s="6"/>
      <c r="VQ516" s="6"/>
      <c r="VR516" s="6"/>
      <c r="VS516" s="6"/>
      <c r="VT516" s="6"/>
      <c r="VU516" s="6"/>
      <c r="VV516" s="6"/>
      <c r="VW516" s="6"/>
      <c r="VX516" s="6"/>
      <c r="VY516" s="6"/>
      <c r="VZ516" s="6"/>
      <c r="WA516" s="6"/>
      <c r="WB516" s="6"/>
      <c r="WC516" s="6"/>
      <c r="WD516" s="6"/>
      <c r="WE516" s="6"/>
      <c r="WF516" s="6"/>
      <c r="WG516" s="6"/>
      <c r="WH516" s="6"/>
      <c r="WI516" s="6"/>
      <c r="WJ516" s="6"/>
      <c r="WK516" s="6"/>
      <c r="WL516" s="6"/>
      <c r="WM516" s="6"/>
      <c r="WN516" s="6"/>
      <c r="WO516" s="6"/>
      <c r="WP516" s="6"/>
      <c r="WQ516" s="6"/>
      <c r="WR516" s="6"/>
      <c r="WS516" s="6"/>
      <c r="WT516" s="6"/>
      <c r="WU516" s="6"/>
      <c r="WV516" s="6"/>
      <c r="WW516" s="6"/>
      <c r="WX516" s="6"/>
      <c r="WY516" s="6"/>
      <c r="WZ516" s="6"/>
      <c r="XA516" s="6"/>
      <c r="XB516" s="6"/>
      <c r="XC516" s="6"/>
      <c r="XD516" s="6"/>
      <c r="XE516" s="6"/>
      <c r="XF516" s="6"/>
      <c r="XG516" s="6"/>
      <c r="XH516" s="6"/>
      <c r="XI516" s="6"/>
      <c r="XJ516" s="6"/>
      <c r="XK516" s="6"/>
      <c r="XL516" s="6"/>
      <c r="XM516" s="6"/>
      <c r="XN516" s="6"/>
      <c r="XO516" s="6"/>
      <c r="XP516" s="6"/>
      <c r="XQ516" s="6"/>
      <c r="XR516" s="6"/>
      <c r="XS516" s="6"/>
      <c r="XT516" s="6"/>
      <c r="XU516" s="6"/>
      <c r="XV516" s="6"/>
      <c r="XW516" s="6"/>
      <c r="XX516" s="6"/>
      <c r="XY516" s="6"/>
      <c r="XZ516" s="6"/>
      <c r="YA516" s="6"/>
      <c r="YB516" s="6"/>
      <c r="YC516" s="6"/>
      <c r="YD516" s="6"/>
      <c r="YE516" s="6"/>
      <c r="YF516" s="6"/>
      <c r="YG516" s="6"/>
      <c r="YH516" s="6"/>
      <c r="YI516" s="6"/>
      <c r="YJ516" s="6"/>
      <c r="YK516" s="6"/>
      <c r="YL516" s="6"/>
      <c r="YM516" s="6"/>
      <c r="YN516" s="6"/>
      <c r="YO516" s="6"/>
      <c r="YP516" s="6"/>
      <c r="YQ516" s="6"/>
      <c r="YR516" s="6"/>
      <c r="YS516" s="6"/>
      <c r="YT516" s="6"/>
      <c r="YU516" s="6"/>
      <c r="YV516" s="6"/>
      <c r="YW516" s="6"/>
      <c r="YX516" s="6"/>
      <c r="YY516" s="6"/>
      <c r="YZ516" s="6"/>
      <c r="ZA516" s="6"/>
      <c r="ZB516" s="6"/>
      <c r="ZC516" s="6"/>
      <c r="ZD516" s="6"/>
      <c r="ZE516" s="6"/>
      <c r="ZF516" s="6"/>
      <c r="ZG516" s="6"/>
      <c r="ZH516" s="6"/>
      <c r="ZI516" s="6"/>
      <c r="ZJ516" s="6"/>
      <c r="ZK516" s="6"/>
      <c r="ZL516" s="6"/>
      <c r="ZM516" s="6"/>
      <c r="ZN516" s="6"/>
      <c r="ZO516" s="6"/>
      <c r="ZP516" s="6"/>
      <c r="ZQ516" s="6"/>
      <c r="ZR516" s="6"/>
      <c r="ZS516" s="6"/>
      <c r="ZT516" s="6"/>
      <c r="ZU516" s="6"/>
      <c r="ZV516" s="6"/>
      <c r="ZW516" s="6"/>
      <c r="ZX516" s="6"/>
      <c r="ZY516" s="6"/>
      <c r="ZZ516" s="6"/>
      <c r="AAA516" s="6"/>
      <c r="AAB516" s="6"/>
      <c r="AAC516" s="6"/>
      <c r="AAD516" s="6"/>
      <c r="AAE516" s="6"/>
      <c r="AAF516" s="6"/>
      <c r="AAG516" s="6"/>
      <c r="AAH516" s="6"/>
      <c r="AAI516" s="6"/>
      <c r="AAJ516" s="6"/>
      <c r="AAK516" s="6"/>
      <c r="AAL516" s="6"/>
      <c r="AAM516" s="6"/>
      <c r="AAN516" s="6"/>
      <c r="AAO516" s="6"/>
      <c r="AAP516" s="6"/>
      <c r="AAQ516" s="6"/>
      <c r="AAR516" s="6"/>
      <c r="AAS516" s="6"/>
      <c r="AAT516" s="6"/>
      <c r="AAU516" s="6"/>
      <c r="AAV516" s="6"/>
      <c r="AAW516" s="6"/>
      <c r="AAX516" s="6"/>
      <c r="AAY516" s="6"/>
      <c r="AAZ516" s="6"/>
      <c r="ABA516" s="6"/>
      <c r="ABB516" s="6"/>
      <c r="ABC516" s="6"/>
      <c r="ABD516" s="6"/>
      <c r="ABE516" s="6"/>
      <c r="ABF516" s="6"/>
      <c r="ABG516" s="6"/>
      <c r="ABH516" s="6"/>
      <c r="ABI516" s="6"/>
      <c r="ABJ516" s="6"/>
      <c r="ABK516" s="6"/>
      <c r="ABL516" s="6"/>
      <c r="ABM516" s="6"/>
      <c r="ABN516" s="6"/>
      <c r="ABO516" s="6"/>
      <c r="ABP516" s="6"/>
      <c r="ABQ516" s="6"/>
      <c r="ABR516" s="6"/>
      <c r="ABS516" s="6"/>
      <c r="ABT516" s="6"/>
      <c r="ABU516" s="6"/>
      <c r="ABV516" s="6"/>
      <c r="ABW516" s="6"/>
      <c r="ABX516" s="6"/>
      <c r="ABY516" s="6"/>
      <c r="ABZ516" s="6"/>
      <c r="ACA516" s="6"/>
      <c r="ACB516" s="6"/>
      <c r="ACC516" s="6"/>
      <c r="ACD516" s="6"/>
      <c r="ACE516" s="6"/>
      <c r="ACF516" s="6"/>
      <c r="ACG516" s="6"/>
      <c r="ACH516" s="6"/>
      <c r="ACI516" s="6"/>
      <c r="ACJ516" s="6"/>
      <c r="ACK516" s="6"/>
      <c r="ACL516" s="6"/>
      <c r="ACM516" s="6"/>
      <c r="ACN516" s="6"/>
      <c r="ACO516" s="6"/>
      <c r="ACP516" s="6"/>
      <c r="ACQ516" s="6"/>
      <c r="ACR516" s="6"/>
      <c r="ACS516" s="6"/>
      <c r="ACT516" s="6"/>
      <c r="ACU516" s="6"/>
      <c r="ACV516" s="6"/>
      <c r="ACW516" s="6"/>
      <c r="ACX516" s="6"/>
      <c r="ACY516" s="6"/>
      <c r="ACZ516" s="6"/>
      <c r="ADA516" s="6"/>
      <c r="ADB516" s="6"/>
      <c r="ADC516" s="6"/>
      <c r="ADD516" s="6"/>
      <c r="ADE516" s="6"/>
      <c r="ADF516" s="6"/>
      <c r="ADG516" s="6"/>
      <c r="ADH516" s="6"/>
      <c r="ADI516" s="6"/>
      <c r="ADJ516" s="6"/>
      <c r="ADK516" s="6"/>
      <c r="ADL516" s="6"/>
      <c r="ADM516" s="6"/>
      <c r="ADN516" s="6"/>
      <c r="ADO516" s="6"/>
      <c r="ADP516" s="6"/>
      <c r="ADQ516" s="6"/>
      <c r="ADR516" s="6"/>
      <c r="ADS516" s="6"/>
      <c r="ADT516" s="6"/>
      <c r="ADU516" s="6"/>
      <c r="ADV516" s="6"/>
      <c r="ADW516" s="6"/>
      <c r="ADX516" s="6"/>
      <c r="ADY516" s="6"/>
      <c r="ADZ516" s="6"/>
      <c r="AEA516" s="6"/>
      <c r="AEB516" s="6"/>
      <c r="AEC516" s="6"/>
      <c r="AED516" s="6"/>
      <c r="AEE516" s="6"/>
      <c r="AEF516" s="6"/>
      <c r="AEG516" s="6"/>
      <c r="AEH516" s="6"/>
      <c r="AEI516" s="6"/>
      <c r="AEJ516" s="6"/>
      <c r="AEK516" s="6"/>
      <c r="AEL516" s="6"/>
      <c r="AEM516" s="6"/>
      <c r="AEN516" s="6"/>
      <c r="AEO516" s="6"/>
      <c r="AEP516" s="6"/>
      <c r="AEQ516" s="6"/>
      <c r="AER516" s="6"/>
      <c r="AES516" s="6"/>
      <c r="AET516" s="6"/>
      <c r="AEU516" s="6"/>
      <c r="AEV516" s="6"/>
      <c r="AEW516" s="6"/>
      <c r="AEX516" s="6"/>
      <c r="AEY516" s="6"/>
      <c r="AEZ516" s="6"/>
      <c r="AFA516" s="6"/>
      <c r="AFB516" s="6"/>
      <c r="AFC516" s="6"/>
      <c r="AFD516" s="6"/>
      <c r="AFE516" s="6"/>
      <c r="AFF516" s="6"/>
      <c r="AFG516" s="6"/>
      <c r="AFH516" s="6"/>
      <c r="AFI516" s="6"/>
      <c r="AFJ516" s="6"/>
      <c r="AFK516" s="6"/>
      <c r="AFL516" s="6"/>
      <c r="AFM516" s="6"/>
      <c r="AFN516" s="6"/>
      <c r="AFO516" s="6"/>
      <c r="AFP516" s="6"/>
      <c r="AFQ516" s="6"/>
      <c r="AFR516" s="6"/>
      <c r="AFS516" s="6"/>
      <c r="AFT516" s="6"/>
      <c r="AFU516" s="6"/>
      <c r="AFV516" s="6"/>
      <c r="AFW516" s="6"/>
      <c r="AFX516" s="6"/>
      <c r="AFY516" s="6"/>
      <c r="AFZ516" s="6"/>
      <c r="AGA516" s="6"/>
      <c r="AGB516" s="6"/>
      <c r="AGC516" s="6"/>
      <c r="AGD516" s="6"/>
      <c r="AGE516" s="6"/>
      <c r="AGF516" s="6"/>
      <c r="AGG516" s="6"/>
      <c r="AGH516" s="6"/>
      <c r="AGI516" s="6"/>
      <c r="AGJ516" s="6"/>
      <c r="AGK516" s="6"/>
      <c r="AGL516" s="6"/>
      <c r="AGM516" s="6"/>
      <c r="AGN516" s="6"/>
      <c r="AGO516" s="6"/>
      <c r="AGP516" s="6"/>
      <c r="AGQ516" s="6"/>
      <c r="AGR516" s="6"/>
      <c r="AGS516" s="6"/>
      <c r="AGT516" s="6"/>
      <c r="AGU516" s="6"/>
      <c r="AGV516" s="6"/>
      <c r="AGW516" s="6"/>
      <c r="AGX516" s="6"/>
      <c r="AGY516" s="6"/>
      <c r="AGZ516" s="6"/>
      <c r="AHA516" s="6"/>
      <c r="AHB516" s="6"/>
      <c r="AHC516" s="6"/>
      <c r="AHD516" s="6"/>
      <c r="AHE516" s="6"/>
      <c r="AHF516" s="6"/>
      <c r="AHG516" s="6"/>
      <c r="AHH516" s="6"/>
      <c r="AHI516" s="6"/>
      <c r="AHJ516" s="6"/>
      <c r="AHK516" s="6"/>
      <c r="AHL516" s="6"/>
      <c r="AHM516" s="6"/>
      <c r="AHN516" s="6"/>
      <c r="AHO516" s="6"/>
      <c r="AHP516" s="6"/>
      <c r="AHQ516" s="6"/>
      <c r="AHR516" s="6"/>
      <c r="AHS516" s="6"/>
      <c r="AHT516" s="6"/>
      <c r="AHU516" s="6"/>
      <c r="AHV516" s="6"/>
      <c r="AHW516" s="6"/>
      <c r="AHX516" s="6"/>
      <c r="AHY516" s="6"/>
      <c r="AHZ516" s="6"/>
      <c r="AIA516" s="6"/>
      <c r="AIB516" s="6"/>
      <c r="AIC516" s="6"/>
      <c r="AID516" s="6"/>
      <c r="AIE516" s="6"/>
      <c r="AIF516" s="6"/>
      <c r="AIG516" s="6"/>
      <c r="AIH516" s="6"/>
      <c r="AII516" s="6"/>
      <c r="AIJ516" s="6"/>
      <c r="AIK516" s="6"/>
      <c r="AIL516" s="6"/>
      <c r="AIM516" s="6"/>
      <c r="AIN516" s="6"/>
      <c r="AIO516" s="6"/>
      <c r="AIP516" s="6"/>
      <c r="AIQ516" s="6"/>
      <c r="AIR516" s="6"/>
      <c r="AIS516" s="6"/>
      <c r="AIT516" s="6"/>
      <c r="AIU516" s="6"/>
      <c r="AIV516" s="6"/>
      <c r="AIW516" s="6"/>
      <c r="AIX516" s="6"/>
      <c r="AIY516" s="6"/>
      <c r="AIZ516" s="6"/>
      <c r="AJA516" s="6"/>
      <c r="AJB516" s="6"/>
      <c r="AJC516" s="6"/>
      <c r="AJD516" s="6"/>
      <c r="AJE516" s="6"/>
      <c r="AJF516" s="6"/>
      <c r="AJG516" s="6"/>
      <c r="AJH516" s="6"/>
      <c r="AJI516" s="6"/>
      <c r="AJJ516" s="6"/>
      <c r="AJK516" s="6"/>
      <c r="AJL516" s="6"/>
      <c r="AJM516" s="6"/>
      <c r="AJN516" s="6"/>
      <c r="AJO516" s="6"/>
      <c r="AJP516" s="6"/>
      <c r="AJQ516" s="6"/>
      <c r="AJR516" s="6"/>
      <c r="AJS516" s="6"/>
      <c r="AJT516" s="6"/>
      <c r="AJU516" s="6"/>
      <c r="AJV516" s="6"/>
      <c r="AJW516" s="6"/>
      <c r="AJX516" s="6"/>
      <c r="AJY516" s="6"/>
      <c r="AJZ516" s="6"/>
      <c r="AKA516" s="6"/>
      <c r="AKB516" s="6"/>
      <c r="AKC516" s="6"/>
      <c r="AKD516" s="6"/>
      <c r="AKE516" s="6"/>
      <c r="AKF516" s="6"/>
      <c r="AKG516" s="6"/>
      <c r="AKH516" s="6"/>
      <c r="AKI516" s="6"/>
      <c r="AKJ516" s="6"/>
      <c r="AKK516" s="6"/>
      <c r="AKL516" s="6"/>
      <c r="AKM516" s="6"/>
      <c r="AKN516" s="6"/>
      <c r="AKO516" s="6"/>
      <c r="AKP516" s="6"/>
      <c r="AKQ516" s="6"/>
      <c r="AKR516" s="6"/>
      <c r="AKS516" s="6"/>
      <c r="AKT516" s="6"/>
      <c r="AKU516" s="6"/>
      <c r="AKV516" s="6"/>
      <c r="AKW516" s="6"/>
      <c r="AKX516" s="6"/>
      <c r="AKY516" s="6"/>
      <c r="AKZ516" s="6"/>
      <c r="ALA516" s="6"/>
      <c r="ALB516" s="6"/>
      <c r="ALC516" s="6"/>
      <c r="ALD516" s="6"/>
      <c r="ALE516" s="6"/>
      <c r="ALF516" s="6"/>
      <c r="ALG516" s="6"/>
      <c r="ALH516" s="6"/>
      <c r="ALI516" s="6"/>
      <c r="ALJ516" s="6"/>
      <c r="ALK516" s="6"/>
      <c r="ALL516" s="6"/>
      <c r="ALM516" s="6"/>
      <c r="ALN516" s="6"/>
      <c r="ALO516" s="6"/>
      <c r="ALP516" s="6"/>
      <c r="ALQ516" s="6"/>
      <c r="ALR516" s="6"/>
      <c r="ALS516" s="6"/>
      <c r="ALT516" s="6"/>
      <c r="ALU516" s="6"/>
      <c r="ALV516" s="6"/>
      <c r="ALW516" s="6"/>
      <c r="ALX516" s="6"/>
      <c r="ALY516" s="6"/>
      <c r="ALZ516" s="6"/>
      <c r="AMA516" s="6"/>
      <c r="AMB516" s="6"/>
      <c r="AMC516" s="6"/>
      <c r="AMD516" s="6"/>
      <c r="AME516" s="6"/>
      <c r="AMF516" s="6"/>
      <c r="AMG516" s="6"/>
      <c r="AMH516" s="6"/>
      <c r="AMI516" s="6"/>
      <c r="AMJ516" s="6"/>
      <c r="AMK516" s="6"/>
      <c r="AML516" s="6"/>
      <c r="AMM516" s="6"/>
      <c r="AMN516" s="6"/>
      <c r="AMO516" s="6"/>
      <c r="AMP516" s="6"/>
      <c r="AMQ516" s="6"/>
      <c r="AMR516" s="6"/>
      <c r="AMS516" s="6"/>
      <c r="AMT516" s="6"/>
      <c r="AMU516" s="6"/>
      <c r="AMV516" s="6"/>
      <c r="AMW516" s="6"/>
      <c r="AMX516" s="6"/>
      <c r="AMY516" s="6"/>
      <c r="AMZ516" s="6"/>
      <c r="ANA516" s="6"/>
      <c r="ANB516" s="6"/>
      <c r="ANC516" s="6"/>
      <c r="AND516" s="6"/>
      <c r="ANE516" s="6"/>
      <c r="ANF516" s="6"/>
      <c r="ANG516" s="6"/>
      <c r="ANH516" s="6"/>
      <c r="ANI516" s="6"/>
      <c r="ANJ516" s="6"/>
      <c r="ANK516" s="6"/>
      <c r="ANL516" s="6"/>
      <c r="ANM516" s="6"/>
      <c r="ANN516" s="6"/>
      <c r="ANO516" s="6"/>
      <c r="ANP516" s="6"/>
      <c r="ANQ516" s="6"/>
      <c r="ANR516" s="6"/>
      <c r="ANS516" s="6"/>
      <c r="ANT516" s="6"/>
      <c r="ANU516" s="6"/>
      <c r="ANV516" s="6"/>
      <c r="ANW516" s="6"/>
      <c r="ANX516" s="6"/>
      <c r="ANY516" s="6"/>
      <c r="ANZ516" s="6"/>
      <c r="AOA516" s="6"/>
      <c r="AOB516" s="6"/>
      <c r="AOC516" s="6"/>
      <c r="AOD516" s="6"/>
      <c r="AOE516" s="6"/>
      <c r="AOF516" s="6"/>
      <c r="AOG516" s="6"/>
      <c r="AOH516" s="6"/>
      <c r="AOI516" s="6"/>
      <c r="AOJ516" s="6"/>
      <c r="AOK516" s="6"/>
      <c r="AOL516" s="6"/>
      <c r="AOM516" s="6"/>
      <c r="AON516" s="6"/>
      <c r="AOO516" s="6"/>
      <c r="AOP516" s="6"/>
      <c r="AOQ516" s="6"/>
      <c r="AOR516" s="6"/>
      <c r="AOS516" s="6"/>
      <c r="AOT516" s="6"/>
      <c r="AOU516" s="6"/>
      <c r="AOV516" s="6"/>
      <c r="AOW516" s="6"/>
      <c r="AOX516" s="6"/>
      <c r="AOY516" s="6"/>
      <c r="AOZ516" s="6"/>
      <c r="APA516" s="6"/>
      <c r="APB516" s="6"/>
      <c r="APC516" s="6"/>
      <c r="APD516" s="6"/>
      <c r="APE516" s="6"/>
      <c r="APF516" s="6"/>
      <c r="APG516" s="6"/>
      <c r="APH516" s="6"/>
      <c r="API516" s="6"/>
      <c r="APJ516" s="6"/>
      <c r="APK516" s="6"/>
      <c r="APL516" s="6"/>
      <c r="APM516" s="6"/>
      <c r="APN516" s="6"/>
      <c r="APO516" s="6"/>
      <c r="APP516" s="6"/>
      <c r="APQ516" s="6"/>
      <c r="APR516" s="6"/>
      <c r="APS516" s="6"/>
      <c r="APT516" s="6"/>
      <c r="APU516" s="6"/>
      <c r="APV516" s="6"/>
      <c r="APW516" s="6"/>
      <c r="APX516" s="6"/>
      <c r="APY516" s="6"/>
      <c r="APZ516" s="6"/>
      <c r="AQA516" s="6"/>
      <c r="AQB516" s="6"/>
      <c r="AQC516" s="6"/>
      <c r="AQD516" s="6"/>
      <c r="AQE516" s="6"/>
      <c r="AQF516" s="6"/>
      <c r="AQG516" s="6"/>
      <c r="AQH516" s="6"/>
      <c r="AQI516" s="6"/>
      <c r="AQJ516" s="6"/>
      <c r="AQK516" s="6"/>
      <c r="AQL516" s="6"/>
      <c r="AQM516" s="6"/>
      <c r="AQN516" s="6"/>
      <c r="AQO516" s="6"/>
      <c r="AQP516" s="6"/>
      <c r="AQQ516" s="6"/>
      <c r="AQR516" s="6"/>
      <c r="AQS516" s="6"/>
      <c r="AQT516" s="6"/>
      <c r="AQU516" s="6"/>
      <c r="AQV516" s="6"/>
      <c r="AQW516" s="6"/>
      <c r="AQX516" s="6"/>
      <c r="AQY516" s="6"/>
      <c r="AQZ516" s="6"/>
      <c r="ARA516" s="6"/>
      <c r="ARB516" s="6"/>
      <c r="ARC516" s="6"/>
      <c r="ARD516" s="6"/>
      <c r="ARE516" s="6"/>
      <c r="ARF516" s="6"/>
      <c r="ARG516" s="6"/>
      <c r="ARH516" s="6"/>
      <c r="ARI516" s="6"/>
      <c r="ARJ516" s="6"/>
      <c r="ARK516" s="6"/>
      <c r="ARL516" s="6"/>
      <c r="ARM516" s="6"/>
      <c r="ARN516" s="6"/>
      <c r="ARO516" s="6"/>
      <c r="ARP516" s="6"/>
      <c r="ARQ516" s="6"/>
      <c r="ARR516" s="6"/>
      <c r="ARS516" s="6"/>
      <c r="ART516" s="6"/>
      <c r="ARU516" s="6"/>
      <c r="ARV516" s="6"/>
      <c r="ARW516" s="6"/>
      <c r="ARX516" s="6"/>
      <c r="ARY516" s="6"/>
      <c r="ARZ516" s="6"/>
      <c r="ASA516" s="6"/>
      <c r="ASB516" s="6"/>
      <c r="ASC516" s="6"/>
      <c r="ASD516" s="6"/>
      <c r="ASE516" s="6"/>
      <c r="ASF516" s="6"/>
      <c r="ASG516" s="6"/>
      <c r="ASH516" s="6"/>
      <c r="ASI516" s="6"/>
      <c r="ASJ516" s="6"/>
      <c r="ASK516" s="6"/>
      <c r="ASL516" s="6"/>
      <c r="ASM516" s="6"/>
      <c r="ASN516" s="6"/>
      <c r="ASO516" s="6"/>
      <c r="ASP516" s="6"/>
      <c r="ASQ516" s="6"/>
      <c r="ASR516" s="6"/>
      <c r="ASS516" s="6"/>
      <c r="AST516" s="6"/>
      <c r="ASU516" s="6"/>
      <c r="ASV516" s="6"/>
      <c r="ASW516" s="6"/>
      <c r="ASX516" s="6"/>
      <c r="ASY516" s="6"/>
      <c r="ASZ516" s="6"/>
      <c r="ATA516" s="6"/>
      <c r="ATB516" s="6"/>
      <c r="ATC516" s="6"/>
      <c r="ATD516" s="6"/>
      <c r="ATE516" s="6"/>
      <c r="ATF516" s="6"/>
      <c r="ATG516" s="6"/>
      <c r="ATH516" s="6"/>
      <c r="ATI516" s="6"/>
      <c r="ATJ516" s="6"/>
      <c r="ATK516" s="6"/>
      <c r="ATL516" s="6"/>
      <c r="ATM516" s="6"/>
      <c r="ATN516" s="6"/>
      <c r="ATO516" s="6"/>
      <c r="ATP516" s="6"/>
      <c r="ATQ516" s="6"/>
      <c r="ATR516" s="6"/>
      <c r="ATS516" s="6"/>
      <c r="ATT516" s="6"/>
      <c r="ATU516" s="6"/>
      <c r="ATV516" s="6"/>
      <c r="ATW516" s="6"/>
      <c r="ATX516" s="6"/>
      <c r="ATY516" s="6"/>
      <c r="ATZ516" s="6"/>
      <c r="AUA516" s="6"/>
      <c r="AUB516" s="6"/>
      <c r="AUC516" s="6"/>
      <c r="AUD516" s="6"/>
      <c r="AUE516" s="6"/>
      <c r="AUF516" s="6"/>
      <c r="AUG516" s="6"/>
      <c r="AUH516" s="6"/>
      <c r="AUI516" s="6"/>
      <c r="AUJ516" s="6"/>
      <c r="AUK516" s="6"/>
      <c r="AUL516" s="6"/>
      <c r="AUM516" s="6"/>
      <c r="AUN516" s="6"/>
      <c r="AUO516" s="6"/>
      <c r="AUP516" s="6"/>
      <c r="AUQ516" s="6"/>
      <c r="AUR516" s="6"/>
      <c r="AUS516" s="6"/>
      <c r="AUT516" s="6"/>
      <c r="AUU516" s="6"/>
      <c r="AUV516" s="6"/>
      <c r="AUW516" s="6"/>
      <c r="AUX516" s="6"/>
      <c r="AUY516" s="6"/>
      <c r="AUZ516" s="6"/>
      <c r="AVA516" s="6"/>
      <c r="AVB516" s="6"/>
      <c r="AVC516" s="6"/>
      <c r="AVD516" s="6"/>
      <c r="AVE516" s="6"/>
      <c r="AVF516" s="6"/>
      <c r="AVG516" s="6"/>
      <c r="AVH516" s="6"/>
      <c r="AVI516" s="6"/>
      <c r="AVJ516" s="6"/>
      <c r="AVK516" s="6"/>
      <c r="AVL516" s="6"/>
      <c r="AVM516" s="6"/>
      <c r="AVN516" s="6"/>
      <c r="AVO516" s="6"/>
      <c r="AVP516" s="6"/>
      <c r="AVQ516" s="6"/>
      <c r="AVR516" s="6"/>
      <c r="AVS516" s="6"/>
      <c r="AVT516" s="6"/>
      <c r="AVU516" s="6"/>
      <c r="AVV516" s="6"/>
      <c r="AVW516" s="6"/>
      <c r="AVX516" s="6"/>
      <c r="AVY516" s="6"/>
      <c r="AVZ516" s="6"/>
      <c r="AWA516" s="6"/>
      <c r="AWB516" s="6"/>
      <c r="AWC516" s="6"/>
      <c r="AWD516" s="6"/>
      <c r="AWE516" s="6"/>
      <c r="AWF516" s="6"/>
      <c r="AWG516" s="6"/>
      <c r="AWH516" s="6"/>
      <c r="AWI516" s="6"/>
      <c r="AWJ516" s="6"/>
      <c r="AWK516" s="6"/>
      <c r="AWL516" s="6"/>
      <c r="AWM516" s="6"/>
      <c r="AWN516" s="6"/>
      <c r="AWO516" s="6"/>
      <c r="AWP516" s="6"/>
      <c r="AWQ516" s="6"/>
      <c r="AWR516" s="6"/>
      <c r="AWS516" s="6"/>
      <c r="AWT516" s="6"/>
      <c r="AWU516" s="6"/>
      <c r="AWV516" s="6"/>
      <c r="AWW516" s="6"/>
      <c r="AWX516" s="6"/>
      <c r="AWY516" s="6"/>
      <c r="AWZ516" s="6"/>
      <c r="AXA516" s="6"/>
      <c r="AXB516" s="6"/>
      <c r="AXC516" s="6"/>
      <c r="AXD516" s="6"/>
      <c r="AXE516" s="6"/>
      <c r="AXF516" s="6"/>
      <c r="AXG516" s="6"/>
      <c r="AXH516" s="6"/>
      <c r="AXI516" s="6"/>
      <c r="AXJ516" s="6"/>
      <c r="AXK516" s="6"/>
      <c r="AXL516" s="6"/>
      <c r="AXM516" s="6"/>
      <c r="AXN516" s="6"/>
      <c r="AXO516" s="6"/>
      <c r="AXP516" s="6"/>
      <c r="AXQ516" s="6"/>
      <c r="AXR516" s="6"/>
      <c r="AXS516" s="6"/>
      <c r="AXT516" s="6"/>
      <c r="AXU516" s="6"/>
      <c r="AXV516" s="6"/>
      <c r="AXW516" s="6"/>
      <c r="AXX516" s="6"/>
      <c r="AXY516" s="6"/>
      <c r="AXZ516" s="6"/>
      <c r="AYA516" s="6"/>
      <c r="AYB516" s="6"/>
      <c r="AYC516" s="6"/>
      <c r="AYD516" s="6"/>
      <c r="AYE516" s="6"/>
      <c r="AYF516" s="6"/>
      <c r="AYG516" s="6"/>
      <c r="AYH516" s="6"/>
      <c r="AYI516" s="6"/>
      <c r="AYJ516" s="6"/>
      <c r="AYK516" s="6"/>
      <c r="AYL516" s="6"/>
      <c r="AYM516" s="6"/>
      <c r="AYN516" s="6"/>
      <c r="AYO516" s="6"/>
      <c r="AYP516" s="6"/>
      <c r="AYQ516" s="6"/>
      <c r="AYR516" s="6"/>
      <c r="AYS516" s="6"/>
      <c r="AYT516" s="6"/>
      <c r="AYU516" s="6"/>
      <c r="AYV516" s="6"/>
      <c r="AYW516" s="6"/>
      <c r="AYX516" s="6"/>
      <c r="AYY516" s="6"/>
      <c r="AYZ516" s="6"/>
      <c r="AZA516" s="6"/>
      <c r="AZB516" s="6"/>
      <c r="AZC516" s="6"/>
      <c r="AZD516" s="6"/>
      <c r="AZE516" s="6"/>
      <c r="AZF516" s="6"/>
      <c r="AZG516" s="6"/>
      <c r="AZH516" s="6"/>
      <c r="AZI516" s="6"/>
      <c r="AZJ516" s="6"/>
      <c r="AZK516" s="6"/>
      <c r="AZL516" s="6"/>
      <c r="AZM516" s="6"/>
      <c r="AZN516" s="6"/>
      <c r="AZO516" s="6"/>
      <c r="AZP516" s="6"/>
      <c r="AZQ516" s="6"/>
      <c r="AZR516" s="6"/>
      <c r="AZS516" s="6"/>
      <c r="AZT516" s="6"/>
      <c r="AZU516" s="6"/>
      <c r="AZV516" s="6"/>
      <c r="AZW516" s="6"/>
      <c r="AZX516" s="6"/>
      <c r="AZY516" s="6"/>
      <c r="AZZ516" s="6"/>
      <c r="BAA516" s="6"/>
      <c r="BAB516" s="6"/>
      <c r="BAC516" s="6"/>
      <c r="BAD516" s="6"/>
      <c r="BAE516" s="6"/>
      <c r="BAF516" s="6"/>
      <c r="BAG516" s="6"/>
      <c r="BAH516" s="6"/>
      <c r="BAI516" s="6"/>
      <c r="BAJ516" s="6"/>
      <c r="BAK516" s="6"/>
      <c r="BAL516" s="6"/>
      <c r="BAM516" s="6"/>
      <c r="BAN516" s="6"/>
      <c r="BAO516" s="6"/>
      <c r="BAP516" s="6"/>
      <c r="BAQ516" s="6"/>
      <c r="BAR516" s="6"/>
      <c r="BAS516" s="6"/>
      <c r="BAT516" s="6"/>
      <c r="BAU516" s="6"/>
      <c r="BAV516" s="6"/>
      <c r="BAW516" s="6"/>
      <c r="BAX516" s="6"/>
      <c r="BAY516" s="6"/>
      <c r="BAZ516" s="6"/>
      <c r="BBA516" s="6"/>
      <c r="BBB516" s="6"/>
      <c r="BBC516" s="6"/>
      <c r="BBD516" s="6"/>
      <c r="BBE516" s="6"/>
      <c r="BBF516" s="6"/>
      <c r="BBG516" s="6"/>
      <c r="BBH516" s="6"/>
      <c r="BBI516" s="6"/>
      <c r="BBJ516" s="6"/>
      <c r="BBK516" s="6"/>
      <c r="BBL516" s="6"/>
      <c r="BBM516" s="6"/>
      <c r="BBN516" s="6"/>
      <c r="BBO516" s="6"/>
      <c r="BBP516" s="6"/>
      <c r="BBQ516" s="6"/>
      <c r="BBR516" s="6"/>
      <c r="BBS516" s="6"/>
      <c r="BBT516" s="6"/>
      <c r="BBU516" s="6"/>
      <c r="BBV516" s="6"/>
      <c r="BBW516" s="6"/>
      <c r="BBX516" s="6"/>
      <c r="BBY516" s="6"/>
      <c r="BBZ516" s="6"/>
      <c r="BCA516" s="6"/>
      <c r="BCB516" s="6"/>
      <c r="BCC516" s="6"/>
      <c r="BCD516" s="6"/>
      <c r="BCE516" s="6"/>
      <c r="BCF516" s="6"/>
      <c r="BCG516" s="6"/>
      <c r="BCH516" s="6"/>
      <c r="BCI516" s="6"/>
      <c r="BCJ516" s="6"/>
      <c r="BCK516" s="6"/>
      <c r="BCL516" s="6"/>
      <c r="BCM516" s="6"/>
      <c r="BCN516" s="6"/>
      <c r="BCO516" s="6"/>
      <c r="BCP516" s="6"/>
      <c r="BCQ516" s="6"/>
      <c r="BCR516" s="6"/>
      <c r="BCS516" s="6"/>
      <c r="BCT516" s="6"/>
      <c r="BCU516" s="6"/>
      <c r="BCV516" s="6"/>
      <c r="BCW516" s="6"/>
      <c r="BCX516" s="6"/>
      <c r="BCY516" s="6"/>
      <c r="BCZ516" s="6"/>
      <c r="BDA516" s="6"/>
      <c r="BDB516" s="6"/>
      <c r="BDC516" s="6"/>
      <c r="BDD516" s="6"/>
      <c r="BDE516" s="6"/>
      <c r="BDF516" s="6"/>
      <c r="BDG516" s="6"/>
      <c r="BDH516" s="6"/>
      <c r="BDI516" s="6"/>
      <c r="BDJ516" s="6"/>
      <c r="BDK516" s="6"/>
      <c r="BDL516" s="6"/>
      <c r="BDM516" s="6"/>
      <c r="BDN516" s="6"/>
      <c r="BDO516" s="6"/>
      <c r="BDP516" s="6"/>
      <c r="BDQ516" s="6"/>
      <c r="BDR516" s="6"/>
      <c r="BDS516" s="6"/>
      <c r="BDT516" s="6"/>
      <c r="BDU516" s="6"/>
      <c r="BDV516" s="6"/>
      <c r="BDW516" s="6"/>
      <c r="BDX516" s="6"/>
      <c r="BDY516" s="6"/>
      <c r="BDZ516" s="6"/>
      <c r="BEA516" s="6"/>
      <c r="BEB516" s="6"/>
      <c r="BEC516" s="6"/>
      <c r="BED516" s="6"/>
      <c r="BEE516" s="6"/>
      <c r="BEF516" s="6"/>
      <c r="BEG516" s="6"/>
      <c r="BEH516" s="6"/>
      <c r="BEI516" s="6"/>
      <c r="BEJ516" s="6"/>
      <c r="BEK516" s="6"/>
      <c r="BEL516" s="6"/>
      <c r="BEM516" s="6"/>
      <c r="BEN516" s="6"/>
      <c r="BEO516" s="6"/>
      <c r="BEP516" s="6"/>
      <c r="BEQ516" s="6"/>
      <c r="BER516" s="6"/>
      <c r="BES516" s="6"/>
      <c r="BET516" s="6"/>
      <c r="BEU516" s="6"/>
      <c r="BEV516" s="6"/>
      <c r="BEW516" s="6"/>
      <c r="BEX516" s="6"/>
      <c r="BEY516" s="6"/>
      <c r="BEZ516" s="6"/>
      <c r="BFA516" s="6"/>
      <c r="BFB516" s="6"/>
      <c r="BFC516" s="6"/>
      <c r="BFD516" s="6"/>
      <c r="BFE516" s="6"/>
      <c r="BFF516" s="6"/>
      <c r="BFG516" s="6"/>
      <c r="BFH516" s="6"/>
      <c r="BFI516" s="6"/>
      <c r="BFJ516" s="6"/>
      <c r="BFK516" s="6"/>
      <c r="BFL516" s="6"/>
      <c r="BFM516" s="6"/>
      <c r="BFN516" s="6"/>
      <c r="BFO516" s="6"/>
      <c r="BFP516" s="6"/>
      <c r="BFQ516" s="6"/>
      <c r="BFR516" s="6"/>
      <c r="BFS516" s="6"/>
      <c r="BFT516" s="6"/>
      <c r="BFU516" s="6"/>
      <c r="BFV516" s="6"/>
      <c r="BFW516" s="6"/>
      <c r="BFX516" s="6"/>
      <c r="BFY516" s="6"/>
      <c r="BFZ516" s="6"/>
      <c r="BGA516" s="6"/>
      <c r="BGB516" s="6"/>
      <c r="BGC516" s="6"/>
      <c r="BGD516" s="6"/>
      <c r="BGE516" s="6"/>
      <c r="BGF516" s="6"/>
      <c r="BGG516" s="6"/>
      <c r="BGH516" s="6"/>
      <c r="BGI516" s="6"/>
      <c r="BGJ516" s="6"/>
      <c r="BGK516" s="6"/>
      <c r="BGL516" s="6"/>
      <c r="BGM516" s="6"/>
      <c r="BGN516" s="6"/>
      <c r="BGO516" s="6"/>
      <c r="BGP516" s="6"/>
      <c r="BGQ516" s="6"/>
      <c r="BGR516" s="6"/>
      <c r="BGS516" s="6"/>
      <c r="BGT516" s="6"/>
      <c r="BGU516" s="6"/>
      <c r="BGV516" s="6"/>
      <c r="BGW516" s="6"/>
      <c r="BGX516" s="6"/>
      <c r="BGY516" s="6"/>
      <c r="BGZ516" s="6"/>
      <c r="BHA516" s="6"/>
      <c r="BHB516" s="6"/>
      <c r="BHC516" s="6"/>
      <c r="BHD516" s="6"/>
      <c r="BHE516" s="6"/>
      <c r="BHF516" s="6"/>
      <c r="BHG516" s="6"/>
      <c r="BHH516" s="6"/>
      <c r="BHI516" s="6"/>
      <c r="BHJ516" s="6"/>
      <c r="BHK516" s="6"/>
      <c r="BHL516" s="6"/>
      <c r="BHM516" s="6"/>
      <c r="BHN516" s="6"/>
      <c r="BHO516" s="6"/>
      <c r="BHP516" s="6"/>
      <c r="BHQ516" s="6"/>
      <c r="BHR516" s="6"/>
      <c r="BHS516" s="6"/>
      <c r="BHT516" s="6"/>
      <c r="BHU516" s="6"/>
      <c r="BHV516" s="6"/>
      <c r="BHW516" s="6"/>
      <c r="BHX516" s="6"/>
      <c r="BHY516" s="6"/>
      <c r="BHZ516" s="6"/>
      <c r="BIA516" s="6"/>
      <c r="BIB516" s="6"/>
      <c r="BIC516" s="6"/>
      <c r="BID516" s="6"/>
      <c r="BIE516" s="6"/>
      <c r="BIF516" s="6"/>
      <c r="BIG516" s="6"/>
      <c r="BIH516" s="6"/>
      <c r="BII516" s="6"/>
      <c r="BIJ516" s="6"/>
      <c r="BIK516" s="6"/>
      <c r="BIL516" s="6"/>
      <c r="BIM516" s="6"/>
      <c r="BIN516" s="6"/>
      <c r="BIO516" s="6"/>
      <c r="BIP516" s="6"/>
      <c r="BIQ516" s="6"/>
      <c r="BIR516" s="6"/>
      <c r="BIS516" s="6"/>
      <c r="BIT516" s="6"/>
      <c r="BIU516" s="6"/>
      <c r="BIV516" s="6"/>
      <c r="BIW516" s="6"/>
      <c r="BIX516" s="6"/>
      <c r="BIY516" s="6"/>
      <c r="BIZ516" s="6"/>
      <c r="BJA516" s="6"/>
      <c r="BJB516" s="6"/>
      <c r="BJC516" s="6"/>
      <c r="BJD516" s="6"/>
      <c r="BJE516" s="6"/>
      <c r="BJF516" s="6"/>
      <c r="BJG516" s="6"/>
      <c r="BJH516" s="6"/>
      <c r="BJI516" s="6"/>
      <c r="BJJ516" s="6"/>
      <c r="BJK516" s="6"/>
      <c r="BJL516" s="6"/>
      <c r="BJM516" s="6"/>
      <c r="BJN516" s="6"/>
      <c r="BJO516" s="6"/>
      <c r="BJP516" s="6"/>
      <c r="BJQ516" s="6"/>
      <c r="BJR516" s="6"/>
      <c r="BJS516" s="6"/>
      <c r="BJT516" s="6"/>
      <c r="BJU516" s="6"/>
      <c r="BJV516" s="6"/>
      <c r="BJW516" s="6"/>
      <c r="BJX516" s="6"/>
      <c r="BJY516" s="6"/>
      <c r="BJZ516" s="6"/>
      <c r="BKA516" s="6"/>
      <c r="BKB516" s="6"/>
      <c r="BKC516" s="6"/>
      <c r="BKD516" s="6"/>
      <c r="BKE516" s="6"/>
      <c r="BKF516" s="6"/>
      <c r="BKG516" s="6"/>
      <c r="BKH516" s="6"/>
      <c r="BKI516" s="6"/>
      <c r="BKJ516" s="6"/>
      <c r="BKK516" s="6"/>
      <c r="BKL516" s="6"/>
      <c r="BKM516" s="6"/>
      <c r="BKN516" s="6"/>
      <c r="BKO516" s="6"/>
      <c r="BKP516" s="6"/>
      <c r="BKQ516" s="6"/>
      <c r="BKR516" s="6"/>
      <c r="BKS516" s="6"/>
      <c r="BKT516" s="6"/>
      <c r="BKU516" s="6"/>
      <c r="BKV516" s="6"/>
      <c r="BKW516" s="6"/>
      <c r="BKX516" s="6"/>
      <c r="BKY516" s="6"/>
      <c r="BKZ516" s="6"/>
      <c r="BLA516" s="6"/>
      <c r="BLB516" s="6"/>
      <c r="BLC516" s="6"/>
      <c r="BLD516" s="6"/>
      <c r="BLE516" s="6"/>
      <c r="BLF516" s="6"/>
      <c r="BLG516" s="6"/>
      <c r="BLH516" s="6"/>
      <c r="BLI516" s="6"/>
      <c r="BLJ516" s="6"/>
      <c r="BLK516" s="6"/>
      <c r="BLL516" s="6"/>
      <c r="BLM516" s="6"/>
      <c r="BLN516" s="6"/>
      <c r="BLO516" s="6"/>
      <c r="BLP516" s="6"/>
      <c r="BLQ516" s="6"/>
      <c r="BLR516" s="6"/>
      <c r="BLS516" s="6"/>
      <c r="BLT516" s="6"/>
      <c r="BLU516" s="6"/>
      <c r="BLV516" s="6"/>
      <c r="BLW516" s="6"/>
      <c r="BLX516" s="6"/>
      <c r="BLY516" s="6"/>
      <c r="BLZ516" s="6"/>
      <c r="BMA516" s="6"/>
      <c r="BMB516" s="6"/>
      <c r="BMC516" s="6"/>
      <c r="BMD516" s="6"/>
      <c r="BME516" s="6"/>
      <c r="BMF516" s="6"/>
      <c r="BMG516" s="6"/>
      <c r="BMH516" s="6"/>
      <c r="BMI516" s="6"/>
      <c r="BMJ516" s="6"/>
      <c r="BMK516" s="6"/>
      <c r="BML516" s="6"/>
      <c r="BMM516" s="6"/>
      <c r="BMN516" s="6"/>
      <c r="BMO516" s="6"/>
      <c r="BMP516" s="6"/>
      <c r="BMQ516" s="6"/>
      <c r="BMR516" s="6"/>
      <c r="BMS516" s="6"/>
      <c r="BMT516" s="6"/>
      <c r="BMU516" s="6"/>
      <c r="BMV516" s="6"/>
      <c r="BMW516" s="6"/>
      <c r="BMX516" s="6"/>
      <c r="BMY516" s="6"/>
      <c r="BMZ516" s="6"/>
      <c r="BNA516" s="6"/>
      <c r="BNB516" s="6"/>
      <c r="BNC516" s="6"/>
      <c r="BND516" s="6"/>
      <c r="BNE516" s="6"/>
      <c r="BNF516" s="6"/>
      <c r="BNG516" s="6"/>
      <c r="BNH516" s="6"/>
      <c r="BNI516" s="6"/>
      <c r="BNJ516" s="6"/>
      <c r="BNK516" s="6"/>
      <c r="BNL516" s="6"/>
      <c r="BNM516" s="6"/>
      <c r="BNN516" s="6"/>
      <c r="BNO516" s="6"/>
      <c r="BNP516" s="6"/>
      <c r="BNQ516" s="6"/>
      <c r="BNR516" s="6"/>
      <c r="BNS516" s="6"/>
      <c r="BNT516" s="6"/>
      <c r="BNU516" s="6"/>
      <c r="BNV516" s="6"/>
      <c r="BNW516" s="6"/>
      <c r="BNX516" s="6"/>
      <c r="BNY516" s="6"/>
      <c r="BNZ516" s="6"/>
      <c r="BOA516" s="6"/>
      <c r="BOB516" s="6"/>
      <c r="BOC516" s="6"/>
      <c r="BOD516" s="6"/>
      <c r="BOE516" s="6"/>
      <c r="BOF516" s="6"/>
      <c r="BOG516" s="6"/>
      <c r="BOH516" s="6"/>
      <c r="BOI516" s="6"/>
      <c r="BOJ516" s="6"/>
      <c r="BOK516" s="6"/>
      <c r="BOL516" s="6"/>
      <c r="BOM516" s="6"/>
      <c r="BON516" s="6"/>
      <c r="BOO516" s="6"/>
      <c r="BOP516" s="6"/>
      <c r="BOQ516" s="6"/>
      <c r="BOR516" s="6"/>
      <c r="BOS516" s="6"/>
      <c r="BOT516" s="6"/>
      <c r="BOU516" s="6"/>
      <c r="BOV516" s="6"/>
      <c r="BOW516" s="6"/>
      <c r="BOX516" s="6"/>
      <c r="BOY516" s="6"/>
      <c r="BOZ516" s="6"/>
      <c r="BPA516" s="6"/>
      <c r="BPB516" s="6"/>
      <c r="BPC516" s="6"/>
      <c r="BPD516" s="6"/>
      <c r="BPE516" s="6"/>
      <c r="BPF516" s="6"/>
      <c r="BPG516" s="6"/>
      <c r="BPH516" s="6"/>
      <c r="BPI516" s="6"/>
      <c r="BPJ516" s="6"/>
      <c r="BPK516" s="6"/>
      <c r="BPL516" s="6"/>
      <c r="BPM516" s="6"/>
      <c r="BPN516" s="6"/>
      <c r="BPO516" s="6"/>
      <c r="BPP516" s="6"/>
      <c r="BPQ516" s="6"/>
      <c r="BPR516" s="6"/>
      <c r="BPS516" s="6"/>
      <c r="BPT516" s="6"/>
      <c r="BPU516" s="6"/>
      <c r="BPV516" s="6"/>
      <c r="BPW516" s="6"/>
      <c r="BPX516" s="6"/>
      <c r="BPY516" s="6"/>
      <c r="BPZ516" s="6"/>
      <c r="BQA516" s="6"/>
      <c r="BQB516" s="6"/>
      <c r="BQC516" s="6"/>
      <c r="BQD516" s="6"/>
      <c r="BQE516" s="6"/>
      <c r="BQF516" s="6"/>
      <c r="BQG516" s="6"/>
      <c r="BQH516" s="6"/>
      <c r="BQI516" s="6"/>
      <c r="BQJ516" s="6"/>
      <c r="BQK516" s="6"/>
      <c r="BQL516" s="6"/>
      <c r="BQM516" s="6"/>
    </row>
    <row r="517" spans="1:1807" ht="26.25" customHeight="1">
      <c r="A517" s="57"/>
      <c r="B517" s="1"/>
      <c r="C517" s="9"/>
      <c r="D517" s="7"/>
      <c r="E517" s="10"/>
      <c r="F517" s="52"/>
      <c r="G517" s="45"/>
      <c r="H517" s="58"/>
      <c r="I517" s="21"/>
      <c r="J517" s="21"/>
      <c r="K517" s="21"/>
      <c r="L517" s="58"/>
      <c r="M517" s="58"/>
      <c r="N517" s="59"/>
      <c r="O517" s="59"/>
      <c r="P517" s="7"/>
      <c r="Q517" s="53"/>
      <c r="R517" s="54"/>
      <c r="S517" s="54"/>
    </row>
    <row r="518" spans="1:1807" s="80" customFormat="1">
      <c r="A518" s="68"/>
      <c r="B518" s="81"/>
      <c r="C518" s="70"/>
      <c r="D518" s="71"/>
      <c r="E518" s="72"/>
      <c r="F518" s="73"/>
      <c r="G518" s="74"/>
      <c r="H518" s="76"/>
      <c r="I518" s="75"/>
      <c r="J518" s="75"/>
      <c r="K518" s="75"/>
      <c r="L518" s="76"/>
      <c r="M518" s="76"/>
      <c r="N518" s="77"/>
      <c r="O518" s="77"/>
      <c r="P518" s="71"/>
      <c r="Q518" s="78"/>
      <c r="R518" s="79"/>
      <c r="S518" s="79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  <c r="GZ518" s="6"/>
      <c r="HA518" s="6"/>
      <c r="HB518" s="6"/>
      <c r="HC518" s="6"/>
      <c r="HD518" s="6"/>
      <c r="HE518" s="6"/>
      <c r="HF518" s="6"/>
      <c r="HG518" s="6"/>
      <c r="HH518" s="6"/>
      <c r="HI518" s="6"/>
      <c r="HJ518" s="6"/>
      <c r="HK518" s="6"/>
      <c r="HL518" s="6"/>
      <c r="HM518" s="6"/>
      <c r="HN518" s="6"/>
      <c r="HO518" s="6"/>
      <c r="HP518" s="6"/>
      <c r="HQ518" s="6"/>
      <c r="HR518" s="6"/>
      <c r="HS518" s="6"/>
      <c r="HT518" s="6"/>
      <c r="HU518" s="6"/>
      <c r="HV518" s="6"/>
      <c r="HW518" s="6"/>
      <c r="HX518" s="6"/>
      <c r="HY518" s="6"/>
      <c r="HZ518" s="6"/>
      <c r="IA518" s="6"/>
      <c r="IB518" s="6"/>
      <c r="IC518" s="6"/>
      <c r="ID518" s="6"/>
      <c r="IE518" s="6"/>
      <c r="IF518" s="6"/>
      <c r="IG518" s="6"/>
      <c r="IH518" s="6"/>
      <c r="II518" s="6"/>
      <c r="IJ518" s="6"/>
      <c r="IK518" s="6"/>
      <c r="IL518" s="6"/>
      <c r="IM518" s="6"/>
      <c r="IN518" s="6"/>
      <c r="IO518" s="6"/>
      <c r="IP518" s="6"/>
      <c r="IQ518" s="6"/>
      <c r="IR518" s="6"/>
      <c r="IS518" s="6"/>
      <c r="IT518" s="6"/>
      <c r="IU518" s="6"/>
      <c r="IV518" s="6"/>
      <c r="IW518" s="6"/>
      <c r="IX518" s="6"/>
      <c r="IY518" s="6"/>
      <c r="IZ518" s="6"/>
      <c r="JA518" s="6"/>
      <c r="JB518" s="6"/>
      <c r="JC518" s="6"/>
      <c r="JD518" s="6"/>
      <c r="JE518" s="6"/>
      <c r="JF518" s="6"/>
      <c r="JG518" s="6"/>
      <c r="JH518" s="6"/>
      <c r="JI518" s="6"/>
      <c r="JJ518" s="6"/>
      <c r="JK518" s="6"/>
      <c r="JL518" s="6"/>
      <c r="JM518" s="6"/>
      <c r="JN518" s="6"/>
      <c r="JO518" s="6"/>
      <c r="JP518" s="6"/>
      <c r="JQ518" s="6"/>
      <c r="JR518" s="6"/>
      <c r="JS518" s="6"/>
      <c r="JT518" s="6"/>
      <c r="JU518" s="6"/>
      <c r="JV518" s="6"/>
      <c r="JW518" s="6"/>
      <c r="JX518" s="6"/>
      <c r="JY518" s="6"/>
      <c r="JZ518" s="6"/>
      <c r="KA518" s="6"/>
      <c r="KB518" s="6"/>
      <c r="KC518" s="6"/>
      <c r="KD518" s="6"/>
      <c r="KE518" s="6"/>
      <c r="KF518" s="6"/>
      <c r="KG518" s="6"/>
      <c r="KH518" s="6"/>
      <c r="KI518" s="6"/>
      <c r="KJ518" s="6"/>
      <c r="KK518" s="6"/>
      <c r="KL518" s="6"/>
      <c r="KM518" s="6"/>
      <c r="KN518" s="6"/>
      <c r="KO518" s="6"/>
      <c r="KP518" s="6"/>
      <c r="KQ518" s="6"/>
      <c r="KR518" s="6"/>
      <c r="KS518" s="6"/>
      <c r="KT518" s="6"/>
      <c r="KU518" s="6"/>
      <c r="KV518" s="6"/>
      <c r="KW518" s="6"/>
      <c r="KX518" s="6"/>
      <c r="KY518" s="6"/>
      <c r="KZ518" s="6"/>
      <c r="LA518" s="6"/>
      <c r="LB518" s="6"/>
      <c r="LC518" s="6"/>
      <c r="LD518" s="6"/>
      <c r="LE518" s="6"/>
      <c r="LF518" s="6"/>
      <c r="LG518" s="6"/>
      <c r="LH518" s="6"/>
      <c r="LI518" s="6"/>
      <c r="LJ518" s="6"/>
      <c r="LK518" s="6"/>
      <c r="LL518" s="6"/>
      <c r="LM518" s="6"/>
      <c r="LN518" s="6"/>
      <c r="LO518" s="6"/>
      <c r="LP518" s="6"/>
      <c r="LQ518" s="6"/>
      <c r="LR518" s="6"/>
      <c r="LS518" s="6"/>
      <c r="LT518" s="6"/>
      <c r="LU518" s="6"/>
      <c r="LV518" s="6"/>
      <c r="LW518" s="6"/>
      <c r="LX518" s="6"/>
      <c r="LY518" s="6"/>
      <c r="LZ518" s="6"/>
      <c r="MA518" s="6"/>
      <c r="MB518" s="6"/>
      <c r="MC518" s="6"/>
      <c r="MD518" s="6"/>
      <c r="ME518" s="6"/>
      <c r="MF518" s="6"/>
      <c r="MG518" s="6"/>
      <c r="MH518" s="6"/>
      <c r="MI518" s="6"/>
      <c r="MJ518" s="6"/>
      <c r="MK518" s="6"/>
      <c r="ML518" s="6"/>
      <c r="MM518" s="6"/>
      <c r="MN518" s="6"/>
      <c r="MO518" s="6"/>
      <c r="MP518" s="6"/>
      <c r="MQ518" s="6"/>
      <c r="MR518" s="6"/>
      <c r="MS518" s="6"/>
      <c r="MT518" s="6"/>
      <c r="MU518" s="6"/>
      <c r="MV518" s="6"/>
      <c r="MW518" s="6"/>
      <c r="MX518" s="6"/>
      <c r="MY518" s="6"/>
      <c r="MZ518" s="6"/>
      <c r="NA518" s="6"/>
      <c r="NB518" s="6"/>
      <c r="NC518" s="6"/>
      <c r="ND518" s="6"/>
      <c r="NE518" s="6"/>
      <c r="NF518" s="6"/>
      <c r="NG518" s="6"/>
      <c r="NH518" s="6"/>
      <c r="NI518" s="6"/>
      <c r="NJ518" s="6"/>
      <c r="NK518" s="6"/>
      <c r="NL518" s="6"/>
      <c r="NM518" s="6"/>
      <c r="NN518" s="6"/>
      <c r="NO518" s="6"/>
      <c r="NP518" s="6"/>
      <c r="NQ518" s="6"/>
      <c r="NR518" s="6"/>
      <c r="NS518" s="6"/>
      <c r="NT518" s="6"/>
      <c r="NU518" s="6"/>
      <c r="NV518" s="6"/>
      <c r="NW518" s="6"/>
      <c r="NX518" s="6"/>
      <c r="NY518" s="6"/>
      <c r="NZ518" s="6"/>
      <c r="OA518" s="6"/>
      <c r="OB518" s="6"/>
      <c r="OC518" s="6"/>
      <c r="OD518" s="6"/>
      <c r="OE518" s="6"/>
      <c r="OF518" s="6"/>
      <c r="OG518" s="6"/>
      <c r="OH518" s="6"/>
      <c r="OI518" s="6"/>
      <c r="OJ518" s="6"/>
      <c r="OK518" s="6"/>
      <c r="OL518" s="6"/>
      <c r="OM518" s="6"/>
      <c r="ON518" s="6"/>
      <c r="OO518" s="6"/>
      <c r="OP518" s="6"/>
      <c r="OQ518" s="6"/>
      <c r="OR518" s="6"/>
      <c r="OS518" s="6"/>
      <c r="OT518" s="6"/>
      <c r="OU518" s="6"/>
      <c r="OV518" s="6"/>
      <c r="OW518" s="6"/>
      <c r="OX518" s="6"/>
      <c r="OY518" s="6"/>
      <c r="OZ518" s="6"/>
      <c r="PA518" s="6"/>
      <c r="PB518" s="6"/>
      <c r="PC518" s="6"/>
      <c r="PD518" s="6"/>
      <c r="PE518" s="6"/>
      <c r="PF518" s="6"/>
      <c r="PG518" s="6"/>
      <c r="PH518" s="6"/>
      <c r="PI518" s="6"/>
      <c r="PJ518" s="6"/>
      <c r="PK518" s="6"/>
      <c r="PL518" s="6"/>
      <c r="PM518" s="6"/>
      <c r="PN518" s="6"/>
      <c r="PO518" s="6"/>
      <c r="PP518" s="6"/>
      <c r="PQ518" s="6"/>
      <c r="PR518" s="6"/>
      <c r="PS518" s="6"/>
      <c r="PT518" s="6"/>
      <c r="PU518" s="6"/>
      <c r="PV518" s="6"/>
      <c r="PW518" s="6"/>
      <c r="PX518" s="6"/>
      <c r="PY518" s="6"/>
      <c r="PZ518" s="6"/>
      <c r="QA518" s="6"/>
      <c r="QB518" s="6"/>
      <c r="QC518" s="6"/>
      <c r="QD518" s="6"/>
      <c r="QE518" s="6"/>
      <c r="QF518" s="6"/>
      <c r="QG518" s="6"/>
      <c r="QH518" s="6"/>
      <c r="QI518" s="6"/>
      <c r="QJ518" s="6"/>
      <c r="QK518" s="6"/>
      <c r="QL518" s="6"/>
      <c r="QM518" s="6"/>
      <c r="QN518" s="6"/>
      <c r="QO518" s="6"/>
      <c r="QP518" s="6"/>
      <c r="QQ518" s="6"/>
      <c r="QR518" s="6"/>
      <c r="QS518" s="6"/>
      <c r="QT518" s="6"/>
      <c r="QU518" s="6"/>
      <c r="QV518" s="6"/>
      <c r="QW518" s="6"/>
      <c r="QX518" s="6"/>
      <c r="QY518" s="6"/>
      <c r="QZ518" s="6"/>
      <c r="RA518" s="6"/>
      <c r="RB518" s="6"/>
      <c r="RC518" s="6"/>
      <c r="RD518" s="6"/>
      <c r="RE518" s="6"/>
      <c r="RF518" s="6"/>
      <c r="RG518" s="6"/>
      <c r="RH518" s="6"/>
      <c r="RI518" s="6"/>
      <c r="RJ518" s="6"/>
      <c r="RK518" s="6"/>
      <c r="RL518" s="6"/>
      <c r="RM518" s="6"/>
      <c r="RN518" s="6"/>
      <c r="RO518" s="6"/>
      <c r="RP518" s="6"/>
      <c r="RQ518" s="6"/>
      <c r="RR518" s="6"/>
      <c r="RS518" s="6"/>
      <c r="RT518" s="6"/>
      <c r="RU518" s="6"/>
      <c r="RV518" s="6"/>
      <c r="RW518" s="6"/>
      <c r="RX518" s="6"/>
      <c r="RY518" s="6"/>
      <c r="RZ518" s="6"/>
      <c r="SA518" s="6"/>
      <c r="SB518" s="6"/>
      <c r="SC518" s="6"/>
      <c r="SD518" s="6"/>
      <c r="SE518" s="6"/>
      <c r="SF518" s="6"/>
      <c r="SG518" s="6"/>
      <c r="SH518" s="6"/>
      <c r="SI518" s="6"/>
      <c r="SJ518" s="6"/>
      <c r="SK518" s="6"/>
      <c r="SL518" s="6"/>
      <c r="SM518" s="6"/>
      <c r="SN518" s="6"/>
      <c r="SO518" s="6"/>
      <c r="SP518" s="6"/>
      <c r="SQ518" s="6"/>
      <c r="SR518" s="6"/>
      <c r="SS518" s="6"/>
      <c r="ST518" s="6"/>
      <c r="SU518" s="6"/>
      <c r="SV518" s="6"/>
      <c r="SW518" s="6"/>
      <c r="SX518" s="6"/>
      <c r="SY518" s="6"/>
      <c r="SZ518" s="6"/>
      <c r="TA518" s="6"/>
      <c r="TB518" s="6"/>
      <c r="TC518" s="6"/>
      <c r="TD518" s="6"/>
      <c r="TE518" s="6"/>
      <c r="TF518" s="6"/>
      <c r="TG518" s="6"/>
      <c r="TH518" s="6"/>
      <c r="TI518" s="6"/>
      <c r="TJ518" s="6"/>
      <c r="TK518" s="6"/>
      <c r="TL518" s="6"/>
      <c r="TM518" s="6"/>
      <c r="TN518" s="6"/>
      <c r="TO518" s="6"/>
      <c r="TP518" s="6"/>
      <c r="TQ518" s="6"/>
      <c r="TR518" s="6"/>
      <c r="TS518" s="6"/>
      <c r="TT518" s="6"/>
      <c r="TU518" s="6"/>
      <c r="TV518" s="6"/>
      <c r="TW518" s="6"/>
      <c r="TX518" s="6"/>
      <c r="TY518" s="6"/>
      <c r="TZ518" s="6"/>
      <c r="UA518" s="6"/>
      <c r="UB518" s="6"/>
      <c r="UC518" s="6"/>
      <c r="UD518" s="6"/>
      <c r="UE518" s="6"/>
      <c r="UF518" s="6"/>
      <c r="UG518" s="6"/>
      <c r="UH518" s="6"/>
      <c r="UI518" s="6"/>
      <c r="UJ518" s="6"/>
      <c r="UK518" s="6"/>
      <c r="UL518" s="6"/>
      <c r="UM518" s="6"/>
      <c r="UN518" s="6"/>
      <c r="UO518" s="6"/>
      <c r="UP518" s="6"/>
      <c r="UQ518" s="6"/>
      <c r="UR518" s="6"/>
      <c r="US518" s="6"/>
      <c r="UT518" s="6"/>
      <c r="UU518" s="6"/>
      <c r="UV518" s="6"/>
      <c r="UW518" s="6"/>
      <c r="UX518" s="6"/>
      <c r="UY518" s="6"/>
      <c r="UZ518" s="6"/>
      <c r="VA518" s="6"/>
      <c r="VB518" s="6"/>
      <c r="VC518" s="6"/>
      <c r="VD518" s="6"/>
      <c r="VE518" s="6"/>
      <c r="VF518" s="6"/>
      <c r="VG518" s="6"/>
      <c r="VH518" s="6"/>
      <c r="VI518" s="6"/>
      <c r="VJ518" s="6"/>
      <c r="VK518" s="6"/>
      <c r="VL518" s="6"/>
      <c r="VM518" s="6"/>
      <c r="VN518" s="6"/>
      <c r="VO518" s="6"/>
      <c r="VP518" s="6"/>
      <c r="VQ518" s="6"/>
      <c r="VR518" s="6"/>
      <c r="VS518" s="6"/>
      <c r="VT518" s="6"/>
      <c r="VU518" s="6"/>
      <c r="VV518" s="6"/>
      <c r="VW518" s="6"/>
      <c r="VX518" s="6"/>
      <c r="VY518" s="6"/>
      <c r="VZ518" s="6"/>
      <c r="WA518" s="6"/>
      <c r="WB518" s="6"/>
      <c r="WC518" s="6"/>
      <c r="WD518" s="6"/>
      <c r="WE518" s="6"/>
      <c r="WF518" s="6"/>
      <c r="WG518" s="6"/>
      <c r="WH518" s="6"/>
      <c r="WI518" s="6"/>
      <c r="WJ518" s="6"/>
      <c r="WK518" s="6"/>
      <c r="WL518" s="6"/>
      <c r="WM518" s="6"/>
      <c r="WN518" s="6"/>
      <c r="WO518" s="6"/>
      <c r="WP518" s="6"/>
      <c r="WQ518" s="6"/>
      <c r="WR518" s="6"/>
      <c r="WS518" s="6"/>
      <c r="WT518" s="6"/>
      <c r="WU518" s="6"/>
      <c r="WV518" s="6"/>
      <c r="WW518" s="6"/>
      <c r="WX518" s="6"/>
      <c r="WY518" s="6"/>
      <c r="WZ518" s="6"/>
      <c r="XA518" s="6"/>
      <c r="XB518" s="6"/>
      <c r="XC518" s="6"/>
      <c r="XD518" s="6"/>
      <c r="XE518" s="6"/>
      <c r="XF518" s="6"/>
      <c r="XG518" s="6"/>
      <c r="XH518" s="6"/>
      <c r="XI518" s="6"/>
      <c r="XJ518" s="6"/>
      <c r="XK518" s="6"/>
      <c r="XL518" s="6"/>
      <c r="XM518" s="6"/>
      <c r="XN518" s="6"/>
      <c r="XO518" s="6"/>
      <c r="XP518" s="6"/>
      <c r="XQ518" s="6"/>
      <c r="XR518" s="6"/>
      <c r="XS518" s="6"/>
      <c r="XT518" s="6"/>
      <c r="XU518" s="6"/>
      <c r="XV518" s="6"/>
      <c r="XW518" s="6"/>
      <c r="XX518" s="6"/>
      <c r="XY518" s="6"/>
      <c r="XZ518" s="6"/>
      <c r="YA518" s="6"/>
      <c r="YB518" s="6"/>
      <c r="YC518" s="6"/>
      <c r="YD518" s="6"/>
      <c r="YE518" s="6"/>
      <c r="YF518" s="6"/>
      <c r="YG518" s="6"/>
      <c r="YH518" s="6"/>
      <c r="YI518" s="6"/>
      <c r="YJ518" s="6"/>
      <c r="YK518" s="6"/>
      <c r="YL518" s="6"/>
      <c r="YM518" s="6"/>
      <c r="YN518" s="6"/>
      <c r="YO518" s="6"/>
      <c r="YP518" s="6"/>
      <c r="YQ518" s="6"/>
      <c r="YR518" s="6"/>
      <c r="YS518" s="6"/>
      <c r="YT518" s="6"/>
      <c r="YU518" s="6"/>
      <c r="YV518" s="6"/>
      <c r="YW518" s="6"/>
      <c r="YX518" s="6"/>
      <c r="YY518" s="6"/>
      <c r="YZ518" s="6"/>
      <c r="ZA518" s="6"/>
      <c r="ZB518" s="6"/>
      <c r="ZC518" s="6"/>
      <c r="ZD518" s="6"/>
      <c r="ZE518" s="6"/>
      <c r="ZF518" s="6"/>
      <c r="ZG518" s="6"/>
      <c r="ZH518" s="6"/>
      <c r="ZI518" s="6"/>
      <c r="ZJ518" s="6"/>
      <c r="ZK518" s="6"/>
      <c r="ZL518" s="6"/>
      <c r="ZM518" s="6"/>
      <c r="ZN518" s="6"/>
      <c r="ZO518" s="6"/>
      <c r="ZP518" s="6"/>
      <c r="ZQ518" s="6"/>
      <c r="ZR518" s="6"/>
      <c r="ZS518" s="6"/>
      <c r="ZT518" s="6"/>
      <c r="ZU518" s="6"/>
      <c r="ZV518" s="6"/>
      <c r="ZW518" s="6"/>
      <c r="ZX518" s="6"/>
      <c r="ZY518" s="6"/>
      <c r="ZZ518" s="6"/>
      <c r="AAA518" s="6"/>
      <c r="AAB518" s="6"/>
      <c r="AAC518" s="6"/>
      <c r="AAD518" s="6"/>
      <c r="AAE518" s="6"/>
      <c r="AAF518" s="6"/>
      <c r="AAG518" s="6"/>
      <c r="AAH518" s="6"/>
      <c r="AAI518" s="6"/>
      <c r="AAJ518" s="6"/>
      <c r="AAK518" s="6"/>
      <c r="AAL518" s="6"/>
      <c r="AAM518" s="6"/>
      <c r="AAN518" s="6"/>
      <c r="AAO518" s="6"/>
      <c r="AAP518" s="6"/>
      <c r="AAQ518" s="6"/>
      <c r="AAR518" s="6"/>
      <c r="AAS518" s="6"/>
      <c r="AAT518" s="6"/>
      <c r="AAU518" s="6"/>
      <c r="AAV518" s="6"/>
      <c r="AAW518" s="6"/>
      <c r="AAX518" s="6"/>
      <c r="AAY518" s="6"/>
      <c r="AAZ518" s="6"/>
      <c r="ABA518" s="6"/>
      <c r="ABB518" s="6"/>
      <c r="ABC518" s="6"/>
      <c r="ABD518" s="6"/>
      <c r="ABE518" s="6"/>
      <c r="ABF518" s="6"/>
      <c r="ABG518" s="6"/>
      <c r="ABH518" s="6"/>
      <c r="ABI518" s="6"/>
      <c r="ABJ518" s="6"/>
      <c r="ABK518" s="6"/>
      <c r="ABL518" s="6"/>
      <c r="ABM518" s="6"/>
      <c r="ABN518" s="6"/>
      <c r="ABO518" s="6"/>
      <c r="ABP518" s="6"/>
      <c r="ABQ518" s="6"/>
      <c r="ABR518" s="6"/>
      <c r="ABS518" s="6"/>
      <c r="ABT518" s="6"/>
      <c r="ABU518" s="6"/>
      <c r="ABV518" s="6"/>
      <c r="ABW518" s="6"/>
      <c r="ABX518" s="6"/>
      <c r="ABY518" s="6"/>
      <c r="ABZ518" s="6"/>
      <c r="ACA518" s="6"/>
      <c r="ACB518" s="6"/>
      <c r="ACC518" s="6"/>
      <c r="ACD518" s="6"/>
      <c r="ACE518" s="6"/>
      <c r="ACF518" s="6"/>
      <c r="ACG518" s="6"/>
      <c r="ACH518" s="6"/>
      <c r="ACI518" s="6"/>
      <c r="ACJ518" s="6"/>
      <c r="ACK518" s="6"/>
      <c r="ACL518" s="6"/>
      <c r="ACM518" s="6"/>
      <c r="ACN518" s="6"/>
      <c r="ACO518" s="6"/>
      <c r="ACP518" s="6"/>
      <c r="ACQ518" s="6"/>
      <c r="ACR518" s="6"/>
      <c r="ACS518" s="6"/>
      <c r="ACT518" s="6"/>
      <c r="ACU518" s="6"/>
      <c r="ACV518" s="6"/>
      <c r="ACW518" s="6"/>
      <c r="ACX518" s="6"/>
      <c r="ACY518" s="6"/>
      <c r="ACZ518" s="6"/>
      <c r="ADA518" s="6"/>
      <c r="ADB518" s="6"/>
      <c r="ADC518" s="6"/>
      <c r="ADD518" s="6"/>
      <c r="ADE518" s="6"/>
      <c r="ADF518" s="6"/>
      <c r="ADG518" s="6"/>
      <c r="ADH518" s="6"/>
      <c r="ADI518" s="6"/>
      <c r="ADJ518" s="6"/>
      <c r="ADK518" s="6"/>
      <c r="ADL518" s="6"/>
      <c r="ADM518" s="6"/>
      <c r="ADN518" s="6"/>
      <c r="ADO518" s="6"/>
      <c r="ADP518" s="6"/>
      <c r="ADQ518" s="6"/>
      <c r="ADR518" s="6"/>
      <c r="ADS518" s="6"/>
      <c r="ADT518" s="6"/>
      <c r="ADU518" s="6"/>
      <c r="ADV518" s="6"/>
      <c r="ADW518" s="6"/>
      <c r="ADX518" s="6"/>
      <c r="ADY518" s="6"/>
      <c r="ADZ518" s="6"/>
      <c r="AEA518" s="6"/>
      <c r="AEB518" s="6"/>
      <c r="AEC518" s="6"/>
      <c r="AED518" s="6"/>
      <c r="AEE518" s="6"/>
      <c r="AEF518" s="6"/>
      <c r="AEG518" s="6"/>
      <c r="AEH518" s="6"/>
      <c r="AEI518" s="6"/>
      <c r="AEJ518" s="6"/>
      <c r="AEK518" s="6"/>
      <c r="AEL518" s="6"/>
      <c r="AEM518" s="6"/>
      <c r="AEN518" s="6"/>
      <c r="AEO518" s="6"/>
      <c r="AEP518" s="6"/>
      <c r="AEQ518" s="6"/>
      <c r="AER518" s="6"/>
      <c r="AES518" s="6"/>
      <c r="AET518" s="6"/>
      <c r="AEU518" s="6"/>
      <c r="AEV518" s="6"/>
      <c r="AEW518" s="6"/>
      <c r="AEX518" s="6"/>
      <c r="AEY518" s="6"/>
      <c r="AEZ518" s="6"/>
      <c r="AFA518" s="6"/>
      <c r="AFB518" s="6"/>
      <c r="AFC518" s="6"/>
      <c r="AFD518" s="6"/>
      <c r="AFE518" s="6"/>
      <c r="AFF518" s="6"/>
      <c r="AFG518" s="6"/>
      <c r="AFH518" s="6"/>
      <c r="AFI518" s="6"/>
      <c r="AFJ518" s="6"/>
      <c r="AFK518" s="6"/>
      <c r="AFL518" s="6"/>
      <c r="AFM518" s="6"/>
      <c r="AFN518" s="6"/>
      <c r="AFO518" s="6"/>
      <c r="AFP518" s="6"/>
      <c r="AFQ518" s="6"/>
      <c r="AFR518" s="6"/>
      <c r="AFS518" s="6"/>
      <c r="AFT518" s="6"/>
      <c r="AFU518" s="6"/>
      <c r="AFV518" s="6"/>
      <c r="AFW518" s="6"/>
      <c r="AFX518" s="6"/>
      <c r="AFY518" s="6"/>
      <c r="AFZ518" s="6"/>
      <c r="AGA518" s="6"/>
      <c r="AGB518" s="6"/>
      <c r="AGC518" s="6"/>
      <c r="AGD518" s="6"/>
      <c r="AGE518" s="6"/>
      <c r="AGF518" s="6"/>
      <c r="AGG518" s="6"/>
      <c r="AGH518" s="6"/>
      <c r="AGI518" s="6"/>
      <c r="AGJ518" s="6"/>
      <c r="AGK518" s="6"/>
      <c r="AGL518" s="6"/>
      <c r="AGM518" s="6"/>
      <c r="AGN518" s="6"/>
      <c r="AGO518" s="6"/>
      <c r="AGP518" s="6"/>
      <c r="AGQ518" s="6"/>
      <c r="AGR518" s="6"/>
      <c r="AGS518" s="6"/>
      <c r="AGT518" s="6"/>
      <c r="AGU518" s="6"/>
      <c r="AGV518" s="6"/>
      <c r="AGW518" s="6"/>
      <c r="AGX518" s="6"/>
      <c r="AGY518" s="6"/>
      <c r="AGZ518" s="6"/>
      <c r="AHA518" s="6"/>
      <c r="AHB518" s="6"/>
      <c r="AHC518" s="6"/>
      <c r="AHD518" s="6"/>
      <c r="AHE518" s="6"/>
      <c r="AHF518" s="6"/>
      <c r="AHG518" s="6"/>
      <c r="AHH518" s="6"/>
      <c r="AHI518" s="6"/>
      <c r="AHJ518" s="6"/>
      <c r="AHK518" s="6"/>
      <c r="AHL518" s="6"/>
      <c r="AHM518" s="6"/>
      <c r="AHN518" s="6"/>
      <c r="AHO518" s="6"/>
      <c r="AHP518" s="6"/>
      <c r="AHQ518" s="6"/>
      <c r="AHR518" s="6"/>
      <c r="AHS518" s="6"/>
      <c r="AHT518" s="6"/>
      <c r="AHU518" s="6"/>
      <c r="AHV518" s="6"/>
      <c r="AHW518" s="6"/>
      <c r="AHX518" s="6"/>
      <c r="AHY518" s="6"/>
      <c r="AHZ518" s="6"/>
      <c r="AIA518" s="6"/>
      <c r="AIB518" s="6"/>
      <c r="AIC518" s="6"/>
      <c r="AID518" s="6"/>
      <c r="AIE518" s="6"/>
      <c r="AIF518" s="6"/>
      <c r="AIG518" s="6"/>
      <c r="AIH518" s="6"/>
      <c r="AII518" s="6"/>
      <c r="AIJ518" s="6"/>
      <c r="AIK518" s="6"/>
      <c r="AIL518" s="6"/>
      <c r="AIM518" s="6"/>
      <c r="AIN518" s="6"/>
      <c r="AIO518" s="6"/>
      <c r="AIP518" s="6"/>
      <c r="AIQ518" s="6"/>
      <c r="AIR518" s="6"/>
      <c r="AIS518" s="6"/>
      <c r="AIT518" s="6"/>
      <c r="AIU518" s="6"/>
      <c r="AIV518" s="6"/>
      <c r="AIW518" s="6"/>
      <c r="AIX518" s="6"/>
      <c r="AIY518" s="6"/>
      <c r="AIZ518" s="6"/>
      <c r="AJA518" s="6"/>
      <c r="AJB518" s="6"/>
      <c r="AJC518" s="6"/>
      <c r="AJD518" s="6"/>
      <c r="AJE518" s="6"/>
      <c r="AJF518" s="6"/>
      <c r="AJG518" s="6"/>
      <c r="AJH518" s="6"/>
      <c r="AJI518" s="6"/>
      <c r="AJJ518" s="6"/>
      <c r="AJK518" s="6"/>
      <c r="AJL518" s="6"/>
      <c r="AJM518" s="6"/>
      <c r="AJN518" s="6"/>
      <c r="AJO518" s="6"/>
      <c r="AJP518" s="6"/>
      <c r="AJQ518" s="6"/>
      <c r="AJR518" s="6"/>
      <c r="AJS518" s="6"/>
      <c r="AJT518" s="6"/>
      <c r="AJU518" s="6"/>
      <c r="AJV518" s="6"/>
      <c r="AJW518" s="6"/>
      <c r="AJX518" s="6"/>
      <c r="AJY518" s="6"/>
      <c r="AJZ518" s="6"/>
      <c r="AKA518" s="6"/>
      <c r="AKB518" s="6"/>
      <c r="AKC518" s="6"/>
      <c r="AKD518" s="6"/>
      <c r="AKE518" s="6"/>
      <c r="AKF518" s="6"/>
      <c r="AKG518" s="6"/>
      <c r="AKH518" s="6"/>
      <c r="AKI518" s="6"/>
      <c r="AKJ518" s="6"/>
      <c r="AKK518" s="6"/>
      <c r="AKL518" s="6"/>
      <c r="AKM518" s="6"/>
      <c r="AKN518" s="6"/>
      <c r="AKO518" s="6"/>
      <c r="AKP518" s="6"/>
      <c r="AKQ518" s="6"/>
      <c r="AKR518" s="6"/>
      <c r="AKS518" s="6"/>
      <c r="AKT518" s="6"/>
      <c r="AKU518" s="6"/>
      <c r="AKV518" s="6"/>
      <c r="AKW518" s="6"/>
      <c r="AKX518" s="6"/>
      <c r="AKY518" s="6"/>
      <c r="AKZ518" s="6"/>
      <c r="ALA518" s="6"/>
      <c r="ALB518" s="6"/>
      <c r="ALC518" s="6"/>
      <c r="ALD518" s="6"/>
      <c r="ALE518" s="6"/>
      <c r="ALF518" s="6"/>
      <c r="ALG518" s="6"/>
      <c r="ALH518" s="6"/>
      <c r="ALI518" s="6"/>
      <c r="ALJ518" s="6"/>
      <c r="ALK518" s="6"/>
      <c r="ALL518" s="6"/>
      <c r="ALM518" s="6"/>
      <c r="ALN518" s="6"/>
      <c r="ALO518" s="6"/>
      <c r="ALP518" s="6"/>
      <c r="ALQ518" s="6"/>
      <c r="ALR518" s="6"/>
      <c r="ALS518" s="6"/>
      <c r="ALT518" s="6"/>
      <c r="ALU518" s="6"/>
      <c r="ALV518" s="6"/>
      <c r="ALW518" s="6"/>
      <c r="ALX518" s="6"/>
      <c r="ALY518" s="6"/>
      <c r="ALZ518" s="6"/>
      <c r="AMA518" s="6"/>
      <c r="AMB518" s="6"/>
      <c r="AMC518" s="6"/>
      <c r="AMD518" s="6"/>
      <c r="AME518" s="6"/>
      <c r="AMF518" s="6"/>
      <c r="AMG518" s="6"/>
      <c r="AMH518" s="6"/>
      <c r="AMI518" s="6"/>
      <c r="AMJ518" s="6"/>
      <c r="AMK518" s="6"/>
      <c r="AML518" s="6"/>
      <c r="AMM518" s="6"/>
      <c r="AMN518" s="6"/>
      <c r="AMO518" s="6"/>
      <c r="AMP518" s="6"/>
      <c r="AMQ518" s="6"/>
      <c r="AMR518" s="6"/>
      <c r="AMS518" s="6"/>
      <c r="AMT518" s="6"/>
      <c r="AMU518" s="6"/>
      <c r="AMV518" s="6"/>
      <c r="AMW518" s="6"/>
      <c r="AMX518" s="6"/>
      <c r="AMY518" s="6"/>
      <c r="AMZ518" s="6"/>
      <c r="ANA518" s="6"/>
      <c r="ANB518" s="6"/>
      <c r="ANC518" s="6"/>
      <c r="AND518" s="6"/>
      <c r="ANE518" s="6"/>
      <c r="ANF518" s="6"/>
      <c r="ANG518" s="6"/>
      <c r="ANH518" s="6"/>
      <c r="ANI518" s="6"/>
      <c r="ANJ518" s="6"/>
      <c r="ANK518" s="6"/>
      <c r="ANL518" s="6"/>
      <c r="ANM518" s="6"/>
      <c r="ANN518" s="6"/>
      <c r="ANO518" s="6"/>
      <c r="ANP518" s="6"/>
      <c r="ANQ518" s="6"/>
      <c r="ANR518" s="6"/>
      <c r="ANS518" s="6"/>
      <c r="ANT518" s="6"/>
      <c r="ANU518" s="6"/>
      <c r="ANV518" s="6"/>
      <c r="ANW518" s="6"/>
      <c r="ANX518" s="6"/>
      <c r="ANY518" s="6"/>
      <c r="ANZ518" s="6"/>
      <c r="AOA518" s="6"/>
      <c r="AOB518" s="6"/>
      <c r="AOC518" s="6"/>
      <c r="AOD518" s="6"/>
      <c r="AOE518" s="6"/>
      <c r="AOF518" s="6"/>
      <c r="AOG518" s="6"/>
      <c r="AOH518" s="6"/>
      <c r="AOI518" s="6"/>
      <c r="AOJ518" s="6"/>
      <c r="AOK518" s="6"/>
      <c r="AOL518" s="6"/>
      <c r="AOM518" s="6"/>
      <c r="AON518" s="6"/>
      <c r="AOO518" s="6"/>
      <c r="AOP518" s="6"/>
      <c r="AOQ518" s="6"/>
      <c r="AOR518" s="6"/>
      <c r="AOS518" s="6"/>
      <c r="AOT518" s="6"/>
      <c r="AOU518" s="6"/>
      <c r="AOV518" s="6"/>
      <c r="AOW518" s="6"/>
      <c r="AOX518" s="6"/>
      <c r="AOY518" s="6"/>
      <c r="AOZ518" s="6"/>
      <c r="APA518" s="6"/>
      <c r="APB518" s="6"/>
      <c r="APC518" s="6"/>
      <c r="APD518" s="6"/>
      <c r="APE518" s="6"/>
      <c r="APF518" s="6"/>
      <c r="APG518" s="6"/>
      <c r="APH518" s="6"/>
      <c r="API518" s="6"/>
      <c r="APJ518" s="6"/>
      <c r="APK518" s="6"/>
      <c r="APL518" s="6"/>
      <c r="APM518" s="6"/>
      <c r="APN518" s="6"/>
      <c r="APO518" s="6"/>
      <c r="APP518" s="6"/>
      <c r="APQ518" s="6"/>
      <c r="APR518" s="6"/>
      <c r="APS518" s="6"/>
      <c r="APT518" s="6"/>
      <c r="APU518" s="6"/>
      <c r="APV518" s="6"/>
      <c r="APW518" s="6"/>
      <c r="APX518" s="6"/>
      <c r="APY518" s="6"/>
      <c r="APZ518" s="6"/>
      <c r="AQA518" s="6"/>
      <c r="AQB518" s="6"/>
      <c r="AQC518" s="6"/>
      <c r="AQD518" s="6"/>
      <c r="AQE518" s="6"/>
      <c r="AQF518" s="6"/>
      <c r="AQG518" s="6"/>
      <c r="AQH518" s="6"/>
      <c r="AQI518" s="6"/>
      <c r="AQJ518" s="6"/>
      <c r="AQK518" s="6"/>
      <c r="AQL518" s="6"/>
      <c r="AQM518" s="6"/>
      <c r="AQN518" s="6"/>
      <c r="AQO518" s="6"/>
      <c r="AQP518" s="6"/>
      <c r="AQQ518" s="6"/>
      <c r="AQR518" s="6"/>
      <c r="AQS518" s="6"/>
      <c r="AQT518" s="6"/>
      <c r="AQU518" s="6"/>
      <c r="AQV518" s="6"/>
      <c r="AQW518" s="6"/>
      <c r="AQX518" s="6"/>
      <c r="AQY518" s="6"/>
      <c r="AQZ518" s="6"/>
      <c r="ARA518" s="6"/>
      <c r="ARB518" s="6"/>
      <c r="ARC518" s="6"/>
      <c r="ARD518" s="6"/>
      <c r="ARE518" s="6"/>
      <c r="ARF518" s="6"/>
      <c r="ARG518" s="6"/>
      <c r="ARH518" s="6"/>
      <c r="ARI518" s="6"/>
      <c r="ARJ518" s="6"/>
      <c r="ARK518" s="6"/>
      <c r="ARL518" s="6"/>
      <c r="ARM518" s="6"/>
      <c r="ARN518" s="6"/>
      <c r="ARO518" s="6"/>
      <c r="ARP518" s="6"/>
      <c r="ARQ518" s="6"/>
      <c r="ARR518" s="6"/>
      <c r="ARS518" s="6"/>
      <c r="ART518" s="6"/>
      <c r="ARU518" s="6"/>
      <c r="ARV518" s="6"/>
      <c r="ARW518" s="6"/>
      <c r="ARX518" s="6"/>
      <c r="ARY518" s="6"/>
      <c r="ARZ518" s="6"/>
      <c r="ASA518" s="6"/>
      <c r="ASB518" s="6"/>
      <c r="ASC518" s="6"/>
      <c r="ASD518" s="6"/>
      <c r="ASE518" s="6"/>
      <c r="ASF518" s="6"/>
      <c r="ASG518" s="6"/>
      <c r="ASH518" s="6"/>
      <c r="ASI518" s="6"/>
      <c r="ASJ518" s="6"/>
      <c r="ASK518" s="6"/>
      <c r="ASL518" s="6"/>
      <c r="ASM518" s="6"/>
      <c r="ASN518" s="6"/>
      <c r="ASO518" s="6"/>
      <c r="ASP518" s="6"/>
      <c r="ASQ518" s="6"/>
      <c r="ASR518" s="6"/>
      <c r="ASS518" s="6"/>
      <c r="AST518" s="6"/>
      <c r="ASU518" s="6"/>
      <c r="ASV518" s="6"/>
      <c r="ASW518" s="6"/>
      <c r="ASX518" s="6"/>
      <c r="ASY518" s="6"/>
      <c r="ASZ518" s="6"/>
      <c r="ATA518" s="6"/>
      <c r="ATB518" s="6"/>
      <c r="ATC518" s="6"/>
      <c r="ATD518" s="6"/>
      <c r="ATE518" s="6"/>
      <c r="ATF518" s="6"/>
      <c r="ATG518" s="6"/>
      <c r="ATH518" s="6"/>
      <c r="ATI518" s="6"/>
      <c r="ATJ518" s="6"/>
      <c r="ATK518" s="6"/>
      <c r="ATL518" s="6"/>
      <c r="ATM518" s="6"/>
      <c r="ATN518" s="6"/>
      <c r="ATO518" s="6"/>
      <c r="ATP518" s="6"/>
      <c r="ATQ518" s="6"/>
      <c r="ATR518" s="6"/>
      <c r="ATS518" s="6"/>
      <c r="ATT518" s="6"/>
      <c r="ATU518" s="6"/>
      <c r="ATV518" s="6"/>
      <c r="ATW518" s="6"/>
      <c r="ATX518" s="6"/>
      <c r="ATY518" s="6"/>
      <c r="ATZ518" s="6"/>
      <c r="AUA518" s="6"/>
      <c r="AUB518" s="6"/>
      <c r="AUC518" s="6"/>
      <c r="AUD518" s="6"/>
      <c r="AUE518" s="6"/>
      <c r="AUF518" s="6"/>
      <c r="AUG518" s="6"/>
      <c r="AUH518" s="6"/>
      <c r="AUI518" s="6"/>
      <c r="AUJ518" s="6"/>
      <c r="AUK518" s="6"/>
      <c r="AUL518" s="6"/>
      <c r="AUM518" s="6"/>
      <c r="AUN518" s="6"/>
      <c r="AUO518" s="6"/>
      <c r="AUP518" s="6"/>
      <c r="AUQ518" s="6"/>
      <c r="AUR518" s="6"/>
      <c r="AUS518" s="6"/>
      <c r="AUT518" s="6"/>
      <c r="AUU518" s="6"/>
      <c r="AUV518" s="6"/>
      <c r="AUW518" s="6"/>
      <c r="AUX518" s="6"/>
      <c r="AUY518" s="6"/>
      <c r="AUZ518" s="6"/>
      <c r="AVA518" s="6"/>
      <c r="AVB518" s="6"/>
      <c r="AVC518" s="6"/>
      <c r="AVD518" s="6"/>
      <c r="AVE518" s="6"/>
      <c r="AVF518" s="6"/>
      <c r="AVG518" s="6"/>
      <c r="AVH518" s="6"/>
      <c r="AVI518" s="6"/>
      <c r="AVJ518" s="6"/>
      <c r="AVK518" s="6"/>
      <c r="AVL518" s="6"/>
      <c r="AVM518" s="6"/>
      <c r="AVN518" s="6"/>
      <c r="AVO518" s="6"/>
      <c r="AVP518" s="6"/>
      <c r="AVQ518" s="6"/>
      <c r="AVR518" s="6"/>
      <c r="AVS518" s="6"/>
      <c r="AVT518" s="6"/>
      <c r="AVU518" s="6"/>
      <c r="AVV518" s="6"/>
      <c r="AVW518" s="6"/>
      <c r="AVX518" s="6"/>
      <c r="AVY518" s="6"/>
      <c r="AVZ518" s="6"/>
      <c r="AWA518" s="6"/>
      <c r="AWB518" s="6"/>
      <c r="AWC518" s="6"/>
      <c r="AWD518" s="6"/>
      <c r="AWE518" s="6"/>
      <c r="AWF518" s="6"/>
      <c r="AWG518" s="6"/>
      <c r="AWH518" s="6"/>
      <c r="AWI518" s="6"/>
      <c r="AWJ518" s="6"/>
      <c r="AWK518" s="6"/>
      <c r="AWL518" s="6"/>
      <c r="AWM518" s="6"/>
      <c r="AWN518" s="6"/>
      <c r="AWO518" s="6"/>
      <c r="AWP518" s="6"/>
      <c r="AWQ518" s="6"/>
      <c r="AWR518" s="6"/>
      <c r="AWS518" s="6"/>
      <c r="AWT518" s="6"/>
      <c r="AWU518" s="6"/>
      <c r="AWV518" s="6"/>
      <c r="AWW518" s="6"/>
      <c r="AWX518" s="6"/>
      <c r="AWY518" s="6"/>
      <c r="AWZ518" s="6"/>
      <c r="AXA518" s="6"/>
      <c r="AXB518" s="6"/>
      <c r="AXC518" s="6"/>
      <c r="AXD518" s="6"/>
      <c r="AXE518" s="6"/>
      <c r="AXF518" s="6"/>
      <c r="AXG518" s="6"/>
      <c r="AXH518" s="6"/>
      <c r="AXI518" s="6"/>
      <c r="AXJ518" s="6"/>
      <c r="AXK518" s="6"/>
      <c r="AXL518" s="6"/>
      <c r="AXM518" s="6"/>
      <c r="AXN518" s="6"/>
      <c r="AXO518" s="6"/>
      <c r="AXP518" s="6"/>
      <c r="AXQ518" s="6"/>
      <c r="AXR518" s="6"/>
      <c r="AXS518" s="6"/>
      <c r="AXT518" s="6"/>
      <c r="AXU518" s="6"/>
      <c r="AXV518" s="6"/>
      <c r="AXW518" s="6"/>
      <c r="AXX518" s="6"/>
      <c r="AXY518" s="6"/>
      <c r="AXZ518" s="6"/>
      <c r="AYA518" s="6"/>
      <c r="AYB518" s="6"/>
      <c r="AYC518" s="6"/>
      <c r="AYD518" s="6"/>
      <c r="AYE518" s="6"/>
      <c r="AYF518" s="6"/>
      <c r="AYG518" s="6"/>
      <c r="AYH518" s="6"/>
      <c r="AYI518" s="6"/>
      <c r="AYJ518" s="6"/>
      <c r="AYK518" s="6"/>
      <c r="AYL518" s="6"/>
      <c r="AYM518" s="6"/>
      <c r="AYN518" s="6"/>
      <c r="AYO518" s="6"/>
      <c r="AYP518" s="6"/>
      <c r="AYQ518" s="6"/>
      <c r="AYR518" s="6"/>
      <c r="AYS518" s="6"/>
      <c r="AYT518" s="6"/>
      <c r="AYU518" s="6"/>
      <c r="AYV518" s="6"/>
      <c r="AYW518" s="6"/>
      <c r="AYX518" s="6"/>
      <c r="AYY518" s="6"/>
      <c r="AYZ518" s="6"/>
      <c r="AZA518" s="6"/>
      <c r="AZB518" s="6"/>
      <c r="AZC518" s="6"/>
      <c r="AZD518" s="6"/>
      <c r="AZE518" s="6"/>
      <c r="AZF518" s="6"/>
      <c r="AZG518" s="6"/>
      <c r="AZH518" s="6"/>
      <c r="AZI518" s="6"/>
      <c r="AZJ518" s="6"/>
      <c r="AZK518" s="6"/>
      <c r="AZL518" s="6"/>
      <c r="AZM518" s="6"/>
      <c r="AZN518" s="6"/>
      <c r="AZO518" s="6"/>
      <c r="AZP518" s="6"/>
      <c r="AZQ518" s="6"/>
      <c r="AZR518" s="6"/>
      <c r="AZS518" s="6"/>
      <c r="AZT518" s="6"/>
      <c r="AZU518" s="6"/>
      <c r="AZV518" s="6"/>
      <c r="AZW518" s="6"/>
      <c r="AZX518" s="6"/>
      <c r="AZY518" s="6"/>
      <c r="AZZ518" s="6"/>
      <c r="BAA518" s="6"/>
      <c r="BAB518" s="6"/>
      <c r="BAC518" s="6"/>
      <c r="BAD518" s="6"/>
      <c r="BAE518" s="6"/>
      <c r="BAF518" s="6"/>
      <c r="BAG518" s="6"/>
      <c r="BAH518" s="6"/>
      <c r="BAI518" s="6"/>
      <c r="BAJ518" s="6"/>
      <c r="BAK518" s="6"/>
      <c r="BAL518" s="6"/>
      <c r="BAM518" s="6"/>
      <c r="BAN518" s="6"/>
      <c r="BAO518" s="6"/>
      <c r="BAP518" s="6"/>
      <c r="BAQ518" s="6"/>
      <c r="BAR518" s="6"/>
      <c r="BAS518" s="6"/>
      <c r="BAT518" s="6"/>
      <c r="BAU518" s="6"/>
      <c r="BAV518" s="6"/>
      <c r="BAW518" s="6"/>
      <c r="BAX518" s="6"/>
      <c r="BAY518" s="6"/>
      <c r="BAZ518" s="6"/>
      <c r="BBA518" s="6"/>
      <c r="BBB518" s="6"/>
      <c r="BBC518" s="6"/>
      <c r="BBD518" s="6"/>
      <c r="BBE518" s="6"/>
      <c r="BBF518" s="6"/>
      <c r="BBG518" s="6"/>
      <c r="BBH518" s="6"/>
      <c r="BBI518" s="6"/>
      <c r="BBJ518" s="6"/>
      <c r="BBK518" s="6"/>
      <c r="BBL518" s="6"/>
      <c r="BBM518" s="6"/>
      <c r="BBN518" s="6"/>
      <c r="BBO518" s="6"/>
      <c r="BBP518" s="6"/>
      <c r="BBQ518" s="6"/>
      <c r="BBR518" s="6"/>
      <c r="BBS518" s="6"/>
      <c r="BBT518" s="6"/>
      <c r="BBU518" s="6"/>
      <c r="BBV518" s="6"/>
      <c r="BBW518" s="6"/>
      <c r="BBX518" s="6"/>
      <c r="BBY518" s="6"/>
      <c r="BBZ518" s="6"/>
      <c r="BCA518" s="6"/>
      <c r="BCB518" s="6"/>
      <c r="BCC518" s="6"/>
      <c r="BCD518" s="6"/>
      <c r="BCE518" s="6"/>
      <c r="BCF518" s="6"/>
      <c r="BCG518" s="6"/>
      <c r="BCH518" s="6"/>
      <c r="BCI518" s="6"/>
      <c r="BCJ518" s="6"/>
      <c r="BCK518" s="6"/>
      <c r="BCL518" s="6"/>
      <c r="BCM518" s="6"/>
      <c r="BCN518" s="6"/>
      <c r="BCO518" s="6"/>
      <c r="BCP518" s="6"/>
      <c r="BCQ518" s="6"/>
      <c r="BCR518" s="6"/>
      <c r="BCS518" s="6"/>
      <c r="BCT518" s="6"/>
      <c r="BCU518" s="6"/>
      <c r="BCV518" s="6"/>
      <c r="BCW518" s="6"/>
      <c r="BCX518" s="6"/>
      <c r="BCY518" s="6"/>
      <c r="BCZ518" s="6"/>
      <c r="BDA518" s="6"/>
      <c r="BDB518" s="6"/>
      <c r="BDC518" s="6"/>
      <c r="BDD518" s="6"/>
      <c r="BDE518" s="6"/>
      <c r="BDF518" s="6"/>
      <c r="BDG518" s="6"/>
      <c r="BDH518" s="6"/>
      <c r="BDI518" s="6"/>
      <c r="BDJ518" s="6"/>
      <c r="BDK518" s="6"/>
      <c r="BDL518" s="6"/>
      <c r="BDM518" s="6"/>
      <c r="BDN518" s="6"/>
      <c r="BDO518" s="6"/>
      <c r="BDP518" s="6"/>
      <c r="BDQ518" s="6"/>
      <c r="BDR518" s="6"/>
      <c r="BDS518" s="6"/>
      <c r="BDT518" s="6"/>
      <c r="BDU518" s="6"/>
      <c r="BDV518" s="6"/>
      <c r="BDW518" s="6"/>
      <c r="BDX518" s="6"/>
      <c r="BDY518" s="6"/>
      <c r="BDZ518" s="6"/>
      <c r="BEA518" s="6"/>
      <c r="BEB518" s="6"/>
      <c r="BEC518" s="6"/>
      <c r="BED518" s="6"/>
      <c r="BEE518" s="6"/>
      <c r="BEF518" s="6"/>
      <c r="BEG518" s="6"/>
      <c r="BEH518" s="6"/>
      <c r="BEI518" s="6"/>
      <c r="BEJ518" s="6"/>
      <c r="BEK518" s="6"/>
      <c r="BEL518" s="6"/>
      <c r="BEM518" s="6"/>
      <c r="BEN518" s="6"/>
      <c r="BEO518" s="6"/>
      <c r="BEP518" s="6"/>
      <c r="BEQ518" s="6"/>
      <c r="BER518" s="6"/>
      <c r="BES518" s="6"/>
      <c r="BET518" s="6"/>
      <c r="BEU518" s="6"/>
      <c r="BEV518" s="6"/>
      <c r="BEW518" s="6"/>
      <c r="BEX518" s="6"/>
      <c r="BEY518" s="6"/>
      <c r="BEZ518" s="6"/>
      <c r="BFA518" s="6"/>
      <c r="BFB518" s="6"/>
      <c r="BFC518" s="6"/>
      <c r="BFD518" s="6"/>
      <c r="BFE518" s="6"/>
      <c r="BFF518" s="6"/>
      <c r="BFG518" s="6"/>
      <c r="BFH518" s="6"/>
      <c r="BFI518" s="6"/>
      <c r="BFJ518" s="6"/>
      <c r="BFK518" s="6"/>
      <c r="BFL518" s="6"/>
      <c r="BFM518" s="6"/>
      <c r="BFN518" s="6"/>
      <c r="BFO518" s="6"/>
      <c r="BFP518" s="6"/>
      <c r="BFQ518" s="6"/>
      <c r="BFR518" s="6"/>
      <c r="BFS518" s="6"/>
      <c r="BFT518" s="6"/>
      <c r="BFU518" s="6"/>
      <c r="BFV518" s="6"/>
      <c r="BFW518" s="6"/>
      <c r="BFX518" s="6"/>
      <c r="BFY518" s="6"/>
      <c r="BFZ518" s="6"/>
      <c r="BGA518" s="6"/>
      <c r="BGB518" s="6"/>
      <c r="BGC518" s="6"/>
      <c r="BGD518" s="6"/>
      <c r="BGE518" s="6"/>
      <c r="BGF518" s="6"/>
      <c r="BGG518" s="6"/>
      <c r="BGH518" s="6"/>
      <c r="BGI518" s="6"/>
      <c r="BGJ518" s="6"/>
      <c r="BGK518" s="6"/>
      <c r="BGL518" s="6"/>
      <c r="BGM518" s="6"/>
      <c r="BGN518" s="6"/>
      <c r="BGO518" s="6"/>
      <c r="BGP518" s="6"/>
      <c r="BGQ518" s="6"/>
      <c r="BGR518" s="6"/>
      <c r="BGS518" s="6"/>
      <c r="BGT518" s="6"/>
      <c r="BGU518" s="6"/>
      <c r="BGV518" s="6"/>
      <c r="BGW518" s="6"/>
      <c r="BGX518" s="6"/>
      <c r="BGY518" s="6"/>
      <c r="BGZ518" s="6"/>
      <c r="BHA518" s="6"/>
      <c r="BHB518" s="6"/>
      <c r="BHC518" s="6"/>
      <c r="BHD518" s="6"/>
      <c r="BHE518" s="6"/>
      <c r="BHF518" s="6"/>
      <c r="BHG518" s="6"/>
      <c r="BHH518" s="6"/>
      <c r="BHI518" s="6"/>
      <c r="BHJ518" s="6"/>
      <c r="BHK518" s="6"/>
      <c r="BHL518" s="6"/>
      <c r="BHM518" s="6"/>
      <c r="BHN518" s="6"/>
      <c r="BHO518" s="6"/>
      <c r="BHP518" s="6"/>
      <c r="BHQ518" s="6"/>
      <c r="BHR518" s="6"/>
      <c r="BHS518" s="6"/>
      <c r="BHT518" s="6"/>
      <c r="BHU518" s="6"/>
      <c r="BHV518" s="6"/>
      <c r="BHW518" s="6"/>
      <c r="BHX518" s="6"/>
      <c r="BHY518" s="6"/>
      <c r="BHZ518" s="6"/>
      <c r="BIA518" s="6"/>
      <c r="BIB518" s="6"/>
      <c r="BIC518" s="6"/>
      <c r="BID518" s="6"/>
      <c r="BIE518" s="6"/>
      <c r="BIF518" s="6"/>
      <c r="BIG518" s="6"/>
      <c r="BIH518" s="6"/>
      <c r="BII518" s="6"/>
      <c r="BIJ518" s="6"/>
      <c r="BIK518" s="6"/>
      <c r="BIL518" s="6"/>
      <c r="BIM518" s="6"/>
      <c r="BIN518" s="6"/>
      <c r="BIO518" s="6"/>
      <c r="BIP518" s="6"/>
      <c r="BIQ518" s="6"/>
      <c r="BIR518" s="6"/>
      <c r="BIS518" s="6"/>
      <c r="BIT518" s="6"/>
      <c r="BIU518" s="6"/>
      <c r="BIV518" s="6"/>
      <c r="BIW518" s="6"/>
      <c r="BIX518" s="6"/>
      <c r="BIY518" s="6"/>
      <c r="BIZ518" s="6"/>
      <c r="BJA518" s="6"/>
      <c r="BJB518" s="6"/>
      <c r="BJC518" s="6"/>
      <c r="BJD518" s="6"/>
      <c r="BJE518" s="6"/>
      <c r="BJF518" s="6"/>
      <c r="BJG518" s="6"/>
      <c r="BJH518" s="6"/>
      <c r="BJI518" s="6"/>
      <c r="BJJ518" s="6"/>
      <c r="BJK518" s="6"/>
      <c r="BJL518" s="6"/>
      <c r="BJM518" s="6"/>
      <c r="BJN518" s="6"/>
      <c r="BJO518" s="6"/>
      <c r="BJP518" s="6"/>
      <c r="BJQ518" s="6"/>
      <c r="BJR518" s="6"/>
      <c r="BJS518" s="6"/>
      <c r="BJT518" s="6"/>
      <c r="BJU518" s="6"/>
      <c r="BJV518" s="6"/>
      <c r="BJW518" s="6"/>
      <c r="BJX518" s="6"/>
      <c r="BJY518" s="6"/>
      <c r="BJZ518" s="6"/>
      <c r="BKA518" s="6"/>
      <c r="BKB518" s="6"/>
      <c r="BKC518" s="6"/>
      <c r="BKD518" s="6"/>
      <c r="BKE518" s="6"/>
      <c r="BKF518" s="6"/>
      <c r="BKG518" s="6"/>
      <c r="BKH518" s="6"/>
      <c r="BKI518" s="6"/>
      <c r="BKJ518" s="6"/>
      <c r="BKK518" s="6"/>
      <c r="BKL518" s="6"/>
      <c r="BKM518" s="6"/>
      <c r="BKN518" s="6"/>
      <c r="BKO518" s="6"/>
      <c r="BKP518" s="6"/>
      <c r="BKQ518" s="6"/>
      <c r="BKR518" s="6"/>
      <c r="BKS518" s="6"/>
      <c r="BKT518" s="6"/>
      <c r="BKU518" s="6"/>
      <c r="BKV518" s="6"/>
      <c r="BKW518" s="6"/>
      <c r="BKX518" s="6"/>
      <c r="BKY518" s="6"/>
      <c r="BKZ518" s="6"/>
      <c r="BLA518" s="6"/>
      <c r="BLB518" s="6"/>
      <c r="BLC518" s="6"/>
      <c r="BLD518" s="6"/>
      <c r="BLE518" s="6"/>
      <c r="BLF518" s="6"/>
      <c r="BLG518" s="6"/>
      <c r="BLH518" s="6"/>
      <c r="BLI518" s="6"/>
      <c r="BLJ518" s="6"/>
      <c r="BLK518" s="6"/>
      <c r="BLL518" s="6"/>
      <c r="BLM518" s="6"/>
      <c r="BLN518" s="6"/>
      <c r="BLO518" s="6"/>
      <c r="BLP518" s="6"/>
      <c r="BLQ518" s="6"/>
      <c r="BLR518" s="6"/>
      <c r="BLS518" s="6"/>
      <c r="BLT518" s="6"/>
      <c r="BLU518" s="6"/>
      <c r="BLV518" s="6"/>
      <c r="BLW518" s="6"/>
      <c r="BLX518" s="6"/>
      <c r="BLY518" s="6"/>
      <c r="BLZ518" s="6"/>
      <c r="BMA518" s="6"/>
      <c r="BMB518" s="6"/>
      <c r="BMC518" s="6"/>
      <c r="BMD518" s="6"/>
      <c r="BME518" s="6"/>
      <c r="BMF518" s="6"/>
      <c r="BMG518" s="6"/>
      <c r="BMH518" s="6"/>
      <c r="BMI518" s="6"/>
      <c r="BMJ518" s="6"/>
      <c r="BMK518" s="6"/>
      <c r="BML518" s="6"/>
      <c r="BMM518" s="6"/>
      <c r="BMN518" s="6"/>
      <c r="BMO518" s="6"/>
      <c r="BMP518" s="6"/>
      <c r="BMQ518" s="6"/>
      <c r="BMR518" s="6"/>
      <c r="BMS518" s="6"/>
      <c r="BMT518" s="6"/>
      <c r="BMU518" s="6"/>
      <c r="BMV518" s="6"/>
      <c r="BMW518" s="6"/>
      <c r="BMX518" s="6"/>
      <c r="BMY518" s="6"/>
      <c r="BMZ518" s="6"/>
      <c r="BNA518" s="6"/>
      <c r="BNB518" s="6"/>
      <c r="BNC518" s="6"/>
      <c r="BND518" s="6"/>
      <c r="BNE518" s="6"/>
      <c r="BNF518" s="6"/>
      <c r="BNG518" s="6"/>
      <c r="BNH518" s="6"/>
      <c r="BNI518" s="6"/>
      <c r="BNJ518" s="6"/>
      <c r="BNK518" s="6"/>
      <c r="BNL518" s="6"/>
      <c r="BNM518" s="6"/>
      <c r="BNN518" s="6"/>
      <c r="BNO518" s="6"/>
      <c r="BNP518" s="6"/>
      <c r="BNQ518" s="6"/>
      <c r="BNR518" s="6"/>
      <c r="BNS518" s="6"/>
      <c r="BNT518" s="6"/>
      <c r="BNU518" s="6"/>
      <c r="BNV518" s="6"/>
      <c r="BNW518" s="6"/>
      <c r="BNX518" s="6"/>
      <c r="BNY518" s="6"/>
      <c r="BNZ518" s="6"/>
      <c r="BOA518" s="6"/>
      <c r="BOB518" s="6"/>
      <c r="BOC518" s="6"/>
      <c r="BOD518" s="6"/>
      <c r="BOE518" s="6"/>
      <c r="BOF518" s="6"/>
      <c r="BOG518" s="6"/>
      <c r="BOH518" s="6"/>
      <c r="BOI518" s="6"/>
      <c r="BOJ518" s="6"/>
      <c r="BOK518" s="6"/>
      <c r="BOL518" s="6"/>
      <c r="BOM518" s="6"/>
      <c r="BON518" s="6"/>
      <c r="BOO518" s="6"/>
      <c r="BOP518" s="6"/>
      <c r="BOQ518" s="6"/>
      <c r="BOR518" s="6"/>
      <c r="BOS518" s="6"/>
      <c r="BOT518" s="6"/>
      <c r="BOU518" s="6"/>
      <c r="BOV518" s="6"/>
      <c r="BOW518" s="6"/>
      <c r="BOX518" s="6"/>
      <c r="BOY518" s="6"/>
      <c r="BOZ518" s="6"/>
      <c r="BPA518" s="6"/>
      <c r="BPB518" s="6"/>
      <c r="BPC518" s="6"/>
      <c r="BPD518" s="6"/>
      <c r="BPE518" s="6"/>
      <c r="BPF518" s="6"/>
      <c r="BPG518" s="6"/>
      <c r="BPH518" s="6"/>
      <c r="BPI518" s="6"/>
      <c r="BPJ518" s="6"/>
      <c r="BPK518" s="6"/>
      <c r="BPL518" s="6"/>
      <c r="BPM518" s="6"/>
      <c r="BPN518" s="6"/>
      <c r="BPO518" s="6"/>
      <c r="BPP518" s="6"/>
      <c r="BPQ518" s="6"/>
      <c r="BPR518" s="6"/>
      <c r="BPS518" s="6"/>
      <c r="BPT518" s="6"/>
      <c r="BPU518" s="6"/>
      <c r="BPV518" s="6"/>
      <c r="BPW518" s="6"/>
      <c r="BPX518" s="6"/>
      <c r="BPY518" s="6"/>
      <c r="BPZ518" s="6"/>
      <c r="BQA518" s="6"/>
      <c r="BQB518" s="6"/>
      <c r="BQC518" s="6"/>
      <c r="BQD518" s="6"/>
      <c r="BQE518" s="6"/>
      <c r="BQF518" s="6"/>
      <c r="BQG518" s="6"/>
      <c r="BQH518" s="6"/>
      <c r="BQI518" s="6"/>
      <c r="BQJ518" s="6"/>
      <c r="BQK518" s="6"/>
      <c r="BQL518" s="6"/>
      <c r="BQM518" s="6"/>
    </row>
    <row r="519" spans="1:1807">
      <c r="A519" s="57"/>
      <c r="B519" s="1"/>
      <c r="C519" s="9"/>
      <c r="D519" s="19"/>
      <c r="E519" s="10"/>
      <c r="F519" s="52"/>
      <c r="G519" s="45"/>
      <c r="H519" s="57"/>
      <c r="I519" s="21"/>
      <c r="J519" s="21"/>
      <c r="K519" s="21"/>
      <c r="L519" s="57"/>
      <c r="M519" s="57"/>
      <c r="N519" s="67"/>
      <c r="O519" s="67"/>
      <c r="P519" s="7"/>
      <c r="Q519" s="53"/>
      <c r="R519" s="54"/>
      <c r="S519" s="54"/>
    </row>
    <row r="520" spans="1:1807" s="80" customFormat="1">
      <c r="A520" s="68"/>
      <c r="B520" s="81"/>
      <c r="C520" s="70"/>
      <c r="D520" s="82"/>
      <c r="E520" s="72"/>
      <c r="F520" s="73"/>
      <c r="G520" s="74"/>
      <c r="H520" s="68"/>
      <c r="I520" s="75"/>
      <c r="J520" s="75"/>
      <c r="K520" s="75"/>
      <c r="L520" s="68"/>
      <c r="M520" s="68"/>
      <c r="N520" s="83"/>
      <c r="O520" s="83"/>
      <c r="P520" s="71"/>
      <c r="Q520" s="78"/>
      <c r="R520" s="79"/>
      <c r="S520" s="79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  <c r="GZ520" s="6"/>
      <c r="HA520" s="6"/>
      <c r="HB520" s="6"/>
      <c r="HC520" s="6"/>
      <c r="HD520" s="6"/>
      <c r="HE520" s="6"/>
      <c r="HF520" s="6"/>
      <c r="HG520" s="6"/>
      <c r="HH520" s="6"/>
      <c r="HI520" s="6"/>
      <c r="HJ520" s="6"/>
      <c r="HK520" s="6"/>
      <c r="HL520" s="6"/>
      <c r="HM520" s="6"/>
      <c r="HN520" s="6"/>
      <c r="HO520" s="6"/>
      <c r="HP520" s="6"/>
      <c r="HQ520" s="6"/>
      <c r="HR520" s="6"/>
      <c r="HS520" s="6"/>
      <c r="HT520" s="6"/>
      <c r="HU520" s="6"/>
      <c r="HV520" s="6"/>
      <c r="HW520" s="6"/>
      <c r="HX520" s="6"/>
      <c r="HY520" s="6"/>
      <c r="HZ520" s="6"/>
      <c r="IA520" s="6"/>
      <c r="IB520" s="6"/>
      <c r="IC520" s="6"/>
      <c r="ID520" s="6"/>
      <c r="IE520" s="6"/>
      <c r="IF520" s="6"/>
      <c r="IG520" s="6"/>
      <c r="IH520" s="6"/>
      <c r="II520" s="6"/>
      <c r="IJ520" s="6"/>
      <c r="IK520" s="6"/>
      <c r="IL520" s="6"/>
      <c r="IM520" s="6"/>
      <c r="IN520" s="6"/>
      <c r="IO520" s="6"/>
      <c r="IP520" s="6"/>
      <c r="IQ520" s="6"/>
      <c r="IR520" s="6"/>
      <c r="IS520" s="6"/>
      <c r="IT520" s="6"/>
      <c r="IU520" s="6"/>
      <c r="IV520" s="6"/>
      <c r="IW520" s="6"/>
      <c r="IX520" s="6"/>
      <c r="IY520" s="6"/>
      <c r="IZ520" s="6"/>
      <c r="JA520" s="6"/>
      <c r="JB520" s="6"/>
      <c r="JC520" s="6"/>
      <c r="JD520" s="6"/>
      <c r="JE520" s="6"/>
      <c r="JF520" s="6"/>
      <c r="JG520" s="6"/>
      <c r="JH520" s="6"/>
      <c r="JI520" s="6"/>
      <c r="JJ520" s="6"/>
      <c r="JK520" s="6"/>
      <c r="JL520" s="6"/>
      <c r="JM520" s="6"/>
      <c r="JN520" s="6"/>
      <c r="JO520" s="6"/>
      <c r="JP520" s="6"/>
      <c r="JQ520" s="6"/>
      <c r="JR520" s="6"/>
      <c r="JS520" s="6"/>
      <c r="JT520" s="6"/>
      <c r="JU520" s="6"/>
      <c r="JV520" s="6"/>
      <c r="JW520" s="6"/>
      <c r="JX520" s="6"/>
      <c r="JY520" s="6"/>
      <c r="JZ520" s="6"/>
      <c r="KA520" s="6"/>
      <c r="KB520" s="6"/>
      <c r="KC520" s="6"/>
      <c r="KD520" s="6"/>
      <c r="KE520" s="6"/>
      <c r="KF520" s="6"/>
      <c r="KG520" s="6"/>
      <c r="KH520" s="6"/>
      <c r="KI520" s="6"/>
      <c r="KJ520" s="6"/>
      <c r="KK520" s="6"/>
      <c r="KL520" s="6"/>
      <c r="KM520" s="6"/>
      <c r="KN520" s="6"/>
      <c r="KO520" s="6"/>
      <c r="KP520" s="6"/>
      <c r="KQ520" s="6"/>
      <c r="KR520" s="6"/>
      <c r="KS520" s="6"/>
      <c r="KT520" s="6"/>
      <c r="KU520" s="6"/>
      <c r="KV520" s="6"/>
      <c r="KW520" s="6"/>
      <c r="KX520" s="6"/>
      <c r="KY520" s="6"/>
      <c r="KZ520" s="6"/>
      <c r="LA520" s="6"/>
      <c r="LB520" s="6"/>
      <c r="LC520" s="6"/>
      <c r="LD520" s="6"/>
      <c r="LE520" s="6"/>
      <c r="LF520" s="6"/>
      <c r="LG520" s="6"/>
      <c r="LH520" s="6"/>
      <c r="LI520" s="6"/>
      <c r="LJ520" s="6"/>
      <c r="LK520" s="6"/>
      <c r="LL520" s="6"/>
      <c r="LM520" s="6"/>
      <c r="LN520" s="6"/>
      <c r="LO520" s="6"/>
      <c r="LP520" s="6"/>
      <c r="LQ520" s="6"/>
      <c r="LR520" s="6"/>
      <c r="LS520" s="6"/>
      <c r="LT520" s="6"/>
      <c r="LU520" s="6"/>
      <c r="LV520" s="6"/>
      <c r="LW520" s="6"/>
      <c r="LX520" s="6"/>
      <c r="LY520" s="6"/>
      <c r="LZ520" s="6"/>
      <c r="MA520" s="6"/>
      <c r="MB520" s="6"/>
      <c r="MC520" s="6"/>
      <c r="MD520" s="6"/>
      <c r="ME520" s="6"/>
      <c r="MF520" s="6"/>
      <c r="MG520" s="6"/>
      <c r="MH520" s="6"/>
      <c r="MI520" s="6"/>
      <c r="MJ520" s="6"/>
      <c r="MK520" s="6"/>
      <c r="ML520" s="6"/>
      <c r="MM520" s="6"/>
      <c r="MN520" s="6"/>
      <c r="MO520" s="6"/>
      <c r="MP520" s="6"/>
      <c r="MQ520" s="6"/>
      <c r="MR520" s="6"/>
      <c r="MS520" s="6"/>
      <c r="MT520" s="6"/>
      <c r="MU520" s="6"/>
      <c r="MV520" s="6"/>
      <c r="MW520" s="6"/>
      <c r="MX520" s="6"/>
      <c r="MY520" s="6"/>
      <c r="MZ520" s="6"/>
      <c r="NA520" s="6"/>
      <c r="NB520" s="6"/>
      <c r="NC520" s="6"/>
      <c r="ND520" s="6"/>
      <c r="NE520" s="6"/>
      <c r="NF520" s="6"/>
      <c r="NG520" s="6"/>
      <c r="NH520" s="6"/>
      <c r="NI520" s="6"/>
      <c r="NJ520" s="6"/>
      <c r="NK520" s="6"/>
      <c r="NL520" s="6"/>
      <c r="NM520" s="6"/>
      <c r="NN520" s="6"/>
      <c r="NO520" s="6"/>
      <c r="NP520" s="6"/>
      <c r="NQ520" s="6"/>
      <c r="NR520" s="6"/>
      <c r="NS520" s="6"/>
      <c r="NT520" s="6"/>
      <c r="NU520" s="6"/>
      <c r="NV520" s="6"/>
      <c r="NW520" s="6"/>
      <c r="NX520" s="6"/>
      <c r="NY520" s="6"/>
      <c r="NZ520" s="6"/>
      <c r="OA520" s="6"/>
      <c r="OB520" s="6"/>
      <c r="OC520" s="6"/>
      <c r="OD520" s="6"/>
      <c r="OE520" s="6"/>
      <c r="OF520" s="6"/>
      <c r="OG520" s="6"/>
      <c r="OH520" s="6"/>
      <c r="OI520" s="6"/>
      <c r="OJ520" s="6"/>
      <c r="OK520" s="6"/>
      <c r="OL520" s="6"/>
      <c r="OM520" s="6"/>
      <c r="ON520" s="6"/>
      <c r="OO520" s="6"/>
      <c r="OP520" s="6"/>
      <c r="OQ520" s="6"/>
      <c r="OR520" s="6"/>
      <c r="OS520" s="6"/>
      <c r="OT520" s="6"/>
      <c r="OU520" s="6"/>
      <c r="OV520" s="6"/>
      <c r="OW520" s="6"/>
      <c r="OX520" s="6"/>
      <c r="OY520" s="6"/>
      <c r="OZ520" s="6"/>
      <c r="PA520" s="6"/>
      <c r="PB520" s="6"/>
      <c r="PC520" s="6"/>
      <c r="PD520" s="6"/>
      <c r="PE520" s="6"/>
      <c r="PF520" s="6"/>
      <c r="PG520" s="6"/>
      <c r="PH520" s="6"/>
      <c r="PI520" s="6"/>
      <c r="PJ520" s="6"/>
      <c r="PK520" s="6"/>
      <c r="PL520" s="6"/>
      <c r="PM520" s="6"/>
      <c r="PN520" s="6"/>
      <c r="PO520" s="6"/>
      <c r="PP520" s="6"/>
      <c r="PQ520" s="6"/>
      <c r="PR520" s="6"/>
      <c r="PS520" s="6"/>
      <c r="PT520" s="6"/>
      <c r="PU520" s="6"/>
      <c r="PV520" s="6"/>
      <c r="PW520" s="6"/>
      <c r="PX520" s="6"/>
      <c r="PY520" s="6"/>
      <c r="PZ520" s="6"/>
      <c r="QA520" s="6"/>
      <c r="QB520" s="6"/>
      <c r="QC520" s="6"/>
      <c r="QD520" s="6"/>
      <c r="QE520" s="6"/>
      <c r="QF520" s="6"/>
      <c r="QG520" s="6"/>
      <c r="QH520" s="6"/>
      <c r="QI520" s="6"/>
      <c r="QJ520" s="6"/>
      <c r="QK520" s="6"/>
      <c r="QL520" s="6"/>
      <c r="QM520" s="6"/>
      <c r="QN520" s="6"/>
      <c r="QO520" s="6"/>
      <c r="QP520" s="6"/>
      <c r="QQ520" s="6"/>
      <c r="QR520" s="6"/>
      <c r="QS520" s="6"/>
      <c r="QT520" s="6"/>
      <c r="QU520" s="6"/>
      <c r="QV520" s="6"/>
      <c r="QW520" s="6"/>
      <c r="QX520" s="6"/>
      <c r="QY520" s="6"/>
      <c r="QZ520" s="6"/>
      <c r="RA520" s="6"/>
      <c r="RB520" s="6"/>
      <c r="RC520" s="6"/>
      <c r="RD520" s="6"/>
      <c r="RE520" s="6"/>
      <c r="RF520" s="6"/>
      <c r="RG520" s="6"/>
      <c r="RH520" s="6"/>
      <c r="RI520" s="6"/>
      <c r="RJ520" s="6"/>
      <c r="RK520" s="6"/>
      <c r="RL520" s="6"/>
      <c r="RM520" s="6"/>
      <c r="RN520" s="6"/>
      <c r="RO520" s="6"/>
      <c r="RP520" s="6"/>
      <c r="RQ520" s="6"/>
      <c r="RR520" s="6"/>
      <c r="RS520" s="6"/>
      <c r="RT520" s="6"/>
      <c r="RU520" s="6"/>
      <c r="RV520" s="6"/>
      <c r="RW520" s="6"/>
      <c r="RX520" s="6"/>
      <c r="RY520" s="6"/>
      <c r="RZ520" s="6"/>
      <c r="SA520" s="6"/>
      <c r="SB520" s="6"/>
      <c r="SC520" s="6"/>
      <c r="SD520" s="6"/>
      <c r="SE520" s="6"/>
      <c r="SF520" s="6"/>
      <c r="SG520" s="6"/>
      <c r="SH520" s="6"/>
      <c r="SI520" s="6"/>
      <c r="SJ520" s="6"/>
      <c r="SK520" s="6"/>
      <c r="SL520" s="6"/>
      <c r="SM520" s="6"/>
      <c r="SN520" s="6"/>
      <c r="SO520" s="6"/>
      <c r="SP520" s="6"/>
      <c r="SQ520" s="6"/>
      <c r="SR520" s="6"/>
      <c r="SS520" s="6"/>
      <c r="ST520" s="6"/>
      <c r="SU520" s="6"/>
      <c r="SV520" s="6"/>
      <c r="SW520" s="6"/>
      <c r="SX520" s="6"/>
      <c r="SY520" s="6"/>
      <c r="SZ520" s="6"/>
      <c r="TA520" s="6"/>
      <c r="TB520" s="6"/>
      <c r="TC520" s="6"/>
      <c r="TD520" s="6"/>
      <c r="TE520" s="6"/>
      <c r="TF520" s="6"/>
      <c r="TG520" s="6"/>
      <c r="TH520" s="6"/>
      <c r="TI520" s="6"/>
      <c r="TJ520" s="6"/>
      <c r="TK520" s="6"/>
      <c r="TL520" s="6"/>
      <c r="TM520" s="6"/>
      <c r="TN520" s="6"/>
      <c r="TO520" s="6"/>
      <c r="TP520" s="6"/>
      <c r="TQ520" s="6"/>
      <c r="TR520" s="6"/>
      <c r="TS520" s="6"/>
      <c r="TT520" s="6"/>
      <c r="TU520" s="6"/>
      <c r="TV520" s="6"/>
      <c r="TW520" s="6"/>
      <c r="TX520" s="6"/>
      <c r="TY520" s="6"/>
      <c r="TZ520" s="6"/>
      <c r="UA520" s="6"/>
      <c r="UB520" s="6"/>
      <c r="UC520" s="6"/>
      <c r="UD520" s="6"/>
      <c r="UE520" s="6"/>
      <c r="UF520" s="6"/>
      <c r="UG520" s="6"/>
      <c r="UH520" s="6"/>
      <c r="UI520" s="6"/>
      <c r="UJ520" s="6"/>
      <c r="UK520" s="6"/>
      <c r="UL520" s="6"/>
      <c r="UM520" s="6"/>
      <c r="UN520" s="6"/>
      <c r="UO520" s="6"/>
      <c r="UP520" s="6"/>
      <c r="UQ520" s="6"/>
      <c r="UR520" s="6"/>
      <c r="US520" s="6"/>
      <c r="UT520" s="6"/>
      <c r="UU520" s="6"/>
      <c r="UV520" s="6"/>
      <c r="UW520" s="6"/>
      <c r="UX520" s="6"/>
      <c r="UY520" s="6"/>
      <c r="UZ520" s="6"/>
      <c r="VA520" s="6"/>
      <c r="VB520" s="6"/>
      <c r="VC520" s="6"/>
      <c r="VD520" s="6"/>
      <c r="VE520" s="6"/>
      <c r="VF520" s="6"/>
      <c r="VG520" s="6"/>
      <c r="VH520" s="6"/>
      <c r="VI520" s="6"/>
      <c r="VJ520" s="6"/>
      <c r="VK520" s="6"/>
      <c r="VL520" s="6"/>
      <c r="VM520" s="6"/>
      <c r="VN520" s="6"/>
      <c r="VO520" s="6"/>
      <c r="VP520" s="6"/>
      <c r="VQ520" s="6"/>
      <c r="VR520" s="6"/>
      <c r="VS520" s="6"/>
      <c r="VT520" s="6"/>
      <c r="VU520" s="6"/>
      <c r="VV520" s="6"/>
      <c r="VW520" s="6"/>
      <c r="VX520" s="6"/>
      <c r="VY520" s="6"/>
      <c r="VZ520" s="6"/>
      <c r="WA520" s="6"/>
      <c r="WB520" s="6"/>
      <c r="WC520" s="6"/>
      <c r="WD520" s="6"/>
      <c r="WE520" s="6"/>
      <c r="WF520" s="6"/>
      <c r="WG520" s="6"/>
      <c r="WH520" s="6"/>
      <c r="WI520" s="6"/>
      <c r="WJ520" s="6"/>
      <c r="WK520" s="6"/>
      <c r="WL520" s="6"/>
      <c r="WM520" s="6"/>
      <c r="WN520" s="6"/>
      <c r="WO520" s="6"/>
      <c r="WP520" s="6"/>
      <c r="WQ520" s="6"/>
      <c r="WR520" s="6"/>
      <c r="WS520" s="6"/>
      <c r="WT520" s="6"/>
      <c r="WU520" s="6"/>
      <c r="WV520" s="6"/>
      <c r="WW520" s="6"/>
      <c r="WX520" s="6"/>
      <c r="WY520" s="6"/>
      <c r="WZ520" s="6"/>
      <c r="XA520" s="6"/>
      <c r="XB520" s="6"/>
      <c r="XC520" s="6"/>
      <c r="XD520" s="6"/>
      <c r="XE520" s="6"/>
      <c r="XF520" s="6"/>
      <c r="XG520" s="6"/>
      <c r="XH520" s="6"/>
      <c r="XI520" s="6"/>
      <c r="XJ520" s="6"/>
      <c r="XK520" s="6"/>
      <c r="XL520" s="6"/>
      <c r="XM520" s="6"/>
      <c r="XN520" s="6"/>
      <c r="XO520" s="6"/>
      <c r="XP520" s="6"/>
      <c r="XQ520" s="6"/>
      <c r="XR520" s="6"/>
      <c r="XS520" s="6"/>
      <c r="XT520" s="6"/>
      <c r="XU520" s="6"/>
      <c r="XV520" s="6"/>
      <c r="XW520" s="6"/>
      <c r="XX520" s="6"/>
      <c r="XY520" s="6"/>
      <c r="XZ520" s="6"/>
      <c r="YA520" s="6"/>
      <c r="YB520" s="6"/>
      <c r="YC520" s="6"/>
      <c r="YD520" s="6"/>
      <c r="YE520" s="6"/>
      <c r="YF520" s="6"/>
      <c r="YG520" s="6"/>
      <c r="YH520" s="6"/>
      <c r="YI520" s="6"/>
      <c r="YJ520" s="6"/>
      <c r="YK520" s="6"/>
      <c r="YL520" s="6"/>
      <c r="YM520" s="6"/>
      <c r="YN520" s="6"/>
      <c r="YO520" s="6"/>
      <c r="YP520" s="6"/>
      <c r="YQ520" s="6"/>
      <c r="YR520" s="6"/>
      <c r="YS520" s="6"/>
      <c r="YT520" s="6"/>
      <c r="YU520" s="6"/>
      <c r="YV520" s="6"/>
      <c r="YW520" s="6"/>
      <c r="YX520" s="6"/>
      <c r="YY520" s="6"/>
      <c r="YZ520" s="6"/>
      <c r="ZA520" s="6"/>
      <c r="ZB520" s="6"/>
      <c r="ZC520" s="6"/>
      <c r="ZD520" s="6"/>
      <c r="ZE520" s="6"/>
      <c r="ZF520" s="6"/>
      <c r="ZG520" s="6"/>
      <c r="ZH520" s="6"/>
      <c r="ZI520" s="6"/>
      <c r="ZJ520" s="6"/>
      <c r="ZK520" s="6"/>
      <c r="ZL520" s="6"/>
      <c r="ZM520" s="6"/>
      <c r="ZN520" s="6"/>
      <c r="ZO520" s="6"/>
      <c r="ZP520" s="6"/>
      <c r="ZQ520" s="6"/>
      <c r="ZR520" s="6"/>
      <c r="ZS520" s="6"/>
      <c r="ZT520" s="6"/>
      <c r="ZU520" s="6"/>
      <c r="ZV520" s="6"/>
      <c r="ZW520" s="6"/>
      <c r="ZX520" s="6"/>
      <c r="ZY520" s="6"/>
      <c r="ZZ520" s="6"/>
      <c r="AAA520" s="6"/>
      <c r="AAB520" s="6"/>
      <c r="AAC520" s="6"/>
      <c r="AAD520" s="6"/>
      <c r="AAE520" s="6"/>
      <c r="AAF520" s="6"/>
      <c r="AAG520" s="6"/>
      <c r="AAH520" s="6"/>
      <c r="AAI520" s="6"/>
      <c r="AAJ520" s="6"/>
      <c r="AAK520" s="6"/>
      <c r="AAL520" s="6"/>
      <c r="AAM520" s="6"/>
      <c r="AAN520" s="6"/>
      <c r="AAO520" s="6"/>
      <c r="AAP520" s="6"/>
      <c r="AAQ520" s="6"/>
      <c r="AAR520" s="6"/>
      <c r="AAS520" s="6"/>
      <c r="AAT520" s="6"/>
      <c r="AAU520" s="6"/>
      <c r="AAV520" s="6"/>
      <c r="AAW520" s="6"/>
      <c r="AAX520" s="6"/>
      <c r="AAY520" s="6"/>
      <c r="AAZ520" s="6"/>
      <c r="ABA520" s="6"/>
      <c r="ABB520" s="6"/>
      <c r="ABC520" s="6"/>
      <c r="ABD520" s="6"/>
      <c r="ABE520" s="6"/>
      <c r="ABF520" s="6"/>
      <c r="ABG520" s="6"/>
      <c r="ABH520" s="6"/>
      <c r="ABI520" s="6"/>
      <c r="ABJ520" s="6"/>
      <c r="ABK520" s="6"/>
      <c r="ABL520" s="6"/>
      <c r="ABM520" s="6"/>
      <c r="ABN520" s="6"/>
      <c r="ABO520" s="6"/>
      <c r="ABP520" s="6"/>
      <c r="ABQ520" s="6"/>
      <c r="ABR520" s="6"/>
      <c r="ABS520" s="6"/>
      <c r="ABT520" s="6"/>
      <c r="ABU520" s="6"/>
      <c r="ABV520" s="6"/>
      <c r="ABW520" s="6"/>
      <c r="ABX520" s="6"/>
      <c r="ABY520" s="6"/>
      <c r="ABZ520" s="6"/>
      <c r="ACA520" s="6"/>
      <c r="ACB520" s="6"/>
      <c r="ACC520" s="6"/>
      <c r="ACD520" s="6"/>
      <c r="ACE520" s="6"/>
      <c r="ACF520" s="6"/>
      <c r="ACG520" s="6"/>
      <c r="ACH520" s="6"/>
      <c r="ACI520" s="6"/>
      <c r="ACJ520" s="6"/>
      <c r="ACK520" s="6"/>
      <c r="ACL520" s="6"/>
      <c r="ACM520" s="6"/>
      <c r="ACN520" s="6"/>
      <c r="ACO520" s="6"/>
      <c r="ACP520" s="6"/>
      <c r="ACQ520" s="6"/>
      <c r="ACR520" s="6"/>
      <c r="ACS520" s="6"/>
      <c r="ACT520" s="6"/>
      <c r="ACU520" s="6"/>
      <c r="ACV520" s="6"/>
      <c r="ACW520" s="6"/>
      <c r="ACX520" s="6"/>
      <c r="ACY520" s="6"/>
      <c r="ACZ520" s="6"/>
      <c r="ADA520" s="6"/>
      <c r="ADB520" s="6"/>
      <c r="ADC520" s="6"/>
      <c r="ADD520" s="6"/>
      <c r="ADE520" s="6"/>
      <c r="ADF520" s="6"/>
      <c r="ADG520" s="6"/>
      <c r="ADH520" s="6"/>
      <c r="ADI520" s="6"/>
      <c r="ADJ520" s="6"/>
      <c r="ADK520" s="6"/>
      <c r="ADL520" s="6"/>
      <c r="ADM520" s="6"/>
      <c r="ADN520" s="6"/>
      <c r="ADO520" s="6"/>
      <c r="ADP520" s="6"/>
      <c r="ADQ520" s="6"/>
      <c r="ADR520" s="6"/>
      <c r="ADS520" s="6"/>
      <c r="ADT520" s="6"/>
      <c r="ADU520" s="6"/>
      <c r="ADV520" s="6"/>
      <c r="ADW520" s="6"/>
      <c r="ADX520" s="6"/>
      <c r="ADY520" s="6"/>
      <c r="ADZ520" s="6"/>
      <c r="AEA520" s="6"/>
      <c r="AEB520" s="6"/>
      <c r="AEC520" s="6"/>
      <c r="AED520" s="6"/>
      <c r="AEE520" s="6"/>
      <c r="AEF520" s="6"/>
      <c r="AEG520" s="6"/>
      <c r="AEH520" s="6"/>
      <c r="AEI520" s="6"/>
      <c r="AEJ520" s="6"/>
      <c r="AEK520" s="6"/>
      <c r="AEL520" s="6"/>
      <c r="AEM520" s="6"/>
      <c r="AEN520" s="6"/>
      <c r="AEO520" s="6"/>
      <c r="AEP520" s="6"/>
      <c r="AEQ520" s="6"/>
      <c r="AER520" s="6"/>
      <c r="AES520" s="6"/>
      <c r="AET520" s="6"/>
      <c r="AEU520" s="6"/>
      <c r="AEV520" s="6"/>
      <c r="AEW520" s="6"/>
      <c r="AEX520" s="6"/>
      <c r="AEY520" s="6"/>
      <c r="AEZ520" s="6"/>
      <c r="AFA520" s="6"/>
      <c r="AFB520" s="6"/>
      <c r="AFC520" s="6"/>
      <c r="AFD520" s="6"/>
      <c r="AFE520" s="6"/>
      <c r="AFF520" s="6"/>
      <c r="AFG520" s="6"/>
      <c r="AFH520" s="6"/>
      <c r="AFI520" s="6"/>
      <c r="AFJ520" s="6"/>
      <c r="AFK520" s="6"/>
      <c r="AFL520" s="6"/>
      <c r="AFM520" s="6"/>
      <c r="AFN520" s="6"/>
      <c r="AFO520" s="6"/>
      <c r="AFP520" s="6"/>
      <c r="AFQ520" s="6"/>
      <c r="AFR520" s="6"/>
      <c r="AFS520" s="6"/>
      <c r="AFT520" s="6"/>
      <c r="AFU520" s="6"/>
      <c r="AFV520" s="6"/>
      <c r="AFW520" s="6"/>
      <c r="AFX520" s="6"/>
      <c r="AFY520" s="6"/>
      <c r="AFZ520" s="6"/>
      <c r="AGA520" s="6"/>
      <c r="AGB520" s="6"/>
      <c r="AGC520" s="6"/>
      <c r="AGD520" s="6"/>
      <c r="AGE520" s="6"/>
      <c r="AGF520" s="6"/>
      <c r="AGG520" s="6"/>
      <c r="AGH520" s="6"/>
      <c r="AGI520" s="6"/>
      <c r="AGJ520" s="6"/>
      <c r="AGK520" s="6"/>
      <c r="AGL520" s="6"/>
      <c r="AGM520" s="6"/>
      <c r="AGN520" s="6"/>
      <c r="AGO520" s="6"/>
      <c r="AGP520" s="6"/>
      <c r="AGQ520" s="6"/>
      <c r="AGR520" s="6"/>
      <c r="AGS520" s="6"/>
      <c r="AGT520" s="6"/>
      <c r="AGU520" s="6"/>
      <c r="AGV520" s="6"/>
      <c r="AGW520" s="6"/>
      <c r="AGX520" s="6"/>
      <c r="AGY520" s="6"/>
      <c r="AGZ520" s="6"/>
      <c r="AHA520" s="6"/>
      <c r="AHB520" s="6"/>
      <c r="AHC520" s="6"/>
      <c r="AHD520" s="6"/>
      <c r="AHE520" s="6"/>
      <c r="AHF520" s="6"/>
      <c r="AHG520" s="6"/>
      <c r="AHH520" s="6"/>
      <c r="AHI520" s="6"/>
      <c r="AHJ520" s="6"/>
      <c r="AHK520" s="6"/>
      <c r="AHL520" s="6"/>
      <c r="AHM520" s="6"/>
      <c r="AHN520" s="6"/>
      <c r="AHO520" s="6"/>
      <c r="AHP520" s="6"/>
      <c r="AHQ520" s="6"/>
      <c r="AHR520" s="6"/>
      <c r="AHS520" s="6"/>
      <c r="AHT520" s="6"/>
      <c r="AHU520" s="6"/>
      <c r="AHV520" s="6"/>
      <c r="AHW520" s="6"/>
      <c r="AHX520" s="6"/>
      <c r="AHY520" s="6"/>
      <c r="AHZ520" s="6"/>
      <c r="AIA520" s="6"/>
      <c r="AIB520" s="6"/>
      <c r="AIC520" s="6"/>
      <c r="AID520" s="6"/>
      <c r="AIE520" s="6"/>
      <c r="AIF520" s="6"/>
      <c r="AIG520" s="6"/>
      <c r="AIH520" s="6"/>
      <c r="AII520" s="6"/>
      <c r="AIJ520" s="6"/>
      <c r="AIK520" s="6"/>
      <c r="AIL520" s="6"/>
      <c r="AIM520" s="6"/>
      <c r="AIN520" s="6"/>
      <c r="AIO520" s="6"/>
      <c r="AIP520" s="6"/>
      <c r="AIQ520" s="6"/>
      <c r="AIR520" s="6"/>
      <c r="AIS520" s="6"/>
      <c r="AIT520" s="6"/>
      <c r="AIU520" s="6"/>
      <c r="AIV520" s="6"/>
      <c r="AIW520" s="6"/>
      <c r="AIX520" s="6"/>
      <c r="AIY520" s="6"/>
      <c r="AIZ520" s="6"/>
      <c r="AJA520" s="6"/>
      <c r="AJB520" s="6"/>
      <c r="AJC520" s="6"/>
      <c r="AJD520" s="6"/>
      <c r="AJE520" s="6"/>
      <c r="AJF520" s="6"/>
      <c r="AJG520" s="6"/>
      <c r="AJH520" s="6"/>
      <c r="AJI520" s="6"/>
      <c r="AJJ520" s="6"/>
      <c r="AJK520" s="6"/>
      <c r="AJL520" s="6"/>
      <c r="AJM520" s="6"/>
      <c r="AJN520" s="6"/>
      <c r="AJO520" s="6"/>
      <c r="AJP520" s="6"/>
      <c r="AJQ520" s="6"/>
      <c r="AJR520" s="6"/>
      <c r="AJS520" s="6"/>
      <c r="AJT520" s="6"/>
      <c r="AJU520" s="6"/>
      <c r="AJV520" s="6"/>
      <c r="AJW520" s="6"/>
      <c r="AJX520" s="6"/>
      <c r="AJY520" s="6"/>
      <c r="AJZ520" s="6"/>
      <c r="AKA520" s="6"/>
      <c r="AKB520" s="6"/>
      <c r="AKC520" s="6"/>
      <c r="AKD520" s="6"/>
      <c r="AKE520" s="6"/>
      <c r="AKF520" s="6"/>
      <c r="AKG520" s="6"/>
      <c r="AKH520" s="6"/>
      <c r="AKI520" s="6"/>
      <c r="AKJ520" s="6"/>
      <c r="AKK520" s="6"/>
      <c r="AKL520" s="6"/>
      <c r="AKM520" s="6"/>
      <c r="AKN520" s="6"/>
      <c r="AKO520" s="6"/>
      <c r="AKP520" s="6"/>
      <c r="AKQ520" s="6"/>
      <c r="AKR520" s="6"/>
      <c r="AKS520" s="6"/>
      <c r="AKT520" s="6"/>
      <c r="AKU520" s="6"/>
      <c r="AKV520" s="6"/>
      <c r="AKW520" s="6"/>
      <c r="AKX520" s="6"/>
      <c r="AKY520" s="6"/>
      <c r="AKZ520" s="6"/>
      <c r="ALA520" s="6"/>
      <c r="ALB520" s="6"/>
      <c r="ALC520" s="6"/>
      <c r="ALD520" s="6"/>
      <c r="ALE520" s="6"/>
      <c r="ALF520" s="6"/>
      <c r="ALG520" s="6"/>
      <c r="ALH520" s="6"/>
      <c r="ALI520" s="6"/>
      <c r="ALJ520" s="6"/>
      <c r="ALK520" s="6"/>
      <c r="ALL520" s="6"/>
      <c r="ALM520" s="6"/>
      <c r="ALN520" s="6"/>
      <c r="ALO520" s="6"/>
      <c r="ALP520" s="6"/>
      <c r="ALQ520" s="6"/>
      <c r="ALR520" s="6"/>
      <c r="ALS520" s="6"/>
      <c r="ALT520" s="6"/>
      <c r="ALU520" s="6"/>
      <c r="ALV520" s="6"/>
      <c r="ALW520" s="6"/>
      <c r="ALX520" s="6"/>
      <c r="ALY520" s="6"/>
      <c r="ALZ520" s="6"/>
      <c r="AMA520" s="6"/>
      <c r="AMB520" s="6"/>
      <c r="AMC520" s="6"/>
      <c r="AMD520" s="6"/>
      <c r="AME520" s="6"/>
      <c r="AMF520" s="6"/>
      <c r="AMG520" s="6"/>
      <c r="AMH520" s="6"/>
      <c r="AMI520" s="6"/>
      <c r="AMJ520" s="6"/>
      <c r="AMK520" s="6"/>
      <c r="AML520" s="6"/>
      <c r="AMM520" s="6"/>
      <c r="AMN520" s="6"/>
      <c r="AMO520" s="6"/>
      <c r="AMP520" s="6"/>
      <c r="AMQ520" s="6"/>
      <c r="AMR520" s="6"/>
      <c r="AMS520" s="6"/>
      <c r="AMT520" s="6"/>
      <c r="AMU520" s="6"/>
      <c r="AMV520" s="6"/>
      <c r="AMW520" s="6"/>
      <c r="AMX520" s="6"/>
      <c r="AMY520" s="6"/>
      <c r="AMZ520" s="6"/>
      <c r="ANA520" s="6"/>
      <c r="ANB520" s="6"/>
      <c r="ANC520" s="6"/>
      <c r="AND520" s="6"/>
      <c r="ANE520" s="6"/>
      <c r="ANF520" s="6"/>
      <c r="ANG520" s="6"/>
      <c r="ANH520" s="6"/>
      <c r="ANI520" s="6"/>
      <c r="ANJ520" s="6"/>
      <c r="ANK520" s="6"/>
      <c r="ANL520" s="6"/>
      <c r="ANM520" s="6"/>
      <c r="ANN520" s="6"/>
      <c r="ANO520" s="6"/>
      <c r="ANP520" s="6"/>
      <c r="ANQ520" s="6"/>
      <c r="ANR520" s="6"/>
      <c r="ANS520" s="6"/>
      <c r="ANT520" s="6"/>
      <c r="ANU520" s="6"/>
      <c r="ANV520" s="6"/>
      <c r="ANW520" s="6"/>
      <c r="ANX520" s="6"/>
      <c r="ANY520" s="6"/>
      <c r="ANZ520" s="6"/>
      <c r="AOA520" s="6"/>
      <c r="AOB520" s="6"/>
      <c r="AOC520" s="6"/>
      <c r="AOD520" s="6"/>
      <c r="AOE520" s="6"/>
      <c r="AOF520" s="6"/>
      <c r="AOG520" s="6"/>
      <c r="AOH520" s="6"/>
      <c r="AOI520" s="6"/>
      <c r="AOJ520" s="6"/>
      <c r="AOK520" s="6"/>
      <c r="AOL520" s="6"/>
      <c r="AOM520" s="6"/>
      <c r="AON520" s="6"/>
      <c r="AOO520" s="6"/>
      <c r="AOP520" s="6"/>
      <c r="AOQ520" s="6"/>
      <c r="AOR520" s="6"/>
      <c r="AOS520" s="6"/>
      <c r="AOT520" s="6"/>
      <c r="AOU520" s="6"/>
      <c r="AOV520" s="6"/>
      <c r="AOW520" s="6"/>
      <c r="AOX520" s="6"/>
      <c r="AOY520" s="6"/>
      <c r="AOZ520" s="6"/>
      <c r="APA520" s="6"/>
      <c r="APB520" s="6"/>
      <c r="APC520" s="6"/>
      <c r="APD520" s="6"/>
      <c r="APE520" s="6"/>
      <c r="APF520" s="6"/>
      <c r="APG520" s="6"/>
      <c r="APH520" s="6"/>
      <c r="API520" s="6"/>
      <c r="APJ520" s="6"/>
      <c r="APK520" s="6"/>
      <c r="APL520" s="6"/>
      <c r="APM520" s="6"/>
      <c r="APN520" s="6"/>
      <c r="APO520" s="6"/>
      <c r="APP520" s="6"/>
      <c r="APQ520" s="6"/>
      <c r="APR520" s="6"/>
      <c r="APS520" s="6"/>
      <c r="APT520" s="6"/>
      <c r="APU520" s="6"/>
      <c r="APV520" s="6"/>
      <c r="APW520" s="6"/>
      <c r="APX520" s="6"/>
      <c r="APY520" s="6"/>
      <c r="APZ520" s="6"/>
      <c r="AQA520" s="6"/>
      <c r="AQB520" s="6"/>
      <c r="AQC520" s="6"/>
      <c r="AQD520" s="6"/>
      <c r="AQE520" s="6"/>
      <c r="AQF520" s="6"/>
      <c r="AQG520" s="6"/>
      <c r="AQH520" s="6"/>
      <c r="AQI520" s="6"/>
      <c r="AQJ520" s="6"/>
      <c r="AQK520" s="6"/>
      <c r="AQL520" s="6"/>
      <c r="AQM520" s="6"/>
      <c r="AQN520" s="6"/>
      <c r="AQO520" s="6"/>
      <c r="AQP520" s="6"/>
      <c r="AQQ520" s="6"/>
      <c r="AQR520" s="6"/>
      <c r="AQS520" s="6"/>
      <c r="AQT520" s="6"/>
      <c r="AQU520" s="6"/>
      <c r="AQV520" s="6"/>
      <c r="AQW520" s="6"/>
      <c r="AQX520" s="6"/>
      <c r="AQY520" s="6"/>
      <c r="AQZ520" s="6"/>
      <c r="ARA520" s="6"/>
      <c r="ARB520" s="6"/>
      <c r="ARC520" s="6"/>
      <c r="ARD520" s="6"/>
      <c r="ARE520" s="6"/>
      <c r="ARF520" s="6"/>
      <c r="ARG520" s="6"/>
      <c r="ARH520" s="6"/>
      <c r="ARI520" s="6"/>
      <c r="ARJ520" s="6"/>
      <c r="ARK520" s="6"/>
      <c r="ARL520" s="6"/>
      <c r="ARM520" s="6"/>
      <c r="ARN520" s="6"/>
      <c r="ARO520" s="6"/>
      <c r="ARP520" s="6"/>
      <c r="ARQ520" s="6"/>
      <c r="ARR520" s="6"/>
      <c r="ARS520" s="6"/>
      <c r="ART520" s="6"/>
      <c r="ARU520" s="6"/>
      <c r="ARV520" s="6"/>
      <c r="ARW520" s="6"/>
      <c r="ARX520" s="6"/>
      <c r="ARY520" s="6"/>
      <c r="ARZ520" s="6"/>
      <c r="ASA520" s="6"/>
      <c r="ASB520" s="6"/>
      <c r="ASC520" s="6"/>
      <c r="ASD520" s="6"/>
      <c r="ASE520" s="6"/>
      <c r="ASF520" s="6"/>
      <c r="ASG520" s="6"/>
      <c r="ASH520" s="6"/>
      <c r="ASI520" s="6"/>
      <c r="ASJ520" s="6"/>
      <c r="ASK520" s="6"/>
      <c r="ASL520" s="6"/>
      <c r="ASM520" s="6"/>
      <c r="ASN520" s="6"/>
      <c r="ASO520" s="6"/>
      <c r="ASP520" s="6"/>
      <c r="ASQ520" s="6"/>
      <c r="ASR520" s="6"/>
      <c r="ASS520" s="6"/>
      <c r="AST520" s="6"/>
      <c r="ASU520" s="6"/>
      <c r="ASV520" s="6"/>
      <c r="ASW520" s="6"/>
      <c r="ASX520" s="6"/>
      <c r="ASY520" s="6"/>
      <c r="ASZ520" s="6"/>
      <c r="ATA520" s="6"/>
      <c r="ATB520" s="6"/>
      <c r="ATC520" s="6"/>
      <c r="ATD520" s="6"/>
      <c r="ATE520" s="6"/>
      <c r="ATF520" s="6"/>
      <c r="ATG520" s="6"/>
      <c r="ATH520" s="6"/>
      <c r="ATI520" s="6"/>
      <c r="ATJ520" s="6"/>
      <c r="ATK520" s="6"/>
      <c r="ATL520" s="6"/>
      <c r="ATM520" s="6"/>
      <c r="ATN520" s="6"/>
      <c r="ATO520" s="6"/>
      <c r="ATP520" s="6"/>
      <c r="ATQ520" s="6"/>
      <c r="ATR520" s="6"/>
      <c r="ATS520" s="6"/>
      <c r="ATT520" s="6"/>
      <c r="ATU520" s="6"/>
      <c r="ATV520" s="6"/>
      <c r="ATW520" s="6"/>
      <c r="ATX520" s="6"/>
      <c r="ATY520" s="6"/>
      <c r="ATZ520" s="6"/>
      <c r="AUA520" s="6"/>
      <c r="AUB520" s="6"/>
      <c r="AUC520" s="6"/>
      <c r="AUD520" s="6"/>
      <c r="AUE520" s="6"/>
      <c r="AUF520" s="6"/>
      <c r="AUG520" s="6"/>
      <c r="AUH520" s="6"/>
      <c r="AUI520" s="6"/>
      <c r="AUJ520" s="6"/>
      <c r="AUK520" s="6"/>
      <c r="AUL520" s="6"/>
      <c r="AUM520" s="6"/>
      <c r="AUN520" s="6"/>
      <c r="AUO520" s="6"/>
      <c r="AUP520" s="6"/>
      <c r="AUQ520" s="6"/>
      <c r="AUR520" s="6"/>
      <c r="AUS520" s="6"/>
      <c r="AUT520" s="6"/>
      <c r="AUU520" s="6"/>
      <c r="AUV520" s="6"/>
      <c r="AUW520" s="6"/>
      <c r="AUX520" s="6"/>
      <c r="AUY520" s="6"/>
      <c r="AUZ520" s="6"/>
      <c r="AVA520" s="6"/>
      <c r="AVB520" s="6"/>
      <c r="AVC520" s="6"/>
      <c r="AVD520" s="6"/>
      <c r="AVE520" s="6"/>
      <c r="AVF520" s="6"/>
      <c r="AVG520" s="6"/>
      <c r="AVH520" s="6"/>
      <c r="AVI520" s="6"/>
      <c r="AVJ520" s="6"/>
      <c r="AVK520" s="6"/>
      <c r="AVL520" s="6"/>
      <c r="AVM520" s="6"/>
      <c r="AVN520" s="6"/>
      <c r="AVO520" s="6"/>
      <c r="AVP520" s="6"/>
      <c r="AVQ520" s="6"/>
      <c r="AVR520" s="6"/>
      <c r="AVS520" s="6"/>
      <c r="AVT520" s="6"/>
      <c r="AVU520" s="6"/>
      <c r="AVV520" s="6"/>
      <c r="AVW520" s="6"/>
      <c r="AVX520" s="6"/>
      <c r="AVY520" s="6"/>
      <c r="AVZ520" s="6"/>
      <c r="AWA520" s="6"/>
      <c r="AWB520" s="6"/>
      <c r="AWC520" s="6"/>
      <c r="AWD520" s="6"/>
      <c r="AWE520" s="6"/>
      <c r="AWF520" s="6"/>
      <c r="AWG520" s="6"/>
      <c r="AWH520" s="6"/>
      <c r="AWI520" s="6"/>
      <c r="AWJ520" s="6"/>
      <c r="AWK520" s="6"/>
      <c r="AWL520" s="6"/>
      <c r="AWM520" s="6"/>
      <c r="AWN520" s="6"/>
      <c r="AWO520" s="6"/>
      <c r="AWP520" s="6"/>
      <c r="AWQ520" s="6"/>
      <c r="AWR520" s="6"/>
      <c r="AWS520" s="6"/>
      <c r="AWT520" s="6"/>
      <c r="AWU520" s="6"/>
      <c r="AWV520" s="6"/>
      <c r="AWW520" s="6"/>
      <c r="AWX520" s="6"/>
      <c r="AWY520" s="6"/>
      <c r="AWZ520" s="6"/>
      <c r="AXA520" s="6"/>
      <c r="AXB520" s="6"/>
      <c r="AXC520" s="6"/>
      <c r="AXD520" s="6"/>
      <c r="AXE520" s="6"/>
      <c r="AXF520" s="6"/>
      <c r="AXG520" s="6"/>
      <c r="AXH520" s="6"/>
      <c r="AXI520" s="6"/>
      <c r="AXJ520" s="6"/>
      <c r="AXK520" s="6"/>
      <c r="AXL520" s="6"/>
      <c r="AXM520" s="6"/>
      <c r="AXN520" s="6"/>
      <c r="AXO520" s="6"/>
      <c r="AXP520" s="6"/>
      <c r="AXQ520" s="6"/>
      <c r="AXR520" s="6"/>
      <c r="AXS520" s="6"/>
      <c r="AXT520" s="6"/>
      <c r="AXU520" s="6"/>
      <c r="AXV520" s="6"/>
      <c r="AXW520" s="6"/>
      <c r="AXX520" s="6"/>
      <c r="AXY520" s="6"/>
      <c r="AXZ520" s="6"/>
      <c r="AYA520" s="6"/>
      <c r="AYB520" s="6"/>
      <c r="AYC520" s="6"/>
      <c r="AYD520" s="6"/>
      <c r="AYE520" s="6"/>
      <c r="AYF520" s="6"/>
      <c r="AYG520" s="6"/>
      <c r="AYH520" s="6"/>
      <c r="AYI520" s="6"/>
      <c r="AYJ520" s="6"/>
      <c r="AYK520" s="6"/>
      <c r="AYL520" s="6"/>
      <c r="AYM520" s="6"/>
      <c r="AYN520" s="6"/>
      <c r="AYO520" s="6"/>
      <c r="AYP520" s="6"/>
      <c r="AYQ520" s="6"/>
      <c r="AYR520" s="6"/>
      <c r="AYS520" s="6"/>
      <c r="AYT520" s="6"/>
      <c r="AYU520" s="6"/>
      <c r="AYV520" s="6"/>
      <c r="AYW520" s="6"/>
      <c r="AYX520" s="6"/>
      <c r="AYY520" s="6"/>
      <c r="AYZ520" s="6"/>
      <c r="AZA520" s="6"/>
      <c r="AZB520" s="6"/>
      <c r="AZC520" s="6"/>
      <c r="AZD520" s="6"/>
      <c r="AZE520" s="6"/>
      <c r="AZF520" s="6"/>
      <c r="AZG520" s="6"/>
      <c r="AZH520" s="6"/>
      <c r="AZI520" s="6"/>
      <c r="AZJ520" s="6"/>
      <c r="AZK520" s="6"/>
      <c r="AZL520" s="6"/>
      <c r="AZM520" s="6"/>
      <c r="AZN520" s="6"/>
      <c r="AZO520" s="6"/>
      <c r="AZP520" s="6"/>
      <c r="AZQ520" s="6"/>
      <c r="AZR520" s="6"/>
      <c r="AZS520" s="6"/>
      <c r="AZT520" s="6"/>
      <c r="AZU520" s="6"/>
      <c r="AZV520" s="6"/>
      <c r="AZW520" s="6"/>
      <c r="AZX520" s="6"/>
      <c r="AZY520" s="6"/>
      <c r="AZZ520" s="6"/>
      <c r="BAA520" s="6"/>
      <c r="BAB520" s="6"/>
      <c r="BAC520" s="6"/>
      <c r="BAD520" s="6"/>
      <c r="BAE520" s="6"/>
      <c r="BAF520" s="6"/>
      <c r="BAG520" s="6"/>
      <c r="BAH520" s="6"/>
      <c r="BAI520" s="6"/>
      <c r="BAJ520" s="6"/>
      <c r="BAK520" s="6"/>
      <c r="BAL520" s="6"/>
      <c r="BAM520" s="6"/>
      <c r="BAN520" s="6"/>
      <c r="BAO520" s="6"/>
      <c r="BAP520" s="6"/>
      <c r="BAQ520" s="6"/>
      <c r="BAR520" s="6"/>
      <c r="BAS520" s="6"/>
      <c r="BAT520" s="6"/>
      <c r="BAU520" s="6"/>
      <c r="BAV520" s="6"/>
      <c r="BAW520" s="6"/>
      <c r="BAX520" s="6"/>
      <c r="BAY520" s="6"/>
      <c r="BAZ520" s="6"/>
      <c r="BBA520" s="6"/>
      <c r="BBB520" s="6"/>
      <c r="BBC520" s="6"/>
      <c r="BBD520" s="6"/>
      <c r="BBE520" s="6"/>
      <c r="BBF520" s="6"/>
      <c r="BBG520" s="6"/>
      <c r="BBH520" s="6"/>
      <c r="BBI520" s="6"/>
      <c r="BBJ520" s="6"/>
      <c r="BBK520" s="6"/>
      <c r="BBL520" s="6"/>
      <c r="BBM520" s="6"/>
      <c r="BBN520" s="6"/>
      <c r="BBO520" s="6"/>
      <c r="BBP520" s="6"/>
      <c r="BBQ520" s="6"/>
      <c r="BBR520" s="6"/>
      <c r="BBS520" s="6"/>
      <c r="BBT520" s="6"/>
      <c r="BBU520" s="6"/>
      <c r="BBV520" s="6"/>
      <c r="BBW520" s="6"/>
      <c r="BBX520" s="6"/>
      <c r="BBY520" s="6"/>
      <c r="BBZ520" s="6"/>
      <c r="BCA520" s="6"/>
      <c r="BCB520" s="6"/>
      <c r="BCC520" s="6"/>
      <c r="BCD520" s="6"/>
      <c r="BCE520" s="6"/>
      <c r="BCF520" s="6"/>
      <c r="BCG520" s="6"/>
      <c r="BCH520" s="6"/>
      <c r="BCI520" s="6"/>
      <c r="BCJ520" s="6"/>
      <c r="BCK520" s="6"/>
      <c r="BCL520" s="6"/>
      <c r="BCM520" s="6"/>
      <c r="BCN520" s="6"/>
      <c r="BCO520" s="6"/>
      <c r="BCP520" s="6"/>
      <c r="BCQ520" s="6"/>
      <c r="BCR520" s="6"/>
      <c r="BCS520" s="6"/>
      <c r="BCT520" s="6"/>
      <c r="BCU520" s="6"/>
      <c r="BCV520" s="6"/>
      <c r="BCW520" s="6"/>
      <c r="BCX520" s="6"/>
      <c r="BCY520" s="6"/>
      <c r="BCZ520" s="6"/>
      <c r="BDA520" s="6"/>
      <c r="BDB520" s="6"/>
      <c r="BDC520" s="6"/>
      <c r="BDD520" s="6"/>
      <c r="BDE520" s="6"/>
      <c r="BDF520" s="6"/>
      <c r="BDG520" s="6"/>
      <c r="BDH520" s="6"/>
      <c r="BDI520" s="6"/>
      <c r="BDJ520" s="6"/>
      <c r="BDK520" s="6"/>
      <c r="BDL520" s="6"/>
      <c r="BDM520" s="6"/>
      <c r="BDN520" s="6"/>
      <c r="BDO520" s="6"/>
      <c r="BDP520" s="6"/>
      <c r="BDQ520" s="6"/>
      <c r="BDR520" s="6"/>
      <c r="BDS520" s="6"/>
      <c r="BDT520" s="6"/>
      <c r="BDU520" s="6"/>
      <c r="BDV520" s="6"/>
      <c r="BDW520" s="6"/>
      <c r="BDX520" s="6"/>
      <c r="BDY520" s="6"/>
      <c r="BDZ520" s="6"/>
      <c r="BEA520" s="6"/>
      <c r="BEB520" s="6"/>
      <c r="BEC520" s="6"/>
      <c r="BED520" s="6"/>
      <c r="BEE520" s="6"/>
      <c r="BEF520" s="6"/>
      <c r="BEG520" s="6"/>
      <c r="BEH520" s="6"/>
      <c r="BEI520" s="6"/>
      <c r="BEJ520" s="6"/>
      <c r="BEK520" s="6"/>
      <c r="BEL520" s="6"/>
      <c r="BEM520" s="6"/>
      <c r="BEN520" s="6"/>
      <c r="BEO520" s="6"/>
      <c r="BEP520" s="6"/>
      <c r="BEQ520" s="6"/>
      <c r="BER520" s="6"/>
      <c r="BES520" s="6"/>
      <c r="BET520" s="6"/>
      <c r="BEU520" s="6"/>
      <c r="BEV520" s="6"/>
      <c r="BEW520" s="6"/>
      <c r="BEX520" s="6"/>
      <c r="BEY520" s="6"/>
      <c r="BEZ520" s="6"/>
      <c r="BFA520" s="6"/>
      <c r="BFB520" s="6"/>
      <c r="BFC520" s="6"/>
      <c r="BFD520" s="6"/>
      <c r="BFE520" s="6"/>
      <c r="BFF520" s="6"/>
      <c r="BFG520" s="6"/>
      <c r="BFH520" s="6"/>
      <c r="BFI520" s="6"/>
      <c r="BFJ520" s="6"/>
      <c r="BFK520" s="6"/>
      <c r="BFL520" s="6"/>
      <c r="BFM520" s="6"/>
      <c r="BFN520" s="6"/>
      <c r="BFO520" s="6"/>
      <c r="BFP520" s="6"/>
      <c r="BFQ520" s="6"/>
      <c r="BFR520" s="6"/>
      <c r="BFS520" s="6"/>
      <c r="BFT520" s="6"/>
      <c r="BFU520" s="6"/>
      <c r="BFV520" s="6"/>
      <c r="BFW520" s="6"/>
      <c r="BFX520" s="6"/>
      <c r="BFY520" s="6"/>
      <c r="BFZ520" s="6"/>
      <c r="BGA520" s="6"/>
      <c r="BGB520" s="6"/>
      <c r="BGC520" s="6"/>
      <c r="BGD520" s="6"/>
      <c r="BGE520" s="6"/>
      <c r="BGF520" s="6"/>
      <c r="BGG520" s="6"/>
      <c r="BGH520" s="6"/>
      <c r="BGI520" s="6"/>
      <c r="BGJ520" s="6"/>
      <c r="BGK520" s="6"/>
      <c r="BGL520" s="6"/>
      <c r="BGM520" s="6"/>
      <c r="BGN520" s="6"/>
      <c r="BGO520" s="6"/>
      <c r="BGP520" s="6"/>
      <c r="BGQ520" s="6"/>
      <c r="BGR520" s="6"/>
      <c r="BGS520" s="6"/>
      <c r="BGT520" s="6"/>
      <c r="BGU520" s="6"/>
      <c r="BGV520" s="6"/>
      <c r="BGW520" s="6"/>
      <c r="BGX520" s="6"/>
      <c r="BGY520" s="6"/>
      <c r="BGZ520" s="6"/>
      <c r="BHA520" s="6"/>
      <c r="BHB520" s="6"/>
      <c r="BHC520" s="6"/>
      <c r="BHD520" s="6"/>
      <c r="BHE520" s="6"/>
      <c r="BHF520" s="6"/>
      <c r="BHG520" s="6"/>
      <c r="BHH520" s="6"/>
      <c r="BHI520" s="6"/>
      <c r="BHJ520" s="6"/>
      <c r="BHK520" s="6"/>
      <c r="BHL520" s="6"/>
      <c r="BHM520" s="6"/>
      <c r="BHN520" s="6"/>
      <c r="BHO520" s="6"/>
      <c r="BHP520" s="6"/>
      <c r="BHQ520" s="6"/>
      <c r="BHR520" s="6"/>
      <c r="BHS520" s="6"/>
      <c r="BHT520" s="6"/>
      <c r="BHU520" s="6"/>
      <c r="BHV520" s="6"/>
      <c r="BHW520" s="6"/>
      <c r="BHX520" s="6"/>
      <c r="BHY520" s="6"/>
      <c r="BHZ520" s="6"/>
      <c r="BIA520" s="6"/>
      <c r="BIB520" s="6"/>
      <c r="BIC520" s="6"/>
      <c r="BID520" s="6"/>
      <c r="BIE520" s="6"/>
      <c r="BIF520" s="6"/>
      <c r="BIG520" s="6"/>
      <c r="BIH520" s="6"/>
      <c r="BII520" s="6"/>
      <c r="BIJ520" s="6"/>
      <c r="BIK520" s="6"/>
      <c r="BIL520" s="6"/>
      <c r="BIM520" s="6"/>
      <c r="BIN520" s="6"/>
      <c r="BIO520" s="6"/>
      <c r="BIP520" s="6"/>
      <c r="BIQ520" s="6"/>
      <c r="BIR520" s="6"/>
      <c r="BIS520" s="6"/>
      <c r="BIT520" s="6"/>
      <c r="BIU520" s="6"/>
      <c r="BIV520" s="6"/>
      <c r="BIW520" s="6"/>
      <c r="BIX520" s="6"/>
      <c r="BIY520" s="6"/>
      <c r="BIZ520" s="6"/>
      <c r="BJA520" s="6"/>
      <c r="BJB520" s="6"/>
      <c r="BJC520" s="6"/>
      <c r="BJD520" s="6"/>
      <c r="BJE520" s="6"/>
      <c r="BJF520" s="6"/>
      <c r="BJG520" s="6"/>
      <c r="BJH520" s="6"/>
      <c r="BJI520" s="6"/>
      <c r="BJJ520" s="6"/>
      <c r="BJK520" s="6"/>
      <c r="BJL520" s="6"/>
      <c r="BJM520" s="6"/>
      <c r="BJN520" s="6"/>
      <c r="BJO520" s="6"/>
      <c r="BJP520" s="6"/>
      <c r="BJQ520" s="6"/>
      <c r="BJR520" s="6"/>
      <c r="BJS520" s="6"/>
      <c r="BJT520" s="6"/>
      <c r="BJU520" s="6"/>
      <c r="BJV520" s="6"/>
      <c r="BJW520" s="6"/>
      <c r="BJX520" s="6"/>
      <c r="BJY520" s="6"/>
      <c r="BJZ520" s="6"/>
      <c r="BKA520" s="6"/>
      <c r="BKB520" s="6"/>
      <c r="BKC520" s="6"/>
      <c r="BKD520" s="6"/>
      <c r="BKE520" s="6"/>
      <c r="BKF520" s="6"/>
      <c r="BKG520" s="6"/>
      <c r="BKH520" s="6"/>
      <c r="BKI520" s="6"/>
      <c r="BKJ520" s="6"/>
      <c r="BKK520" s="6"/>
      <c r="BKL520" s="6"/>
      <c r="BKM520" s="6"/>
      <c r="BKN520" s="6"/>
      <c r="BKO520" s="6"/>
      <c r="BKP520" s="6"/>
      <c r="BKQ520" s="6"/>
      <c r="BKR520" s="6"/>
      <c r="BKS520" s="6"/>
      <c r="BKT520" s="6"/>
      <c r="BKU520" s="6"/>
      <c r="BKV520" s="6"/>
      <c r="BKW520" s="6"/>
      <c r="BKX520" s="6"/>
      <c r="BKY520" s="6"/>
      <c r="BKZ520" s="6"/>
      <c r="BLA520" s="6"/>
      <c r="BLB520" s="6"/>
      <c r="BLC520" s="6"/>
      <c r="BLD520" s="6"/>
      <c r="BLE520" s="6"/>
      <c r="BLF520" s="6"/>
      <c r="BLG520" s="6"/>
      <c r="BLH520" s="6"/>
      <c r="BLI520" s="6"/>
      <c r="BLJ520" s="6"/>
      <c r="BLK520" s="6"/>
      <c r="BLL520" s="6"/>
      <c r="BLM520" s="6"/>
      <c r="BLN520" s="6"/>
      <c r="BLO520" s="6"/>
      <c r="BLP520" s="6"/>
      <c r="BLQ520" s="6"/>
      <c r="BLR520" s="6"/>
      <c r="BLS520" s="6"/>
      <c r="BLT520" s="6"/>
      <c r="BLU520" s="6"/>
      <c r="BLV520" s="6"/>
      <c r="BLW520" s="6"/>
      <c r="BLX520" s="6"/>
      <c r="BLY520" s="6"/>
      <c r="BLZ520" s="6"/>
      <c r="BMA520" s="6"/>
      <c r="BMB520" s="6"/>
      <c r="BMC520" s="6"/>
      <c r="BMD520" s="6"/>
      <c r="BME520" s="6"/>
      <c r="BMF520" s="6"/>
      <c r="BMG520" s="6"/>
      <c r="BMH520" s="6"/>
      <c r="BMI520" s="6"/>
      <c r="BMJ520" s="6"/>
      <c r="BMK520" s="6"/>
      <c r="BML520" s="6"/>
      <c r="BMM520" s="6"/>
      <c r="BMN520" s="6"/>
      <c r="BMO520" s="6"/>
      <c r="BMP520" s="6"/>
      <c r="BMQ520" s="6"/>
      <c r="BMR520" s="6"/>
      <c r="BMS520" s="6"/>
      <c r="BMT520" s="6"/>
      <c r="BMU520" s="6"/>
      <c r="BMV520" s="6"/>
      <c r="BMW520" s="6"/>
      <c r="BMX520" s="6"/>
      <c r="BMY520" s="6"/>
      <c r="BMZ520" s="6"/>
      <c r="BNA520" s="6"/>
      <c r="BNB520" s="6"/>
      <c r="BNC520" s="6"/>
      <c r="BND520" s="6"/>
      <c r="BNE520" s="6"/>
      <c r="BNF520" s="6"/>
      <c r="BNG520" s="6"/>
      <c r="BNH520" s="6"/>
      <c r="BNI520" s="6"/>
      <c r="BNJ520" s="6"/>
      <c r="BNK520" s="6"/>
      <c r="BNL520" s="6"/>
      <c r="BNM520" s="6"/>
      <c r="BNN520" s="6"/>
      <c r="BNO520" s="6"/>
      <c r="BNP520" s="6"/>
      <c r="BNQ520" s="6"/>
      <c r="BNR520" s="6"/>
      <c r="BNS520" s="6"/>
      <c r="BNT520" s="6"/>
      <c r="BNU520" s="6"/>
      <c r="BNV520" s="6"/>
      <c r="BNW520" s="6"/>
      <c r="BNX520" s="6"/>
      <c r="BNY520" s="6"/>
      <c r="BNZ520" s="6"/>
      <c r="BOA520" s="6"/>
      <c r="BOB520" s="6"/>
      <c r="BOC520" s="6"/>
      <c r="BOD520" s="6"/>
      <c r="BOE520" s="6"/>
      <c r="BOF520" s="6"/>
      <c r="BOG520" s="6"/>
      <c r="BOH520" s="6"/>
      <c r="BOI520" s="6"/>
      <c r="BOJ520" s="6"/>
      <c r="BOK520" s="6"/>
      <c r="BOL520" s="6"/>
      <c r="BOM520" s="6"/>
      <c r="BON520" s="6"/>
      <c r="BOO520" s="6"/>
      <c r="BOP520" s="6"/>
      <c r="BOQ520" s="6"/>
      <c r="BOR520" s="6"/>
      <c r="BOS520" s="6"/>
      <c r="BOT520" s="6"/>
      <c r="BOU520" s="6"/>
      <c r="BOV520" s="6"/>
      <c r="BOW520" s="6"/>
      <c r="BOX520" s="6"/>
      <c r="BOY520" s="6"/>
      <c r="BOZ520" s="6"/>
      <c r="BPA520" s="6"/>
      <c r="BPB520" s="6"/>
      <c r="BPC520" s="6"/>
      <c r="BPD520" s="6"/>
      <c r="BPE520" s="6"/>
      <c r="BPF520" s="6"/>
      <c r="BPG520" s="6"/>
      <c r="BPH520" s="6"/>
      <c r="BPI520" s="6"/>
      <c r="BPJ520" s="6"/>
      <c r="BPK520" s="6"/>
      <c r="BPL520" s="6"/>
      <c r="BPM520" s="6"/>
      <c r="BPN520" s="6"/>
      <c r="BPO520" s="6"/>
      <c r="BPP520" s="6"/>
      <c r="BPQ520" s="6"/>
      <c r="BPR520" s="6"/>
      <c r="BPS520" s="6"/>
      <c r="BPT520" s="6"/>
      <c r="BPU520" s="6"/>
      <c r="BPV520" s="6"/>
      <c r="BPW520" s="6"/>
      <c r="BPX520" s="6"/>
      <c r="BPY520" s="6"/>
      <c r="BPZ520" s="6"/>
      <c r="BQA520" s="6"/>
      <c r="BQB520" s="6"/>
      <c r="BQC520" s="6"/>
      <c r="BQD520" s="6"/>
      <c r="BQE520" s="6"/>
      <c r="BQF520" s="6"/>
      <c r="BQG520" s="6"/>
      <c r="BQH520" s="6"/>
      <c r="BQI520" s="6"/>
      <c r="BQJ520" s="6"/>
      <c r="BQK520" s="6"/>
      <c r="BQL520" s="6"/>
      <c r="BQM520" s="6"/>
    </row>
    <row r="521" spans="1:1807">
      <c r="A521" s="57"/>
      <c r="B521" s="5"/>
      <c r="C521" s="9"/>
      <c r="D521" s="19"/>
      <c r="E521" s="10"/>
      <c r="F521" s="52"/>
      <c r="G521" s="45"/>
      <c r="H521" s="57"/>
      <c r="I521" s="21"/>
      <c r="J521" s="21"/>
      <c r="K521" s="21"/>
      <c r="L521" s="57"/>
      <c r="M521" s="57"/>
      <c r="N521" s="67"/>
      <c r="O521" s="67"/>
      <c r="P521" s="7"/>
      <c r="Q521" s="53"/>
      <c r="R521" s="54"/>
      <c r="S521" s="54"/>
    </row>
    <row r="522" spans="1:1807" s="80" customFormat="1">
      <c r="A522" s="68"/>
      <c r="B522" s="81"/>
      <c r="C522" s="70"/>
      <c r="D522" s="82"/>
      <c r="E522" s="72"/>
      <c r="F522" s="73"/>
      <c r="G522" s="74"/>
      <c r="H522" s="68"/>
      <c r="I522" s="75"/>
      <c r="J522" s="75"/>
      <c r="K522" s="75"/>
      <c r="L522" s="68"/>
      <c r="M522" s="68"/>
      <c r="N522" s="83"/>
      <c r="O522" s="83"/>
      <c r="P522" s="71"/>
      <c r="Q522" s="78"/>
      <c r="R522" s="79"/>
      <c r="S522" s="79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  <c r="GZ522" s="6"/>
      <c r="HA522" s="6"/>
      <c r="HB522" s="6"/>
      <c r="HC522" s="6"/>
      <c r="HD522" s="6"/>
      <c r="HE522" s="6"/>
      <c r="HF522" s="6"/>
      <c r="HG522" s="6"/>
      <c r="HH522" s="6"/>
      <c r="HI522" s="6"/>
      <c r="HJ522" s="6"/>
      <c r="HK522" s="6"/>
      <c r="HL522" s="6"/>
      <c r="HM522" s="6"/>
      <c r="HN522" s="6"/>
      <c r="HO522" s="6"/>
      <c r="HP522" s="6"/>
      <c r="HQ522" s="6"/>
      <c r="HR522" s="6"/>
      <c r="HS522" s="6"/>
      <c r="HT522" s="6"/>
      <c r="HU522" s="6"/>
      <c r="HV522" s="6"/>
      <c r="HW522" s="6"/>
      <c r="HX522" s="6"/>
      <c r="HY522" s="6"/>
      <c r="HZ522" s="6"/>
      <c r="IA522" s="6"/>
      <c r="IB522" s="6"/>
      <c r="IC522" s="6"/>
      <c r="ID522" s="6"/>
      <c r="IE522" s="6"/>
      <c r="IF522" s="6"/>
      <c r="IG522" s="6"/>
      <c r="IH522" s="6"/>
      <c r="II522" s="6"/>
      <c r="IJ522" s="6"/>
      <c r="IK522" s="6"/>
      <c r="IL522" s="6"/>
      <c r="IM522" s="6"/>
      <c r="IN522" s="6"/>
      <c r="IO522" s="6"/>
      <c r="IP522" s="6"/>
      <c r="IQ522" s="6"/>
      <c r="IR522" s="6"/>
      <c r="IS522" s="6"/>
      <c r="IT522" s="6"/>
      <c r="IU522" s="6"/>
      <c r="IV522" s="6"/>
      <c r="IW522" s="6"/>
      <c r="IX522" s="6"/>
      <c r="IY522" s="6"/>
      <c r="IZ522" s="6"/>
      <c r="JA522" s="6"/>
      <c r="JB522" s="6"/>
      <c r="JC522" s="6"/>
      <c r="JD522" s="6"/>
      <c r="JE522" s="6"/>
      <c r="JF522" s="6"/>
      <c r="JG522" s="6"/>
      <c r="JH522" s="6"/>
      <c r="JI522" s="6"/>
      <c r="JJ522" s="6"/>
      <c r="JK522" s="6"/>
      <c r="JL522" s="6"/>
      <c r="JM522" s="6"/>
      <c r="JN522" s="6"/>
      <c r="JO522" s="6"/>
      <c r="JP522" s="6"/>
      <c r="JQ522" s="6"/>
      <c r="JR522" s="6"/>
      <c r="JS522" s="6"/>
      <c r="JT522" s="6"/>
      <c r="JU522" s="6"/>
      <c r="JV522" s="6"/>
      <c r="JW522" s="6"/>
      <c r="JX522" s="6"/>
      <c r="JY522" s="6"/>
      <c r="JZ522" s="6"/>
      <c r="KA522" s="6"/>
      <c r="KB522" s="6"/>
      <c r="KC522" s="6"/>
      <c r="KD522" s="6"/>
      <c r="KE522" s="6"/>
      <c r="KF522" s="6"/>
      <c r="KG522" s="6"/>
      <c r="KH522" s="6"/>
      <c r="KI522" s="6"/>
      <c r="KJ522" s="6"/>
      <c r="KK522" s="6"/>
      <c r="KL522" s="6"/>
      <c r="KM522" s="6"/>
      <c r="KN522" s="6"/>
      <c r="KO522" s="6"/>
      <c r="KP522" s="6"/>
      <c r="KQ522" s="6"/>
      <c r="KR522" s="6"/>
      <c r="KS522" s="6"/>
      <c r="KT522" s="6"/>
      <c r="KU522" s="6"/>
      <c r="KV522" s="6"/>
      <c r="KW522" s="6"/>
      <c r="KX522" s="6"/>
      <c r="KY522" s="6"/>
      <c r="KZ522" s="6"/>
      <c r="LA522" s="6"/>
      <c r="LB522" s="6"/>
      <c r="LC522" s="6"/>
      <c r="LD522" s="6"/>
      <c r="LE522" s="6"/>
      <c r="LF522" s="6"/>
      <c r="LG522" s="6"/>
      <c r="LH522" s="6"/>
      <c r="LI522" s="6"/>
      <c r="LJ522" s="6"/>
      <c r="LK522" s="6"/>
      <c r="LL522" s="6"/>
      <c r="LM522" s="6"/>
      <c r="LN522" s="6"/>
      <c r="LO522" s="6"/>
      <c r="LP522" s="6"/>
      <c r="LQ522" s="6"/>
      <c r="LR522" s="6"/>
      <c r="LS522" s="6"/>
      <c r="LT522" s="6"/>
      <c r="LU522" s="6"/>
      <c r="LV522" s="6"/>
      <c r="LW522" s="6"/>
      <c r="LX522" s="6"/>
      <c r="LY522" s="6"/>
      <c r="LZ522" s="6"/>
      <c r="MA522" s="6"/>
      <c r="MB522" s="6"/>
      <c r="MC522" s="6"/>
      <c r="MD522" s="6"/>
      <c r="ME522" s="6"/>
      <c r="MF522" s="6"/>
      <c r="MG522" s="6"/>
      <c r="MH522" s="6"/>
      <c r="MI522" s="6"/>
      <c r="MJ522" s="6"/>
      <c r="MK522" s="6"/>
      <c r="ML522" s="6"/>
      <c r="MM522" s="6"/>
      <c r="MN522" s="6"/>
      <c r="MO522" s="6"/>
      <c r="MP522" s="6"/>
      <c r="MQ522" s="6"/>
      <c r="MR522" s="6"/>
      <c r="MS522" s="6"/>
      <c r="MT522" s="6"/>
      <c r="MU522" s="6"/>
      <c r="MV522" s="6"/>
      <c r="MW522" s="6"/>
      <c r="MX522" s="6"/>
      <c r="MY522" s="6"/>
      <c r="MZ522" s="6"/>
      <c r="NA522" s="6"/>
      <c r="NB522" s="6"/>
      <c r="NC522" s="6"/>
      <c r="ND522" s="6"/>
      <c r="NE522" s="6"/>
      <c r="NF522" s="6"/>
      <c r="NG522" s="6"/>
      <c r="NH522" s="6"/>
      <c r="NI522" s="6"/>
      <c r="NJ522" s="6"/>
      <c r="NK522" s="6"/>
      <c r="NL522" s="6"/>
      <c r="NM522" s="6"/>
      <c r="NN522" s="6"/>
      <c r="NO522" s="6"/>
      <c r="NP522" s="6"/>
      <c r="NQ522" s="6"/>
      <c r="NR522" s="6"/>
      <c r="NS522" s="6"/>
      <c r="NT522" s="6"/>
      <c r="NU522" s="6"/>
      <c r="NV522" s="6"/>
      <c r="NW522" s="6"/>
      <c r="NX522" s="6"/>
      <c r="NY522" s="6"/>
      <c r="NZ522" s="6"/>
      <c r="OA522" s="6"/>
      <c r="OB522" s="6"/>
      <c r="OC522" s="6"/>
      <c r="OD522" s="6"/>
      <c r="OE522" s="6"/>
      <c r="OF522" s="6"/>
      <c r="OG522" s="6"/>
      <c r="OH522" s="6"/>
      <c r="OI522" s="6"/>
      <c r="OJ522" s="6"/>
      <c r="OK522" s="6"/>
      <c r="OL522" s="6"/>
      <c r="OM522" s="6"/>
      <c r="ON522" s="6"/>
      <c r="OO522" s="6"/>
      <c r="OP522" s="6"/>
      <c r="OQ522" s="6"/>
      <c r="OR522" s="6"/>
      <c r="OS522" s="6"/>
      <c r="OT522" s="6"/>
      <c r="OU522" s="6"/>
      <c r="OV522" s="6"/>
      <c r="OW522" s="6"/>
      <c r="OX522" s="6"/>
      <c r="OY522" s="6"/>
      <c r="OZ522" s="6"/>
      <c r="PA522" s="6"/>
      <c r="PB522" s="6"/>
      <c r="PC522" s="6"/>
      <c r="PD522" s="6"/>
      <c r="PE522" s="6"/>
      <c r="PF522" s="6"/>
      <c r="PG522" s="6"/>
      <c r="PH522" s="6"/>
      <c r="PI522" s="6"/>
      <c r="PJ522" s="6"/>
      <c r="PK522" s="6"/>
      <c r="PL522" s="6"/>
      <c r="PM522" s="6"/>
      <c r="PN522" s="6"/>
      <c r="PO522" s="6"/>
      <c r="PP522" s="6"/>
      <c r="PQ522" s="6"/>
      <c r="PR522" s="6"/>
      <c r="PS522" s="6"/>
      <c r="PT522" s="6"/>
      <c r="PU522" s="6"/>
      <c r="PV522" s="6"/>
      <c r="PW522" s="6"/>
      <c r="PX522" s="6"/>
      <c r="PY522" s="6"/>
      <c r="PZ522" s="6"/>
      <c r="QA522" s="6"/>
      <c r="QB522" s="6"/>
      <c r="QC522" s="6"/>
      <c r="QD522" s="6"/>
      <c r="QE522" s="6"/>
      <c r="QF522" s="6"/>
      <c r="QG522" s="6"/>
      <c r="QH522" s="6"/>
      <c r="QI522" s="6"/>
      <c r="QJ522" s="6"/>
      <c r="QK522" s="6"/>
      <c r="QL522" s="6"/>
      <c r="QM522" s="6"/>
      <c r="QN522" s="6"/>
      <c r="QO522" s="6"/>
      <c r="QP522" s="6"/>
      <c r="QQ522" s="6"/>
      <c r="QR522" s="6"/>
      <c r="QS522" s="6"/>
      <c r="QT522" s="6"/>
      <c r="QU522" s="6"/>
      <c r="QV522" s="6"/>
      <c r="QW522" s="6"/>
      <c r="QX522" s="6"/>
      <c r="QY522" s="6"/>
      <c r="QZ522" s="6"/>
      <c r="RA522" s="6"/>
      <c r="RB522" s="6"/>
      <c r="RC522" s="6"/>
      <c r="RD522" s="6"/>
      <c r="RE522" s="6"/>
      <c r="RF522" s="6"/>
      <c r="RG522" s="6"/>
      <c r="RH522" s="6"/>
      <c r="RI522" s="6"/>
      <c r="RJ522" s="6"/>
      <c r="RK522" s="6"/>
      <c r="RL522" s="6"/>
      <c r="RM522" s="6"/>
      <c r="RN522" s="6"/>
      <c r="RO522" s="6"/>
      <c r="RP522" s="6"/>
      <c r="RQ522" s="6"/>
      <c r="RR522" s="6"/>
      <c r="RS522" s="6"/>
      <c r="RT522" s="6"/>
      <c r="RU522" s="6"/>
      <c r="RV522" s="6"/>
      <c r="RW522" s="6"/>
      <c r="RX522" s="6"/>
      <c r="RY522" s="6"/>
      <c r="RZ522" s="6"/>
      <c r="SA522" s="6"/>
      <c r="SB522" s="6"/>
      <c r="SC522" s="6"/>
      <c r="SD522" s="6"/>
      <c r="SE522" s="6"/>
      <c r="SF522" s="6"/>
      <c r="SG522" s="6"/>
      <c r="SH522" s="6"/>
      <c r="SI522" s="6"/>
      <c r="SJ522" s="6"/>
      <c r="SK522" s="6"/>
      <c r="SL522" s="6"/>
      <c r="SM522" s="6"/>
      <c r="SN522" s="6"/>
      <c r="SO522" s="6"/>
      <c r="SP522" s="6"/>
      <c r="SQ522" s="6"/>
      <c r="SR522" s="6"/>
      <c r="SS522" s="6"/>
      <c r="ST522" s="6"/>
      <c r="SU522" s="6"/>
      <c r="SV522" s="6"/>
      <c r="SW522" s="6"/>
      <c r="SX522" s="6"/>
      <c r="SY522" s="6"/>
      <c r="SZ522" s="6"/>
      <c r="TA522" s="6"/>
      <c r="TB522" s="6"/>
      <c r="TC522" s="6"/>
      <c r="TD522" s="6"/>
      <c r="TE522" s="6"/>
      <c r="TF522" s="6"/>
      <c r="TG522" s="6"/>
      <c r="TH522" s="6"/>
      <c r="TI522" s="6"/>
      <c r="TJ522" s="6"/>
      <c r="TK522" s="6"/>
      <c r="TL522" s="6"/>
      <c r="TM522" s="6"/>
      <c r="TN522" s="6"/>
      <c r="TO522" s="6"/>
      <c r="TP522" s="6"/>
      <c r="TQ522" s="6"/>
      <c r="TR522" s="6"/>
      <c r="TS522" s="6"/>
      <c r="TT522" s="6"/>
      <c r="TU522" s="6"/>
      <c r="TV522" s="6"/>
      <c r="TW522" s="6"/>
      <c r="TX522" s="6"/>
      <c r="TY522" s="6"/>
      <c r="TZ522" s="6"/>
      <c r="UA522" s="6"/>
      <c r="UB522" s="6"/>
      <c r="UC522" s="6"/>
      <c r="UD522" s="6"/>
      <c r="UE522" s="6"/>
      <c r="UF522" s="6"/>
      <c r="UG522" s="6"/>
      <c r="UH522" s="6"/>
      <c r="UI522" s="6"/>
      <c r="UJ522" s="6"/>
      <c r="UK522" s="6"/>
      <c r="UL522" s="6"/>
      <c r="UM522" s="6"/>
      <c r="UN522" s="6"/>
      <c r="UO522" s="6"/>
      <c r="UP522" s="6"/>
      <c r="UQ522" s="6"/>
      <c r="UR522" s="6"/>
      <c r="US522" s="6"/>
      <c r="UT522" s="6"/>
      <c r="UU522" s="6"/>
      <c r="UV522" s="6"/>
      <c r="UW522" s="6"/>
      <c r="UX522" s="6"/>
      <c r="UY522" s="6"/>
      <c r="UZ522" s="6"/>
      <c r="VA522" s="6"/>
      <c r="VB522" s="6"/>
      <c r="VC522" s="6"/>
      <c r="VD522" s="6"/>
      <c r="VE522" s="6"/>
      <c r="VF522" s="6"/>
      <c r="VG522" s="6"/>
      <c r="VH522" s="6"/>
      <c r="VI522" s="6"/>
      <c r="VJ522" s="6"/>
      <c r="VK522" s="6"/>
      <c r="VL522" s="6"/>
      <c r="VM522" s="6"/>
      <c r="VN522" s="6"/>
      <c r="VO522" s="6"/>
      <c r="VP522" s="6"/>
      <c r="VQ522" s="6"/>
      <c r="VR522" s="6"/>
      <c r="VS522" s="6"/>
      <c r="VT522" s="6"/>
      <c r="VU522" s="6"/>
      <c r="VV522" s="6"/>
      <c r="VW522" s="6"/>
      <c r="VX522" s="6"/>
      <c r="VY522" s="6"/>
      <c r="VZ522" s="6"/>
      <c r="WA522" s="6"/>
      <c r="WB522" s="6"/>
      <c r="WC522" s="6"/>
      <c r="WD522" s="6"/>
      <c r="WE522" s="6"/>
      <c r="WF522" s="6"/>
      <c r="WG522" s="6"/>
      <c r="WH522" s="6"/>
      <c r="WI522" s="6"/>
      <c r="WJ522" s="6"/>
      <c r="WK522" s="6"/>
      <c r="WL522" s="6"/>
      <c r="WM522" s="6"/>
      <c r="WN522" s="6"/>
      <c r="WO522" s="6"/>
      <c r="WP522" s="6"/>
      <c r="WQ522" s="6"/>
      <c r="WR522" s="6"/>
      <c r="WS522" s="6"/>
      <c r="WT522" s="6"/>
      <c r="WU522" s="6"/>
      <c r="WV522" s="6"/>
      <c r="WW522" s="6"/>
      <c r="WX522" s="6"/>
      <c r="WY522" s="6"/>
      <c r="WZ522" s="6"/>
      <c r="XA522" s="6"/>
      <c r="XB522" s="6"/>
      <c r="XC522" s="6"/>
      <c r="XD522" s="6"/>
      <c r="XE522" s="6"/>
      <c r="XF522" s="6"/>
      <c r="XG522" s="6"/>
      <c r="XH522" s="6"/>
      <c r="XI522" s="6"/>
      <c r="XJ522" s="6"/>
      <c r="XK522" s="6"/>
      <c r="XL522" s="6"/>
      <c r="XM522" s="6"/>
      <c r="XN522" s="6"/>
      <c r="XO522" s="6"/>
      <c r="XP522" s="6"/>
      <c r="XQ522" s="6"/>
      <c r="XR522" s="6"/>
      <c r="XS522" s="6"/>
      <c r="XT522" s="6"/>
      <c r="XU522" s="6"/>
      <c r="XV522" s="6"/>
      <c r="XW522" s="6"/>
      <c r="XX522" s="6"/>
      <c r="XY522" s="6"/>
      <c r="XZ522" s="6"/>
      <c r="YA522" s="6"/>
      <c r="YB522" s="6"/>
      <c r="YC522" s="6"/>
      <c r="YD522" s="6"/>
      <c r="YE522" s="6"/>
      <c r="YF522" s="6"/>
      <c r="YG522" s="6"/>
      <c r="YH522" s="6"/>
      <c r="YI522" s="6"/>
      <c r="YJ522" s="6"/>
      <c r="YK522" s="6"/>
      <c r="YL522" s="6"/>
      <c r="YM522" s="6"/>
      <c r="YN522" s="6"/>
      <c r="YO522" s="6"/>
      <c r="YP522" s="6"/>
      <c r="YQ522" s="6"/>
      <c r="YR522" s="6"/>
      <c r="YS522" s="6"/>
      <c r="YT522" s="6"/>
      <c r="YU522" s="6"/>
      <c r="YV522" s="6"/>
      <c r="YW522" s="6"/>
      <c r="YX522" s="6"/>
      <c r="YY522" s="6"/>
      <c r="YZ522" s="6"/>
      <c r="ZA522" s="6"/>
      <c r="ZB522" s="6"/>
      <c r="ZC522" s="6"/>
      <c r="ZD522" s="6"/>
      <c r="ZE522" s="6"/>
      <c r="ZF522" s="6"/>
      <c r="ZG522" s="6"/>
      <c r="ZH522" s="6"/>
      <c r="ZI522" s="6"/>
      <c r="ZJ522" s="6"/>
      <c r="ZK522" s="6"/>
      <c r="ZL522" s="6"/>
      <c r="ZM522" s="6"/>
      <c r="ZN522" s="6"/>
      <c r="ZO522" s="6"/>
      <c r="ZP522" s="6"/>
      <c r="ZQ522" s="6"/>
      <c r="ZR522" s="6"/>
      <c r="ZS522" s="6"/>
      <c r="ZT522" s="6"/>
      <c r="ZU522" s="6"/>
      <c r="ZV522" s="6"/>
      <c r="ZW522" s="6"/>
      <c r="ZX522" s="6"/>
      <c r="ZY522" s="6"/>
      <c r="ZZ522" s="6"/>
      <c r="AAA522" s="6"/>
      <c r="AAB522" s="6"/>
      <c r="AAC522" s="6"/>
      <c r="AAD522" s="6"/>
      <c r="AAE522" s="6"/>
      <c r="AAF522" s="6"/>
      <c r="AAG522" s="6"/>
      <c r="AAH522" s="6"/>
      <c r="AAI522" s="6"/>
      <c r="AAJ522" s="6"/>
      <c r="AAK522" s="6"/>
      <c r="AAL522" s="6"/>
      <c r="AAM522" s="6"/>
      <c r="AAN522" s="6"/>
      <c r="AAO522" s="6"/>
      <c r="AAP522" s="6"/>
      <c r="AAQ522" s="6"/>
      <c r="AAR522" s="6"/>
      <c r="AAS522" s="6"/>
      <c r="AAT522" s="6"/>
      <c r="AAU522" s="6"/>
      <c r="AAV522" s="6"/>
      <c r="AAW522" s="6"/>
      <c r="AAX522" s="6"/>
      <c r="AAY522" s="6"/>
      <c r="AAZ522" s="6"/>
      <c r="ABA522" s="6"/>
      <c r="ABB522" s="6"/>
      <c r="ABC522" s="6"/>
      <c r="ABD522" s="6"/>
      <c r="ABE522" s="6"/>
      <c r="ABF522" s="6"/>
      <c r="ABG522" s="6"/>
      <c r="ABH522" s="6"/>
      <c r="ABI522" s="6"/>
      <c r="ABJ522" s="6"/>
      <c r="ABK522" s="6"/>
      <c r="ABL522" s="6"/>
      <c r="ABM522" s="6"/>
      <c r="ABN522" s="6"/>
      <c r="ABO522" s="6"/>
      <c r="ABP522" s="6"/>
      <c r="ABQ522" s="6"/>
      <c r="ABR522" s="6"/>
      <c r="ABS522" s="6"/>
      <c r="ABT522" s="6"/>
      <c r="ABU522" s="6"/>
      <c r="ABV522" s="6"/>
      <c r="ABW522" s="6"/>
      <c r="ABX522" s="6"/>
      <c r="ABY522" s="6"/>
      <c r="ABZ522" s="6"/>
      <c r="ACA522" s="6"/>
      <c r="ACB522" s="6"/>
      <c r="ACC522" s="6"/>
      <c r="ACD522" s="6"/>
      <c r="ACE522" s="6"/>
      <c r="ACF522" s="6"/>
      <c r="ACG522" s="6"/>
      <c r="ACH522" s="6"/>
      <c r="ACI522" s="6"/>
      <c r="ACJ522" s="6"/>
      <c r="ACK522" s="6"/>
      <c r="ACL522" s="6"/>
      <c r="ACM522" s="6"/>
      <c r="ACN522" s="6"/>
      <c r="ACO522" s="6"/>
      <c r="ACP522" s="6"/>
      <c r="ACQ522" s="6"/>
      <c r="ACR522" s="6"/>
      <c r="ACS522" s="6"/>
      <c r="ACT522" s="6"/>
      <c r="ACU522" s="6"/>
      <c r="ACV522" s="6"/>
      <c r="ACW522" s="6"/>
      <c r="ACX522" s="6"/>
      <c r="ACY522" s="6"/>
      <c r="ACZ522" s="6"/>
      <c r="ADA522" s="6"/>
      <c r="ADB522" s="6"/>
      <c r="ADC522" s="6"/>
      <c r="ADD522" s="6"/>
      <c r="ADE522" s="6"/>
      <c r="ADF522" s="6"/>
      <c r="ADG522" s="6"/>
      <c r="ADH522" s="6"/>
      <c r="ADI522" s="6"/>
      <c r="ADJ522" s="6"/>
      <c r="ADK522" s="6"/>
      <c r="ADL522" s="6"/>
      <c r="ADM522" s="6"/>
      <c r="ADN522" s="6"/>
      <c r="ADO522" s="6"/>
      <c r="ADP522" s="6"/>
      <c r="ADQ522" s="6"/>
      <c r="ADR522" s="6"/>
      <c r="ADS522" s="6"/>
      <c r="ADT522" s="6"/>
      <c r="ADU522" s="6"/>
      <c r="ADV522" s="6"/>
      <c r="ADW522" s="6"/>
      <c r="ADX522" s="6"/>
      <c r="ADY522" s="6"/>
      <c r="ADZ522" s="6"/>
      <c r="AEA522" s="6"/>
      <c r="AEB522" s="6"/>
      <c r="AEC522" s="6"/>
      <c r="AED522" s="6"/>
      <c r="AEE522" s="6"/>
      <c r="AEF522" s="6"/>
      <c r="AEG522" s="6"/>
      <c r="AEH522" s="6"/>
      <c r="AEI522" s="6"/>
      <c r="AEJ522" s="6"/>
      <c r="AEK522" s="6"/>
      <c r="AEL522" s="6"/>
      <c r="AEM522" s="6"/>
      <c r="AEN522" s="6"/>
      <c r="AEO522" s="6"/>
      <c r="AEP522" s="6"/>
      <c r="AEQ522" s="6"/>
      <c r="AER522" s="6"/>
      <c r="AES522" s="6"/>
      <c r="AET522" s="6"/>
      <c r="AEU522" s="6"/>
      <c r="AEV522" s="6"/>
      <c r="AEW522" s="6"/>
      <c r="AEX522" s="6"/>
      <c r="AEY522" s="6"/>
      <c r="AEZ522" s="6"/>
      <c r="AFA522" s="6"/>
      <c r="AFB522" s="6"/>
      <c r="AFC522" s="6"/>
      <c r="AFD522" s="6"/>
      <c r="AFE522" s="6"/>
      <c r="AFF522" s="6"/>
      <c r="AFG522" s="6"/>
      <c r="AFH522" s="6"/>
      <c r="AFI522" s="6"/>
      <c r="AFJ522" s="6"/>
      <c r="AFK522" s="6"/>
      <c r="AFL522" s="6"/>
      <c r="AFM522" s="6"/>
      <c r="AFN522" s="6"/>
      <c r="AFO522" s="6"/>
      <c r="AFP522" s="6"/>
      <c r="AFQ522" s="6"/>
      <c r="AFR522" s="6"/>
      <c r="AFS522" s="6"/>
      <c r="AFT522" s="6"/>
      <c r="AFU522" s="6"/>
      <c r="AFV522" s="6"/>
      <c r="AFW522" s="6"/>
      <c r="AFX522" s="6"/>
      <c r="AFY522" s="6"/>
      <c r="AFZ522" s="6"/>
      <c r="AGA522" s="6"/>
      <c r="AGB522" s="6"/>
      <c r="AGC522" s="6"/>
      <c r="AGD522" s="6"/>
      <c r="AGE522" s="6"/>
      <c r="AGF522" s="6"/>
      <c r="AGG522" s="6"/>
      <c r="AGH522" s="6"/>
      <c r="AGI522" s="6"/>
      <c r="AGJ522" s="6"/>
      <c r="AGK522" s="6"/>
      <c r="AGL522" s="6"/>
      <c r="AGM522" s="6"/>
      <c r="AGN522" s="6"/>
      <c r="AGO522" s="6"/>
      <c r="AGP522" s="6"/>
      <c r="AGQ522" s="6"/>
      <c r="AGR522" s="6"/>
      <c r="AGS522" s="6"/>
      <c r="AGT522" s="6"/>
      <c r="AGU522" s="6"/>
      <c r="AGV522" s="6"/>
      <c r="AGW522" s="6"/>
      <c r="AGX522" s="6"/>
      <c r="AGY522" s="6"/>
      <c r="AGZ522" s="6"/>
      <c r="AHA522" s="6"/>
      <c r="AHB522" s="6"/>
      <c r="AHC522" s="6"/>
      <c r="AHD522" s="6"/>
      <c r="AHE522" s="6"/>
      <c r="AHF522" s="6"/>
      <c r="AHG522" s="6"/>
      <c r="AHH522" s="6"/>
      <c r="AHI522" s="6"/>
      <c r="AHJ522" s="6"/>
      <c r="AHK522" s="6"/>
      <c r="AHL522" s="6"/>
      <c r="AHM522" s="6"/>
      <c r="AHN522" s="6"/>
      <c r="AHO522" s="6"/>
      <c r="AHP522" s="6"/>
      <c r="AHQ522" s="6"/>
      <c r="AHR522" s="6"/>
      <c r="AHS522" s="6"/>
      <c r="AHT522" s="6"/>
      <c r="AHU522" s="6"/>
      <c r="AHV522" s="6"/>
      <c r="AHW522" s="6"/>
      <c r="AHX522" s="6"/>
      <c r="AHY522" s="6"/>
      <c r="AHZ522" s="6"/>
      <c r="AIA522" s="6"/>
      <c r="AIB522" s="6"/>
      <c r="AIC522" s="6"/>
      <c r="AID522" s="6"/>
      <c r="AIE522" s="6"/>
      <c r="AIF522" s="6"/>
      <c r="AIG522" s="6"/>
      <c r="AIH522" s="6"/>
      <c r="AII522" s="6"/>
      <c r="AIJ522" s="6"/>
      <c r="AIK522" s="6"/>
      <c r="AIL522" s="6"/>
      <c r="AIM522" s="6"/>
      <c r="AIN522" s="6"/>
      <c r="AIO522" s="6"/>
      <c r="AIP522" s="6"/>
      <c r="AIQ522" s="6"/>
      <c r="AIR522" s="6"/>
      <c r="AIS522" s="6"/>
      <c r="AIT522" s="6"/>
      <c r="AIU522" s="6"/>
      <c r="AIV522" s="6"/>
      <c r="AIW522" s="6"/>
      <c r="AIX522" s="6"/>
      <c r="AIY522" s="6"/>
      <c r="AIZ522" s="6"/>
      <c r="AJA522" s="6"/>
      <c r="AJB522" s="6"/>
      <c r="AJC522" s="6"/>
      <c r="AJD522" s="6"/>
      <c r="AJE522" s="6"/>
      <c r="AJF522" s="6"/>
      <c r="AJG522" s="6"/>
      <c r="AJH522" s="6"/>
      <c r="AJI522" s="6"/>
      <c r="AJJ522" s="6"/>
      <c r="AJK522" s="6"/>
      <c r="AJL522" s="6"/>
      <c r="AJM522" s="6"/>
      <c r="AJN522" s="6"/>
      <c r="AJO522" s="6"/>
      <c r="AJP522" s="6"/>
      <c r="AJQ522" s="6"/>
      <c r="AJR522" s="6"/>
      <c r="AJS522" s="6"/>
      <c r="AJT522" s="6"/>
      <c r="AJU522" s="6"/>
      <c r="AJV522" s="6"/>
      <c r="AJW522" s="6"/>
      <c r="AJX522" s="6"/>
      <c r="AJY522" s="6"/>
      <c r="AJZ522" s="6"/>
      <c r="AKA522" s="6"/>
      <c r="AKB522" s="6"/>
      <c r="AKC522" s="6"/>
      <c r="AKD522" s="6"/>
      <c r="AKE522" s="6"/>
      <c r="AKF522" s="6"/>
      <c r="AKG522" s="6"/>
      <c r="AKH522" s="6"/>
      <c r="AKI522" s="6"/>
      <c r="AKJ522" s="6"/>
      <c r="AKK522" s="6"/>
      <c r="AKL522" s="6"/>
      <c r="AKM522" s="6"/>
      <c r="AKN522" s="6"/>
      <c r="AKO522" s="6"/>
      <c r="AKP522" s="6"/>
      <c r="AKQ522" s="6"/>
      <c r="AKR522" s="6"/>
      <c r="AKS522" s="6"/>
      <c r="AKT522" s="6"/>
      <c r="AKU522" s="6"/>
      <c r="AKV522" s="6"/>
      <c r="AKW522" s="6"/>
      <c r="AKX522" s="6"/>
      <c r="AKY522" s="6"/>
      <c r="AKZ522" s="6"/>
      <c r="ALA522" s="6"/>
      <c r="ALB522" s="6"/>
      <c r="ALC522" s="6"/>
      <c r="ALD522" s="6"/>
      <c r="ALE522" s="6"/>
      <c r="ALF522" s="6"/>
      <c r="ALG522" s="6"/>
      <c r="ALH522" s="6"/>
      <c r="ALI522" s="6"/>
      <c r="ALJ522" s="6"/>
      <c r="ALK522" s="6"/>
      <c r="ALL522" s="6"/>
      <c r="ALM522" s="6"/>
      <c r="ALN522" s="6"/>
      <c r="ALO522" s="6"/>
      <c r="ALP522" s="6"/>
      <c r="ALQ522" s="6"/>
      <c r="ALR522" s="6"/>
      <c r="ALS522" s="6"/>
      <c r="ALT522" s="6"/>
      <c r="ALU522" s="6"/>
      <c r="ALV522" s="6"/>
      <c r="ALW522" s="6"/>
      <c r="ALX522" s="6"/>
      <c r="ALY522" s="6"/>
      <c r="ALZ522" s="6"/>
      <c r="AMA522" s="6"/>
      <c r="AMB522" s="6"/>
      <c r="AMC522" s="6"/>
      <c r="AMD522" s="6"/>
      <c r="AME522" s="6"/>
      <c r="AMF522" s="6"/>
      <c r="AMG522" s="6"/>
      <c r="AMH522" s="6"/>
      <c r="AMI522" s="6"/>
      <c r="AMJ522" s="6"/>
      <c r="AMK522" s="6"/>
      <c r="AML522" s="6"/>
      <c r="AMM522" s="6"/>
      <c r="AMN522" s="6"/>
      <c r="AMO522" s="6"/>
      <c r="AMP522" s="6"/>
      <c r="AMQ522" s="6"/>
      <c r="AMR522" s="6"/>
      <c r="AMS522" s="6"/>
      <c r="AMT522" s="6"/>
      <c r="AMU522" s="6"/>
      <c r="AMV522" s="6"/>
      <c r="AMW522" s="6"/>
      <c r="AMX522" s="6"/>
      <c r="AMY522" s="6"/>
      <c r="AMZ522" s="6"/>
      <c r="ANA522" s="6"/>
      <c r="ANB522" s="6"/>
      <c r="ANC522" s="6"/>
      <c r="AND522" s="6"/>
      <c r="ANE522" s="6"/>
      <c r="ANF522" s="6"/>
      <c r="ANG522" s="6"/>
      <c r="ANH522" s="6"/>
      <c r="ANI522" s="6"/>
      <c r="ANJ522" s="6"/>
      <c r="ANK522" s="6"/>
      <c r="ANL522" s="6"/>
      <c r="ANM522" s="6"/>
      <c r="ANN522" s="6"/>
      <c r="ANO522" s="6"/>
      <c r="ANP522" s="6"/>
      <c r="ANQ522" s="6"/>
      <c r="ANR522" s="6"/>
      <c r="ANS522" s="6"/>
      <c r="ANT522" s="6"/>
      <c r="ANU522" s="6"/>
      <c r="ANV522" s="6"/>
      <c r="ANW522" s="6"/>
      <c r="ANX522" s="6"/>
      <c r="ANY522" s="6"/>
      <c r="ANZ522" s="6"/>
      <c r="AOA522" s="6"/>
      <c r="AOB522" s="6"/>
      <c r="AOC522" s="6"/>
      <c r="AOD522" s="6"/>
      <c r="AOE522" s="6"/>
      <c r="AOF522" s="6"/>
      <c r="AOG522" s="6"/>
      <c r="AOH522" s="6"/>
      <c r="AOI522" s="6"/>
      <c r="AOJ522" s="6"/>
      <c r="AOK522" s="6"/>
      <c r="AOL522" s="6"/>
      <c r="AOM522" s="6"/>
      <c r="AON522" s="6"/>
      <c r="AOO522" s="6"/>
      <c r="AOP522" s="6"/>
      <c r="AOQ522" s="6"/>
      <c r="AOR522" s="6"/>
      <c r="AOS522" s="6"/>
      <c r="AOT522" s="6"/>
      <c r="AOU522" s="6"/>
      <c r="AOV522" s="6"/>
      <c r="AOW522" s="6"/>
      <c r="AOX522" s="6"/>
      <c r="AOY522" s="6"/>
      <c r="AOZ522" s="6"/>
      <c r="APA522" s="6"/>
      <c r="APB522" s="6"/>
      <c r="APC522" s="6"/>
      <c r="APD522" s="6"/>
      <c r="APE522" s="6"/>
      <c r="APF522" s="6"/>
      <c r="APG522" s="6"/>
      <c r="APH522" s="6"/>
      <c r="API522" s="6"/>
      <c r="APJ522" s="6"/>
      <c r="APK522" s="6"/>
      <c r="APL522" s="6"/>
      <c r="APM522" s="6"/>
      <c r="APN522" s="6"/>
      <c r="APO522" s="6"/>
      <c r="APP522" s="6"/>
      <c r="APQ522" s="6"/>
      <c r="APR522" s="6"/>
      <c r="APS522" s="6"/>
      <c r="APT522" s="6"/>
      <c r="APU522" s="6"/>
      <c r="APV522" s="6"/>
      <c r="APW522" s="6"/>
      <c r="APX522" s="6"/>
      <c r="APY522" s="6"/>
      <c r="APZ522" s="6"/>
      <c r="AQA522" s="6"/>
      <c r="AQB522" s="6"/>
      <c r="AQC522" s="6"/>
      <c r="AQD522" s="6"/>
      <c r="AQE522" s="6"/>
      <c r="AQF522" s="6"/>
      <c r="AQG522" s="6"/>
      <c r="AQH522" s="6"/>
      <c r="AQI522" s="6"/>
      <c r="AQJ522" s="6"/>
      <c r="AQK522" s="6"/>
      <c r="AQL522" s="6"/>
      <c r="AQM522" s="6"/>
      <c r="AQN522" s="6"/>
      <c r="AQO522" s="6"/>
      <c r="AQP522" s="6"/>
      <c r="AQQ522" s="6"/>
      <c r="AQR522" s="6"/>
      <c r="AQS522" s="6"/>
      <c r="AQT522" s="6"/>
      <c r="AQU522" s="6"/>
      <c r="AQV522" s="6"/>
      <c r="AQW522" s="6"/>
      <c r="AQX522" s="6"/>
      <c r="AQY522" s="6"/>
      <c r="AQZ522" s="6"/>
      <c r="ARA522" s="6"/>
      <c r="ARB522" s="6"/>
      <c r="ARC522" s="6"/>
      <c r="ARD522" s="6"/>
      <c r="ARE522" s="6"/>
      <c r="ARF522" s="6"/>
      <c r="ARG522" s="6"/>
      <c r="ARH522" s="6"/>
      <c r="ARI522" s="6"/>
      <c r="ARJ522" s="6"/>
      <c r="ARK522" s="6"/>
      <c r="ARL522" s="6"/>
      <c r="ARM522" s="6"/>
      <c r="ARN522" s="6"/>
      <c r="ARO522" s="6"/>
      <c r="ARP522" s="6"/>
      <c r="ARQ522" s="6"/>
      <c r="ARR522" s="6"/>
      <c r="ARS522" s="6"/>
      <c r="ART522" s="6"/>
      <c r="ARU522" s="6"/>
      <c r="ARV522" s="6"/>
      <c r="ARW522" s="6"/>
      <c r="ARX522" s="6"/>
      <c r="ARY522" s="6"/>
      <c r="ARZ522" s="6"/>
      <c r="ASA522" s="6"/>
      <c r="ASB522" s="6"/>
      <c r="ASC522" s="6"/>
      <c r="ASD522" s="6"/>
      <c r="ASE522" s="6"/>
      <c r="ASF522" s="6"/>
      <c r="ASG522" s="6"/>
      <c r="ASH522" s="6"/>
      <c r="ASI522" s="6"/>
      <c r="ASJ522" s="6"/>
      <c r="ASK522" s="6"/>
      <c r="ASL522" s="6"/>
      <c r="ASM522" s="6"/>
      <c r="ASN522" s="6"/>
      <c r="ASO522" s="6"/>
      <c r="ASP522" s="6"/>
      <c r="ASQ522" s="6"/>
      <c r="ASR522" s="6"/>
      <c r="ASS522" s="6"/>
      <c r="AST522" s="6"/>
      <c r="ASU522" s="6"/>
      <c r="ASV522" s="6"/>
      <c r="ASW522" s="6"/>
      <c r="ASX522" s="6"/>
      <c r="ASY522" s="6"/>
      <c r="ASZ522" s="6"/>
      <c r="ATA522" s="6"/>
      <c r="ATB522" s="6"/>
      <c r="ATC522" s="6"/>
      <c r="ATD522" s="6"/>
      <c r="ATE522" s="6"/>
      <c r="ATF522" s="6"/>
      <c r="ATG522" s="6"/>
      <c r="ATH522" s="6"/>
      <c r="ATI522" s="6"/>
      <c r="ATJ522" s="6"/>
      <c r="ATK522" s="6"/>
      <c r="ATL522" s="6"/>
      <c r="ATM522" s="6"/>
      <c r="ATN522" s="6"/>
      <c r="ATO522" s="6"/>
      <c r="ATP522" s="6"/>
      <c r="ATQ522" s="6"/>
      <c r="ATR522" s="6"/>
      <c r="ATS522" s="6"/>
      <c r="ATT522" s="6"/>
      <c r="ATU522" s="6"/>
      <c r="ATV522" s="6"/>
      <c r="ATW522" s="6"/>
      <c r="ATX522" s="6"/>
      <c r="ATY522" s="6"/>
      <c r="ATZ522" s="6"/>
      <c r="AUA522" s="6"/>
      <c r="AUB522" s="6"/>
      <c r="AUC522" s="6"/>
      <c r="AUD522" s="6"/>
      <c r="AUE522" s="6"/>
      <c r="AUF522" s="6"/>
      <c r="AUG522" s="6"/>
      <c r="AUH522" s="6"/>
      <c r="AUI522" s="6"/>
      <c r="AUJ522" s="6"/>
      <c r="AUK522" s="6"/>
      <c r="AUL522" s="6"/>
      <c r="AUM522" s="6"/>
      <c r="AUN522" s="6"/>
      <c r="AUO522" s="6"/>
      <c r="AUP522" s="6"/>
      <c r="AUQ522" s="6"/>
      <c r="AUR522" s="6"/>
      <c r="AUS522" s="6"/>
      <c r="AUT522" s="6"/>
      <c r="AUU522" s="6"/>
      <c r="AUV522" s="6"/>
      <c r="AUW522" s="6"/>
      <c r="AUX522" s="6"/>
      <c r="AUY522" s="6"/>
      <c r="AUZ522" s="6"/>
      <c r="AVA522" s="6"/>
      <c r="AVB522" s="6"/>
      <c r="AVC522" s="6"/>
      <c r="AVD522" s="6"/>
      <c r="AVE522" s="6"/>
      <c r="AVF522" s="6"/>
      <c r="AVG522" s="6"/>
      <c r="AVH522" s="6"/>
      <c r="AVI522" s="6"/>
      <c r="AVJ522" s="6"/>
      <c r="AVK522" s="6"/>
      <c r="AVL522" s="6"/>
      <c r="AVM522" s="6"/>
      <c r="AVN522" s="6"/>
      <c r="AVO522" s="6"/>
      <c r="AVP522" s="6"/>
      <c r="AVQ522" s="6"/>
      <c r="AVR522" s="6"/>
      <c r="AVS522" s="6"/>
      <c r="AVT522" s="6"/>
      <c r="AVU522" s="6"/>
      <c r="AVV522" s="6"/>
      <c r="AVW522" s="6"/>
      <c r="AVX522" s="6"/>
      <c r="AVY522" s="6"/>
      <c r="AVZ522" s="6"/>
      <c r="AWA522" s="6"/>
      <c r="AWB522" s="6"/>
      <c r="AWC522" s="6"/>
      <c r="AWD522" s="6"/>
      <c r="AWE522" s="6"/>
      <c r="AWF522" s="6"/>
      <c r="AWG522" s="6"/>
      <c r="AWH522" s="6"/>
      <c r="AWI522" s="6"/>
      <c r="AWJ522" s="6"/>
      <c r="AWK522" s="6"/>
      <c r="AWL522" s="6"/>
      <c r="AWM522" s="6"/>
      <c r="AWN522" s="6"/>
      <c r="AWO522" s="6"/>
      <c r="AWP522" s="6"/>
      <c r="AWQ522" s="6"/>
      <c r="AWR522" s="6"/>
      <c r="AWS522" s="6"/>
      <c r="AWT522" s="6"/>
      <c r="AWU522" s="6"/>
      <c r="AWV522" s="6"/>
      <c r="AWW522" s="6"/>
      <c r="AWX522" s="6"/>
      <c r="AWY522" s="6"/>
      <c r="AWZ522" s="6"/>
      <c r="AXA522" s="6"/>
      <c r="AXB522" s="6"/>
      <c r="AXC522" s="6"/>
      <c r="AXD522" s="6"/>
      <c r="AXE522" s="6"/>
      <c r="AXF522" s="6"/>
      <c r="AXG522" s="6"/>
      <c r="AXH522" s="6"/>
      <c r="AXI522" s="6"/>
      <c r="AXJ522" s="6"/>
      <c r="AXK522" s="6"/>
      <c r="AXL522" s="6"/>
      <c r="AXM522" s="6"/>
      <c r="AXN522" s="6"/>
      <c r="AXO522" s="6"/>
      <c r="AXP522" s="6"/>
      <c r="AXQ522" s="6"/>
      <c r="AXR522" s="6"/>
      <c r="AXS522" s="6"/>
      <c r="AXT522" s="6"/>
      <c r="AXU522" s="6"/>
      <c r="AXV522" s="6"/>
      <c r="AXW522" s="6"/>
      <c r="AXX522" s="6"/>
      <c r="AXY522" s="6"/>
      <c r="AXZ522" s="6"/>
      <c r="AYA522" s="6"/>
      <c r="AYB522" s="6"/>
      <c r="AYC522" s="6"/>
      <c r="AYD522" s="6"/>
      <c r="AYE522" s="6"/>
      <c r="AYF522" s="6"/>
      <c r="AYG522" s="6"/>
      <c r="AYH522" s="6"/>
      <c r="AYI522" s="6"/>
      <c r="AYJ522" s="6"/>
      <c r="AYK522" s="6"/>
      <c r="AYL522" s="6"/>
      <c r="AYM522" s="6"/>
      <c r="AYN522" s="6"/>
      <c r="AYO522" s="6"/>
      <c r="AYP522" s="6"/>
      <c r="AYQ522" s="6"/>
      <c r="AYR522" s="6"/>
      <c r="AYS522" s="6"/>
      <c r="AYT522" s="6"/>
      <c r="AYU522" s="6"/>
      <c r="AYV522" s="6"/>
      <c r="AYW522" s="6"/>
      <c r="AYX522" s="6"/>
      <c r="AYY522" s="6"/>
      <c r="AYZ522" s="6"/>
      <c r="AZA522" s="6"/>
      <c r="AZB522" s="6"/>
      <c r="AZC522" s="6"/>
      <c r="AZD522" s="6"/>
      <c r="AZE522" s="6"/>
      <c r="AZF522" s="6"/>
      <c r="AZG522" s="6"/>
      <c r="AZH522" s="6"/>
      <c r="AZI522" s="6"/>
      <c r="AZJ522" s="6"/>
      <c r="AZK522" s="6"/>
      <c r="AZL522" s="6"/>
      <c r="AZM522" s="6"/>
      <c r="AZN522" s="6"/>
      <c r="AZO522" s="6"/>
      <c r="AZP522" s="6"/>
      <c r="AZQ522" s="6"/>
      <c r="AZR522" s="6"/>
      <c r="AZS522" s="6"/>
      <c r="AZT522" s="6"/>
      <c r="AZU522" s="6"/>
      <c r="AZV522" s="6"/>
      <c r="AZW522" s="6"/>
      <c r="AZX522" s="6"/>
      <c r="AZY522" s="6"/>
      <c r="AZZ522" s="6"/>
      <c r="BAA522" s="6"/>
      <c r="BAB522" s="6"/>
      <c r="BAC522" s="6"/>
      <c r="BAD522" s="6"/>
      <c r="BAE522" s="6"/>
      <c r="BAF522" s="6"/>
      <c r="BAG522" s="6"/>
      <c r="BAH522" s="6"/>
      <c r="BAI522" s="6"/>
      <c r="BAJ522" s="6"/>
      <c r="BAK522" s="6"/>
      <c r="BAL522" s="6"/>
      <c r="BAM522" s="6"/>
      <c r="BAN522" s="6"/>
      <c r="BAO522" s="6"/>
      <c r="BAP522" s="6"/>
      <c r="BAQ522" s="6"/>
      <c r="BAR522" s="6"/>
      <c r="BAS522" s="6"/>
      <c r="BAT522" s="6"/>
      <c r="BAU522" s="6"/>
      <c r="BAV522" s="6"/>
      <c r="BAW522" s="6"/>
      <c r="BAX522" s="6"/>
      <c r="BAY522" s="6"/>
      <c r="BAZ522" s="6"/>
      <c r="BBA522" s="6"/>
      <c r="BBB522" s="6"/>
      <c r="BBC522" s="6"/>
      <c r="BBD522" s="6"/>
      <c r="BBE522" s="6"/>
      <c r="BBF522" s="6"/>
      <c r="BBG522" s="6"/>
      <c r="BBH522" s="6"/>
      <c r="BBI522" s="6"/>
      <c r="BBJ522" s="6"/>
      <c r="BBK522" s="6"/>
      <c r="BBL522" s="6"/>
      <c r="BBM522" s="6"/>
      <c r="BBN522" s="6"/>
      <c r="BBO522" s="6"/>
      <c r="BBP522" s="6"/>
      <c r="BBQ522" s="6"/>
      <c r="BBR522" s="6"/>
      <c r="BBS522" s="6"/>
      <c r="BBT522" s="6"/>
      <c r="BBU522" s="6"/>
      <c r="BBV522" s="6"/>
      <c r="BBW522" s="6"/>
      <c r="BBX522" s="6"/>
      <c r="BBY522" s="6"/>
      <c r="BBZ522" s="6"/>
      <c r="BCA522" s="6"/>
      <c r="BCB522" s="6"/>
      <c r="BCC522" s="6"/>
      <c r="BCD522" s="6"/>
      <c r="BCE522" s="6"/>
      <c r="BCF522" s="6"/>
      <c r="BCG522" s="6"/>
      <c r="BCH522" s="6"/>
      <c r="BCI522" s="6"/>
      <c r="BCJ522" s="6"/>
      <c r="BCK522" s="6"/>
      <c r="BCL522" s="6"/>
      <c r="BCM522" s="6"/>
      <c r="BCN522" s="6"/>
      <c r="BCO522" s="6"/>
      <c r="BCP522" s="6"/>
      <c r="BCQ522" s="6"/>
      <c r="BCR522" s="6"/>
      <c r="BCS522" s="6"/>
      <c r="BCT522" s="6"/>
      <c r="BCU522" s="6"/>
      <c r="BCV522" s="6"/>
      <c r="BCW522" s="6"/>
      <c r="BCX522" s="6"/>
      <c r="BCY522" s="6"/>
      <c r="BCZ522" s="6"/>
      <c r="BDA522" s="6"/>
      <c r="BDB522" s="6"/>
      <c r="BDC522" s="6"/>
      <c r="BDD522" s="6"/>
      <c r="BDE522" s="6"/>
      <c r="BDF522" s="6"/>
      <c r="BDG522" s="6"/>
      <c r="BDH522" s="6"/>
      <c r="BDI522" s="6"/>
      <c r="BDJ522" s="6"/>
      <c r="BDK522" s="6"/>
      <c r="BDL522" s="6"/>
      <c r="BDM522" s="6"/>
      <c r="BDN522" s="6"/>
      <c r="BDO522" s="6"/>
      <c r="BDP522" s="6"/>
      <c r="BDQ522" s="6"/>
      <c r="BDR522" s="6"/>
      <c r="BDS522" s="6"/>
      <c r="BDT522" s="6"/>
      <c r="BDU522" s="6"/>
      <c r="BDV522" s="6"/>
      <c r="BDW522" s="6"/>
      <c r="BDX522" s="6"/>
      <c r="BDY522" s="6"/>
      <c r="BDZ522" s="6"/>
      <c r="BEA522" s="6"/>
      <c r="BEB522" s="6"/>
      <c r="BEC522" s="6"/>
      <c r="BED522" s="6"/>
      <c r="BEE522" s="6"/>
      <c r="BEF522" s="6"/>
      <c r="BEG522" s="6"/>
      <c r="BEH522" s="6"/>
      <c r="BEI522" s="6"/>
      <c r="BEJ522" s="6"/>
      <c r="BEK522" s="6"/>
      <c r="BEL522" s="6"/>
      <c r="BEM522" s="6"/>
      <c r="BEN522" s="6"/>
      <c r="BEO522" s="6"/>
      <c r="BEP522" s="6"/>
      <c r="BEQ522" s="6"/>
      <c r="BER522" s="6"/>
      <c r="BES522" s="6"/>
      <c r="BET522" s="6"/>
      <c r="BEU522" s="6"/>
      <c r="BEV522" s="6"/>
      <c r="BEW522" s="6"/>
      <c r="BEX522" s="6"/>
      <c r="BEY522" s="6"/>
      <c r="BEZ522" s="6"/>
      <c r="BFA522" s="6"/>
      <c r="BFB522" s="6"/>
      <c r="BFC522" s="6"/>
      <c r="BFD522" s="6"/>
      <c r="BFE522" s="6"/>
      <c r="BFF522" s="6"/>
      <c r="BFG522" s="6"/>
      <c r="BFH522" s="6"/>
      <c r="BFI522" s="6"/>
      <c r="BFJ522" s="6"/>
      <c r="BFK522" s="6"/>
      <c r="BFL522" s="6"/>
      <c r="BFM522" s="6"/>
      <c r="BFN522" s="6"/>
      <c r="BFO522" s="6"/>
      <c r="BFP522" s="6"/>
      <c r="BFQ522" s="6"/>
      <c r="BFR522" s="6"/>
      <c r="BFS522" s="6"/>
      <c r="BFT522" s="6"/>
      <c r="BFU522" s="6"/>
      <c r="BFV522" s="6"/>
      <c r="BFW522" s="6"/>
      <c r="BFX522" s="6"/>
      <c r="BFY522" s="6"/>
      <c r="BFZ522" s="6"/>
      <c r="BGA522" s="6"/>
      <c r="BGB522" s="6"/>
      <c r="BGC522" s="6"/>
      <c r="BGD522" s="6"/>
      <c r="BGE522" s="6"/>
      <c r="BGF522" s="6"/>
      <c r="BGG522" s="6"/>
      <c r="BGH522" s="6"/>
      <c r="BGI522" s="6"/>
      <c r="BGJ522" s="6"/>
      <c r="BGK522" s="6"/>
      <c r="BGL522" s="6"/>
      <c r="BGM522" s="6"/>
      <c r="BGN522" s="6"/>
      <c r="BGO522" s="6"/>
      <c r="BGP522" s="6"/>
      <c r="BGQ522" s="6"/>
      <c r="BGR522" s="6"/>
      <c r="BGS522" s="6"/>
      <c r="BGT522" s="6"/>
      <c r="BGU522" s="6"/>
      <c r="BGV522" s="6"/>
      <c r="BGW522" s="6"/>
      <c r="BGX522" s="6"/>
      <c r="BGY522" s="6"/>
      <c r="BGZ522" s="6"/>
      <c r="BHA522" s="6"/>
      <c r="BHB522" s="6"/>
      <c r="BHC522" s="6"/>
      <c r="BHD522" s="6"/>
      <c r="BHE522" s="6"/>
      <c r="BHF522" s="6"/>
      <c r="BHG522" s="6"/>
      <c r="BHH522" s="6"/>
      <c r="BHI522" s="6"/>
      <c r="BHJ522" s="6"/>
      <c r="BHK522" s="6"/>
      <c r="BHL522" s="6"/>
      <c r="BHM522" s="6"/>
      <c r="BHN522" s="6"/>
      <c r="BHO522" s="6"/>
      <c r="BHP522" s="6"/>
      <c r="BHQ522" s="6"/>
      <c r="BHR522" s="6"/>
      <c r="BHS522" s="6"/>
      <c r="BHT522" s="6"/>
      <c r="BHU522" s="6"/>
      <c r="BHV522" s="6"/>
      <c r="BHW522" s="6"/>
      <c r="BHX522" s="6"/>
      <c r="BHY522" s="6"/>
      <c r="BHZ522" s="6"/>
      <c r="BIA522" s="6"/>
      <c r="BIB522" s="6"/>
      <c r="BIC522" s="6"/>
      <c r="BID522" s="6"/>
      <c r="BIE522" s="6"/>
      <c r="BIF522" s="6"/>
      <c r="BIG522" s="6"/>
      <c r="BIH522" s="6"/>
      <c r="BII522" s="6"/>
      <c r="BIJ522" s="6"/>
      <c r="BIK522" s="6"/>
      <c r="BIL522" s="6"/>
      <c r="BIM522" s="6"/>
      <c r="BIN522" s="6"/>
      <c r="BIO522" s="6"/>
      <c r="BIP522" s="6"/>
      <c r="BIQ522" s="6"/>
      <c r="BIR522" s="6"/>
      <c r="BIS522" s="6"/>
      <c r="BIT522" s="6"/>
      <c r="BIU522" s="6"/>
      <c r="BIV522" s="6"/>
      <c r="BIW522" s="6"/>
      <c r="BIX522" s="6"/>
      <c r="BIY522" s="6"/>
      <c r="BIZ522" s="6"/>
      <c r="BJA522" s="6"/>
      <c r="BJB522" s="6"/>
      <c r="BJC522" s="6"/>
      <c r="BJD522" s="6"/>
      <c r="BJE522" s="6"/>
      <c r="BJF522" s="6"/>
      <c r="BJG522" s="6"/>
      <c r="BJH522" s="6"/>
      <c r="BJI522" s="6"/>
      <c r="BJJ522" s="6"/>
      <c r="BJK522" s="6"/>
      <c r="BJL522" s="6"/>
      <c r="BJM522" s="6"/>
      <c r="BJN522" s="6"/>
      <c r="BJO522" s="6"/>
      <c r="BJP522" s="6"/>
      <c r="BJQ522" s="6"/>
      <c r="BJR522" s="6"/>
      <c r="BJS522" s="6"/>
      <c r="BJT522" s="6"/>
      <c r="BJU522" s="6"/>
      <c r="BJV522" s="6"/>
      <c r="BJW522" s="6"/>
      <c r="BJX522" s="6"/>
      <c r="BJY522" s="6"/>
      <c r="BJZ522" s="6"/>
      <c r="BKA522" s="6"/>
      <c r="BKB522" s="6"/>
      <c r="BKC522" s="6"/>
      <c r="BKD522" s="6"/>
      <c r="BKE522" s="6"/>
      <c r="BKF522" s="6"/>
      <c r="BKG522" s="6"/>
      <c r="BKH522" s="6"/>
      <c r="BKI522" s="6"/>
      <c r="BKJ522" s="6"/>
      <c r="BKK522" s="6"/>
      <c r="BKL522" s="6"/>
      <c r="BKM522" s="6"/>
      <c r="BKN522" s="6"/>
      <c r="BKO522" s="6"/>
      <c r="BKP522" s="6"/>
      <c r="BKQ522" s="6"/>
      <c r="BKR522" s="6"/>
      <c r="BKS522" s="6"/>
      <c r="BKT522" s="6"/>
      <c r="BKU522" s="6"/>
      <c r="BKV522" s="6"/>
      <c r="BKW522" s="6"/>
      <c r="BKX522" s="6"/>
      <c r="BKY522" s="6"/>
      <c r="BKZ522" s="6"/>
      <c r="BLA522" s="6"/>
      <c r="BLB522" s="6"/>
      <c r="BLC522" s="6"/>
      <c r="BLD522" s="6"/>
      <c r="BLE522" s="6"/>
      <c r="BLF522" s="6"/>
      <c r="BLG522" s="6"/>
      <c r="BLH522" s="6"/>
      <c r="BLI522" s="6"/>
      <c r="BLJ522" s="6"/>
      <c r="BLK522" s="6"/>
      <c r="BLL522" s="6"/>
      <c r="BLM522" s="6"/>
      <c r="BLN522" s="6"/>
      <c r="BLO522" s="6"/>
      <c r="BLP522" s="6"/>
      <c r="BLQ522" s="6"/>
      <c r="BLR522" s="6"/>
      <c r="BLS522" s="6"/>
      <c r="BLT522" s="6"/>
      <c r="BLU522" s="6"/>
      <c r="BLV522" s="6"/>
      <c r="BLW522" s="6"/>
      <c r="BLX522" s="6"/>
      <c r="BLY522" s="6"/>
      <c r="BLZ522" s="6"/>
      <c r="BMA522" s="6"/>
      <c r="BMB522" s="6"/>
      <c r="BMC522" s="6"/>
      <c r="BMD522" s="6"/>
      <c r="BME522" s="6"/>
      <c r="BMF522" s="6"/>
      <c r="BMG522" s="6"/>
      <c r="BMH522" s="6"/>
      <c r="BMI522" s="6"/>
      <c r="BMJ522" s="6"/>
      <c r="BMK522" s="6"/>
      <c r="BML522" s="6"/>
      <c r="BMM522" s="6"/>
      <c r="BMN522" s="6"/>
      <c r="BMO522" s="6"/>
      <c r="BMP522" s="6"/>
      <c r="BMQ522" s="6"/>
      <c r="BMR522" s="6"/>
      <c r="BMS522" s="6"/>
      <c r="BMT522" s="6"/>
      <c r="BMU522" s="6"/>
      <c r="BMV522" s="6"/>
      <c r="BMW522" s="6"/>
      <c r="BMX522" s="6"/>
      <c r="BMY522" s="6"/>
      <c r="BMZ522" s="6"/>
      <c r="BNA522" s="6"/>
      <c r="BNB522" s="6"/>
      <c r="BNC522" s="6"/>
      <c r="BND522" s="6"/>
      <c r="BNE522" s="6"/>
      <c r="BNF522" s="6"/>
      <c r="BNG522" s="6"/>
      <c r="BNH522" s="6"/>
      <c r="BNI522" s="6"/>
      <c r="BNJ522" s="6"/>
      <c r="BNK522" s="6"/>
      <c r="BNL522" s="6"/>
      <c r="BNM522" s="6"/>
      <c r="BNN522" s="6"/>
      <c r="BNO522" s="6"/>
      <c r="BNP522" s="6"/>
      <c r="BNQ522" s="6"/>
      <c r="BNR522" s="6"/>
      <c r="BNS522" s="6"/>
      <c r="BNT522" s="6"/>
      <c r="BNU522" s="6"/>
      <c r="BNV522" s="6"/>
      <c r="BNW522" s="6"/>
      <c r="BNX522" s="6"/>
      <c r="BNY522" s="6"/>
      <c r="BNZ522" s="6"/>
      <c r="BOA522" s="6"/>
      <c r="BOB522" s="6"/>
      <c r="BOC522" s="6"/>
      <c r="BOD522" s="6"/>
      <c r="BOE522" s="6"/>
      <c r="BOF522" s="6"/>
      <c r="BOG522" s="6"/>
      <c r="BOH522" s="6"/>
      <c r="BOI522" s="6"/>
      <c r="BOJ522" s="6"/>
      <c r="BOK522" s="6"/>
      <c r="BOL522" s="6"/>
      <c r="BOM522" s="6"/>
      <c r="BON522" s="6"/>
      <c r="BOO522" s="6"/>
      <c r="BOP522" s="6"/>
      <c r="BOQ522" s="6"/>
      <c r="BOR522" s="6"/>
      <c r="BOS522" s="6"/>
      <c r="BOT522" s="6"/>
      <c r="BOU522" s="6"/>
      <c r="BOV522" s="6"/>
      <c r="BOW522" s="6"/>
      <c r="BOX522" s="6"/>
      <c r="BOY522" s="6"/>
      <c r="BOZ522" s="6"/>
      <c r="BPA522" s="6"/>
      <c r="BPB522" s="6"/>
      <c r="BPC522" s="6"/>
      <c r="BPD522" s="6"/>
      <c r="BPE522" s="6"/>
      <c r="BPF522" s="6"/>
      <c r="BPG522" s="6"/>
      <c r="BPH522" s="6"/>
      <c r="BPI522" s="6"/>
      <c r="BPJ522" s="6"/>
      <c r="BPK522" s="6"/>
      <c r="BPL522" s="6"/>
      <c r="BPM522" s="6"/>
      <c r="BPN522" s="6"/>
      <c r="BPO522" s="6"/>
      <c r="BPP522" s="6"/>
      <c r="BPQ522" s="6"/>
      <c r="BPR522" s="6"/>
      <c r="BPS522" s="6"/>
      <c r="BPT522" s="6"/>
      <c r="BPU522" s="6"/>
      <c r="BPV522" s="6"/>
      <c r="BPW522" s="6"/>
      <c r="BPX522" s="6"/>
      <c r="BPY522" s="6"/>
      <c r="BPZ522" s="6"/>
      <c r="BQA522" s="6"/>
      <c r="BQB522" s="6"/>
      <c r="BQC522" s="6"/>
      <c r="BQD522" s="6"/>
      <c r="BQE522" s="6"/>
      <c r="BQF522" s="6"/>
      <c r="BQG522" s="6"/>
      <c r="BQH522" s="6"/>
      <c r="BQI522" s="6"/>
      <c r="BQJ522" s="6"/>
      <c r="BQK522" s="6"/>
      <c r="BQL522" s="6"/>
      <c r="BQM522" s="6"/>
    </row>
    <row r="523" spans="1:1807">
      <c r="A523" s="57"/>
      <c r="B523" s="1"/>
      <c r="C523" s="9"/>
      <c r="D523" s="19"/>
      <c r="E523" s="10"/>
      <c r="F523" s="52"/>
      <c r="G523" s="45"/>
      <c r="H523" s="57"/>
      <c r="I523" s="21"/>
      <c r="J523" s="21"/>
      <c r="K523" s="21"/>
      <c r="L523" s="57"/>
      <c r="M523" s="57"/>
      <c r="N523" s="67"/>
      <c r="O523" s="67"/>
      <c r="P523" s="7"/>
      <c r="Q523" s="53"/>
      <c r="R523" s="54"/>
      <c r="S523" s="54"/>
    </row>
    <row r="524" spans="1:1807" s="80" customFormat="1">
      <c r="A524" s="68"/>
      <c r="B524" s="81"/>
      <c r="C524" s="70"/>
      <c r="D524" s="82"/>
      <c r="E524" s="72"/>
      <c r="F524" s="73"/>
      <c r="G524" s="74"/>
      <c r="H524" s="68"/>
      <c r="I524" s="75"/>
      <c r="J524" s="75"/>
      <c r="K524" s="75"/>
      <c r="L524" s="68"/>
      <c r="M524" s="68"/>
      <c r="N524" s="83"/>
      <c r="O524" s="83"/>
      <c r="P524" s="71"/>
      <c r="Q524" s="78"/>
      <c r="R524" s="79"/>
      <c r="S524" s="79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  <c r="GZ524" s="6"/>
      <c r="HA524" s="6"/>
      <c r="HB524" s="6"/>
      <c r="HC524" s="6"/>
      <c r="HD524" s="6"/>
      <c r="HE524" s="6"/>
      <c r="HF524" s="6"/>
      <c r="HG524" s="6"/>
      <c r="HH524" s="6"/>
      <c r="HI524" s="6"/>
      <c r="HJ524" s="6"/>
      <c r="HK524" s="6"/>
      <c r="HL524" s="6"/>
      <c r="HM524" s="6"/>
      <c r="HN524" s="6"/>
      <c r="HO524" s="6"/>
      <c r="HP524" s="6"/>
      <c r="HQ524" s="6"/>
      <c r="HR524" s="6"/>
      <c r="HS524" s="6"/>
      <c r="HT524" s="6"/>
      <c r="HU524" s="6"/>
      <c r="HV524" s="6"/>
      <c r="HW524" s="6"/>
      <c r="HX524" s="6"/>
      <c r="HY524" s="6"/>
      <c r="HZ524" s="6"/>
      <c r="IA524" s="6"/>
      <c r="IB524" s="6"/>
      <c r="IC524" s="6"/>
      <c r="ID524" s="6"/>
      <c r="IE524" s="6"/>
      <c r="IF524" s="6"/>
      <c r="IG524" s="6"/>
      <c r="IH524" s="6"/>
      <c r="II524" s="6"/>
      <c r="IJ524" s="6"/>
      <c r="IK524" s="6"/>
      <c r="IL524" s="6"/>
      <c r="IM524" s="6"/>
      <c r="IN524" s="6"/>
      <c r="IO524" s="6"/>
      <c r="IP524" s="6"/>
      <c r="IQ524" s="6"/>
      <c r="IR524" s="6"/>
      <c r="IS524" s="6"/>
      <c r="IT524" s="6"/>
      <c r="IU524" s="6"/>
      <c r="IV524" s="6"/>
      <c r="IW524" s="6"/>
      <c r="IX524" s="6"/>
      <c r="IY524" s="6"/>
      <c r="IZ524" s="6"/>
      <c r="JA524" s="6"/>
      <c r="JB524" s="6"/>
      <c r="JC524" s="6"/>
      <c r="JD524" s="6"/>
      <c r="JE524" s="6"/>
      <c r="JF524" s="6"/>
      <c r="JG524" s="6"/>
      <c r="JH524" s="6"/>
      <c r="JI524" s="6"/>
      <c r="JJ524" s="6"/>
      <c r="JK524" s="6"/>
      <c r="JL524" s="6"/>
      <c r="JM524" s="6"/>
      <c r="JN524" s="6"/>
      <c r="JO524" s="6"/>
      <c r="JP524" s="6"/>
      <c r="JQ524" s="6"/>
      <c r="JR524" s="6"/>
      <c r="JS524" s="6"/>
      <c r="JT524" s="6"/>
      <c r="JU524" s="6"/>
      <c r="JV524" s="6"/>
      <c r="JW524" s="6"/>
      <c r="JX524" s="6"/>
      <c r="JY524" s="6"/>
      <c r="JZ524" s="6"/>
      <c r="KA524" s="6"/>
      <c r="KB524" s="6"/>
      <c r="KC524" s="6"/>
      <c r="KD524" s="6"/>
      <c r="KE524" s="6"/>
      <c r="KF524" s="6"/>
      <c r="KG524" s="6"/>
      <c r="KH524" s="6"/>
      <c r="KI524" s="6"/>
      <c r="KJ524" s="6"/>
      <c r="KK524" s="6"/>
      <c r="KL524" s="6"/>
      <c r="KM524" s="6"/>
      <c r="KN524" s="6"/>
      <c r="KO524" s="6"/>
      <c r="KP524" s="6"/>
      <c r="KQ524" s="6"/>
      <c r="KR524" s="6"/>
      <c r="KS524" s="6"/>
      <c r="KT524" s="6"/>
      <c r="KU524" s="6"/>
      <c r="KV524" s="6"/>
      <c r="KW524" s="6"/>
      <c r="KX524" s="6"/>
      <c r="KY524" s="6"/>
      <c r="KZ524" s="6"/>
      <c r="LA524" s="6"/>
      <c r="LB524" s="6"/>
      <c r="LC524" s="6"/>
      <c r="LD524" s="6"/>
      <c r="LE524" s="6"/>
      <c r="LF524" s="6"/>
      <c r="LG524" s="6"/>
      <c r="LH524" s="6"/>
      <c r="LI524" s="6"/>
      <c r="LJ524" s="6"/>
      <c r="LK524" s="6"/>
      <c r="LL524" s="6"/>
      <c r="LM524" s="6"/>
      <c r="LN524" s="6"/>
      <c r="LO524" s="6"/>
      <c r="LP524" s="6"/>
      <c r="LQ524" s="6"/>
      <c r="LR524" s="6"/>
      <c r="LS524" s="6"/>
      <c r="LT524" s="6"/>
      <c r="LU524" s="6"/>
      <c r="LV524" s="6"/>
      <c r="LW524" s="6"/>
      <c r="LX524" s="6"/>
      <c r="LY524" s="6"/>
      <c r="LZ524" s="6"/>
      <c r="MA524" s="6"/>
      <c r="MB524" s="6"/>
      <c r="MC524" s="6"/>
      <c r="MD524" s="6"/>
      <c r="ME524" s="6"/>
      <c r="MF524" s="6"/>
      <c r="MG524" s="6"/>
      <c r="MH524" s="6"/>
      <c r="MI524" s="6"/>
      <c r="MJ524" s="6"/>
      <c r="MK524" s="6"/>
      <c r="ML524" s="6"/>
      <c r="MM524" s="6"/>
      <c r="MN524" s="6"/>
      <c r="MO524" s="6"/>
      <c r="MP524" s="6"/>
      <c r="MQ524" s="6"/>
      <c r="MR524" s="6"/>
      <c r="MS524" s="6"/>
      <c r="MT524" s="6"/>
      <c r="MU524" s="6"/>
      <c r="MV524" s="6"/>
      <c r="MW524" s="6"/>
      <c r="MX524" s="6"/>
      <c r="MY524" s="6"/>
      <c r="MZ524" s="6"/>
      <c r="NA524" s="6"/>
      <c r="NB524" s="6"/>
      <c r="NC524" s="6"/>
      <c r="ND524" s="6"/>
      <c r="NE524" s="6"/>
      <c r="NF524" s="6"/>
      <c r="NG524" s="6"/>
      <c r="NH524" s="6"/>
      <c r="NI524" s="6"/>
      <c r="NJ524" s="6"/>
      <c r="NK524" s="6"/>
      <c r="NL524" s="6"/>
      <c r="NM524" s="6"/>
      <c r="NN524" s="6"/>
      <c r="NO524" s="6"/>
      <c r="NP524" s="6"/>
      <c r="NQ524" s="6"/>
      <c r="NR524" s="6"/>
      <c r="NS524" s="6"/>
      <c r="NT524" s="6"/>
      <c r="NU524" s="6"/>
      <c r="NV524" s="6"/>
      <c r="NW524" s="6"/>
      <c r="NX524" s="6"/>
      <c r="NY524" s="6"/>
      <c r="NZ524" s="6"/>
      <c r="OA524" s="6"/>
      <c r="OB524" s="6"/>
      <c r="OC524" s="6"/>
      <c r="OD524" s="6"/>
      <c r="OE524" s="6"/>
      <c r="OF524" s="6"/>
      <c r="OG524" s="6"/>
      <c r="OH524" s="6"/>
      <c r="OI524" s="6"/>
      <c r="OJ524" s="6"/>
      <c r="OK524" s="6"/>
      <c r="OL524" s="6"/>
      <c r="OM524" s="6"/>
      <c r="ON524" s="6"/>
      <c r="OO524" s="6"/>
      <c r="OP524" s="6"/>
      <c r="OQ524" s="6"/>
      <c r="OR524" s="6"/>
      <c r="OS524" s="6"/>
      <c r="OT524" s="6"/>
      <c r="OU524" s="6"/>
      <c r="OV524" s="6"/>
      <c r="OW524" s="6"/>
      <c r="OX524" s="6"/>
      <c r="OY524" s="6"/>
      <c r="OZ524" s="6"/>
      <c r="PA524" s="6"/>
      <c r="PB524" s="6"/>
      <c r="PC524" s="6"/>
      <c r="PD524" s="6"/>
      <c r="PE524" s="6"/>
      <c r="PF524" s="6"/>
      <c r="PG524" s="6"/>
      <c r="PH524" s="6"/>
      <c r="PI524" s="6"/>
      <c r="PJ524" s="6"/>
      <c r="PK524" s="6"/>
      <c r="PL524" s="6"/>
      <c r="PM524" s="6"/>
      <c r="PN524" s="6"/>
      <c r="PO524" s="6"/>
      <c r="PP524" s="6"/>
      <c r="PQ524" s="6"/>
      <c r="PR524" s="6"/>
      <c r="PS524" s="6"/>
      <c r="PT524" s="6"/>
      <c r="PU524" s="6"/>
      <c r="PV524" s="6"/>
      <c r="PW524" s="6"/>
      <c r="PX524" s="6"/>
      <c r="PY524" s="6"/>
      <c r="PZ524" s="6"/>
      <c r="QA524" s="6"/>
      <c r="QB524" s="6"/>
      <c r="QC524" s="6"/>
      <c r="QD524" s="6"/>
      <c r="QE524" s="6"/>
      <c r="QF524" s="6"/>
      <c r="QG524" s="6"/>
      <c r="QH524" s="6"/>
      <c r="QI524" s="6"/>
      <c r="QJ524" s="6"/>
      <c r="QK524" s="6"/>
      <c r="QL524" s="6"/>
      <c r="QM524" s="6"/>
      <c r="QN524" s="6"/>
      <c r="QO524" s="6"/>
      <c r="QP524" s="6"/>
      <c r="QQ524" s="6"/>
      <c r="QR524" s="6"/>
      <c r="QS524" s="6"/>
      <c r="QT524" s="6"/>
      <c r="QU524" s="6"/>
      <c r="QV524" s="6"/>
      <c r="QW524" s="6"/>
      <c r="QX524" s="6"/>
      <c r="QY524" s="6"/>
      <c r="QZ524" s="6"/>
      <c r="RA524" s="6"/>
      <c r="RB524" s="6"/>
      <c r="RC524" s="6"/>
      <c r="RD524" s="6"/>
      <c r="RE524" s="6"/>
      <c r="RF524" s="6"/>
      <c r="RG524" s="6"/>
      <c r="RH524" s="6"/>
      <c r="RI524" s="6"/>
      <c r="RJ524" s="6"/>
      <c r="RK524" s="6"/>
      <c r="RL524" s="6"/>
      <c r="RM524" s="6"/>
      <c r="RN524" s="6"/>
      <c r="RO524" s="6"/>
      <c r="RP524" s="6"/>
      <c r="RQ524" s="6"/>
      <c r="RR524" s="6"/>
      <c r="RS524" s="6"/>
      <c r="RT524" s="6"/>
      <c r="RU524" s="6"/>
      <c r="RV524" s="6"/>
      <c r="RW524" s="6"/>
      <c r="RX524" s="6"/>
      <c r="RY524" s="6"/>
      <c r="RZ524" s="6"/>
      <c r="SA524" s="6"/>
      <c r="SB524" s="6"/>
      <c r="SC524" s="6"/>
      <c r="SD524" s="6"/>
      <c r="SE524" s="6"/>
      <c r="SF524" s="6"/>
      <c r="SG524" s="6"/>
      <c r="SH524" s="6"/>
      <c r="SI524" s="6"/>
      <c r="SJ524" s="6"/>
      <c r="SK524" s="6"/>
      <c r="SL524" s="6"/>
      <c r="SM524" s="6"/>
      <c r="SN524" s="6"/>
      <c r="SO524" s="6"/>
      <c r="SP524" s="6"/>
      <c r="SQ524" s="6"/>
      <c r="SR524" s="6"/>
      <c r="SS524" s="6"/>
      <c r="ST524" s="6"/>
      <c r="SU524" s="6"/>
      <c r="SV524" s="6"/>
      <c r="SW524" s="6"/>
      <c r="SX524" s="6"/>
      <c r="SY524" s="6"/>
      <c r="SZ524" s="6"/>
      <c r="TA524" s="6"/>
      <c r="TB524" s="6"/>
      <c r="TC524" s="6"/>
      <c r="TD524" s="6"/>
      <c r="TE524" s="6"/>
      <c r="TF524" s="6"/>
      <c r="TG524" s="6"/>
      <c r="TH524" s="6"/>
      <c r="TI524" s="6"/>
      <c r="TJ524" s="6"/>
      <c r="TK524" s="6"/>
      <c r="TL524" s="6"/>
      <c r="TM524" s="6"/>
      <c r="TN524" s="6"/>
      <c r="TO524" s="6"/>
      <c r="TP524" s="6"/>
      <c r="TQ524" s="6"/>
      <c r="TR524" s="6"/>
      <c r="TS524" s="6"/>
      <c r="TT524" s="6"/>
      <c r="TU524" s="6"/>
      <c r="TV524" s="6"/>
      <c r="TW524" s="6"/>
      <c r="TX524" s="6"/>
      <c r="TY524" s="6"/>
      <c r="TZ524" s="6"/>
      <c r="UA524" s="6"/>
      <c r="UB524" s="6"/>
      <c r="UC524" s="6"/>
      <c r="UD524" s="6"/>
      <c r="UE524" s="6"/>
      <c r="UF524" s="6"/>
      <c r="UG524" s="6"/>
      <c r="UH524" s="6"/>
      <c r="UI524" s="6"/>
      <c r="UJ524" s="6"/>
      <c r="UK524" s="6"/>
      <c r="UL524" s="6"/>
      <c r="UM524" s="6"/>
      <c r="UN524" s="6"/>
      <c r="UO524" s="6"/>
      <c r="UP524" s="6"/>
      <c r="UQ524" s="6"/>
      <c r="UR524" s="6"/>
      <c r="US524" s="6"/>
      <c r="UT524" s="6"/>
      <c r="UU524" s="6"/>
      <c r="UV524" s="6"/>
      <c r="UW524" s="6"/>
      <c r="UX524" s="6"/>
      <c r="UY524" s="6"/>
      <c r="UZ524" s="6"/>
      <c r="VA524" s="6"/>
      <c r="VB524" s="6"/>
      <c r="VC524" s="6"/>
      <c r="VD524" s="6"/>
      <c r="VE524" s="6"/>
      <c r="VF524" s="6"/>
      <c r="VG524" s="6"/>
      <c r="VH524" s="6"/>
      <c r="VI524" s="6"/>
      <c r="VJ524" s="6"/>
      <c r="VK524" s="6"/>
      <c r="VL524" s="6"/>
      <c r="VM524" s="6"/>
      <c r="VN524" s="6"/>
      <c r="VO524" s="6"/>
      <c r="VP524" s="6"/>
      <c r="VQ524" s="6"/>
      <c r="VR524" s="6"/>
      <c r="VS524" s="6"/>
      <c r="VT524" s="6"/>
      <c r="VU524" s="6"/>
      <c r="VV524" s="6"/>
      <c r="VW524" s="6"/>
      <c r="VX524" s="6"/>
      <c r="VY524" s="6"/>
      <c r="VZ524" s="6"/>
      <c r="WA524" s="6"/>
      <c r="WB524" s="6"/>
      <c r="WC524" s="6"/>
      <c r="WD524" s="6"/>
      <c r="WE524" s="6"/>
      <c r="WF524" s="6"/>
      <c r="WG524" s="6"/>
      <c r="WH524" s="6"/>
      <c r="WI524" s="6"/>
      <c r="WJ524" s="6"/>
      <c r="WK524" s="6"/>
      <c r="WL524" s="6"/>
      <c r="WM524" s="6"/>
      <c r="WN524" s="6"/>
      <c r="WO524" s="6"/>
      <c r="WP524" s="6"/>
      <c r="WQ524" s="6"/>
      <c r="WR524" s="6"/>
      <c r="WS524" s="6"/>
      <c r="WT524" s="6"/>
      <c r="WU524" s="6"/>
      <c r="WV524" s="6"/>
      <c r="WW524" s="6"/>
      <c r="WX524" s="6"/>
      <c r="WY524" s="6"/>
      <c r="WZ524" s="6"/>
      <c r="XA524" s="6"/>
      <c r="XB524" s="6"/>
      <c r="XC524" s="6"/>
      <c r="XD524" s="6"/>
      <c r="XE524" s="6"/>
      <c r="XF524" s="6"/>
      <c r="XG524" s="6"/>
      <c r="XH524" s="6"/>
      <c r="XI524" s="6"/>
      <c r="XJ524" s="6"/>
      <c r="XK524" s="6"/>
      <c r="XL524" s="6"/>
      <c r="XM524" s="6"/>
      <c r="XN524" s="6"/>
      <c r="XO524" s="6"/>
      <c r="XP524" s="6"/>
      <c r="XQ524" s="6"/>
      <c r="XR524" s="6"/>
      <c r="XS524" s="6"/>
      <c r="XT524" s="6"/>
      <c r="XU524" s="6"/>
      <c r="XV524" s="6"/>
      <c r="XW524" s="6"/>
      <c r="XX524" s="6"/>
      <c r="XY524" s="6"/>
      <c r="XZ524" s="6"/>
      <c r="YA524" s="6"/>
      <c r="YB524" s="6"/>
      <c r="YC524" s="6"/>
      <c r="YD524" s="6"/>
      <c r="YE524" s="6"/>
      <c r="YF524" s="6"/>
      <c r="YG524" s="6"/>
      <c r="YH524" s="6"/>
      <c r="YI524" s="6"/>
      <c r="YJ524" s="6"/>
      <c r="YK524" s="6"/>
      <c r="YL524" s="6"/>
      <c r="YM524" s="6"/>
      <c r="YN524" s="6"/>
      <c r="YO524" s="6"/>
      <c r="YP524" s="6"/>
      <c r="YQ524" s="6"/>
      <c r="YR524" s="6"/>
      <c r="YS524" s="6"/>
      <c r="YT524" s="6"/>
      <c r="YU524" s="6"/>
      <c r="YV524" s="6"/>
      <c r="YW524" s="6"/>
      <c r="YX524" s="6"/>
      <c r="YY524" s="6"/>
      <c r="YZ524" s="6"/>
      <c r="ZA524" s="6"/>
      <c r="ZB524" s="6"/>
      <c r="ZC524" s="6"/>
      <c r="ZD524" s="6"/>
      <c r="ZE524" s="6"/>
      <c r="ZF524" s="6"/>
      <c r="ZG524" s="6"/>
      <c r="ZH524" s="6"/>
      <c r="ZI524" s="6"/>
      <c r="ZJ524" s="6"/>
      <c r="ZK524" s="6"/>
      <c r="ZL524" s="6"/>
      <c r="ZM524" s="6"/>
      <c r="ZN524" s="6"/>
      <c r="ZO524" s="6"/>
      <c r="ZP524" s="6"/>
      <c r="ZQ524" s="6"/>
      <c r="ZR524" s="6"/>
      <c r="ZS524" s="6"/>
      <c r="ZT524" s="6"/>
      <c r="ZU524" s="6"/>
      <c r="ZV524" s="6"/>
      <c r="ZW524" s="6"/>
      <c r="ZX524" s="6"/>
      <c r="ZY524" s="6"/>
      <c r="ZZ524" s="6"/>
      <c r="AAA524" s="6"/>
      <c r="AAB524" s="6"/>
      <c r="AAC524" s="6"/>
      <c r="AAD524" s="6"/>
      <c r="AAE524" s="6"/>
      <c r="AAF524" s="6"/>
      <c r="AAG524" s="6"/>
      <c r="AAH524" s="6"/>
      <c r="AAI524" s="6"/>
      <c r="AAJ524" s="6"/>
      <c r="AAK524" s="6"/>
      <c r="AAL524" s="6"/>
      <c r="AAM524" s="6"/>
      <c r="AAN524" s="6"/>
      <c r="AAO524" s="6"/>
      <c r="AAP524" s="6"/>
      <c r="AAQ524" s="6"/>
      <c r="AAR524" s="6"/>
      <c r="AAS524" s="6"/>
      <c r="AAT524" s="6"/>
      <c r="AAU524" s="6"/>
      <c r="AAV524" s="6"/>
      <c r="AAW524" s="6"/>
      <c r="AAX524" s="6"/>
      <c r="AAY524" s="6"/>
      <c r="AAZ524" s="6"/>
      <c r="ABA524" s="6"/>
      <c r="ABB524" s="6"/>
      <c r="ABC524" s="6"/>
      <c r="ABD524" s="6"/>
      <c r="ABE524" s="6"/>
      <c r="ABF524" s="6"/>
      <c r="ABG524" s="6"/>
      <c r="ABH524" s="6"/>
      <c r="ABI524" s="6"/>
      <c r="ABJ524" s="6"/>
      <c r="ABK524" s="6"/>
      <c r="ABL524" s="6"/>
      <c r="ABM524" s="6"/>
      <c r="ABN524" s="6"/>
      <c r="ABO524" s="6"/>
      <c r="ABP524" s="6"/>
      <c r="ABQ524" s="6"/>
      <c r="ABR524" s="6"/>
      <c r="ABS524" s="6"/>
      <c r="ABT524" s="6"/>
      <c r="ABU524" s="6"/>
      <c r="ABV524" s="6"/>
      <c r="ABW524" s="6"/>
      <c r="ABX524" s="6"/>
      <c r="ABY524" s="6"/>
      <c r="ABZ524" s="6"/>
      <c r="ACA524" s="6"/>
      <c r="ACB524" s="6"/>
      <c r="ACC524" s="6"/>
      <c r="ACD524" s="6"/>
      <c r="ACE524" s="6"/>
      <c r="ACF524" s="6"/>
      <c r="ACG524" s="6"/>
      <c r="ACH524" s="6"/>
      <c r="ACI524" s="6"/>
      <c r="ACJ524" s="6"/>
      <c r="ACK524" s="6"/>
      <c r="ACL524" s="6"/>
      <c r="ACM524" s="6"/>
      <c r="ACN524" s="6"/>
      <c r="ACO524" s="6"/>
      <c r="ACP524" s="6"/>
      <c r="ACQ524" s="6"/>
      <c r="ACR524" s="6"/>
      <c r="ACS524" s="6"/>
      <c r="ACT524" s="6"/>
      <c r="ACU524" s="6"/>
      <c r="ACV524" s="6"/>
      <c r="ACW524" s="6"/>
      <c r="ACX524" s="6"/>
      <c r="ACY524" s="6"/>
      <c r="ACZ524" s="6"/>
      <c r="ADA524" s="6"/>
      <c r="ADB524" s="6"/>
      <c r="ADC524" s="6"/>
      <c r="ADD524" s="6"/>
      <c r="ADE524" s="6"/>
      <c r="ADF524" s="6"/>
      <c r="ADG524" s="6"/>
      <c r="ADH524" s="6"/>
      <c r="ADI524" s="6"/>
      <c r="ADJ524" s="6"/>
      <c r="ADK524" s="6"/>
      <c r="ADL524" s="6"/>
      <c r="ADM524" s="6"/>
      <c r="ADN524" s="6"/>
      <c r="ADO524" s="6"/>
      <c r="ADP524" s="6"/>
      <c r="ADQ524" s="6"/>
      <c r="ADR524" s="6"/>
      <c r="ADS524" s="6"/>
      <c r="ADT524" s="6"/>
      <c r="ADU524" s="6"/>
      <c r="ADV524" s="6"/>
      <c r="ADW524" s="6"/>
      <c r="ADX524" s="6"/>
      <c r="ADY524" s="6"/>
      <c r="ADZ524" s="6"/>
      <c r="AEA524" s="6"/>
      <c r="AEB524" s="6"/>
      <c r="AEC524" s="6"/>
      <c r="AED524" s="6"/>
      <c r="AEE524" s="6"/>
      <c r="AEF524" s="6"/>
      <c r="AEG524" s="6"/>
      <c r="AEH524" s="6"/>
      <c r="AEI524" s="6"/>
      <c r="AEJ524" s="6"/>
      <c r="AEK524" s="6"/>
      <c r="AEL524" s="6"/>
      <c r="AEM524" s="6"/>
      <c r="AEN524" s="6"/>
      <c r="AEO524" s="6"/>
      <c r="AEP524" s="6"/>
      <c r="AEQ524" s="6"/>
      <c r="AER524" s="6"/>
      <c r="AES524" s="6"/>
      <c r="AET524" s="6"/>
      <c r="AEU524" s="6"/>
      <c r="AEV524" s="6"/>
      <c r="AEW524" s="6"/>
      <c r="AEX524" s="6"/>
      <c r="AEY524" s="6"/>
      <c r="AEZ524" s="6"/>
      <c r="AFA524" s="6"/>
      <c r="AFB524" s="6"/>
      <c r="AFC524" s="6"/>
      <c r="AFD524" s="6"/>
      <c r="AFE524" s="6"/>
      <c r="AFF524" s="6"/>
      <c r="AFG524" s="6"/>
      <c r="AFH524" s="6"/>
      <c r="AFI524" s="6"/>
      <c r="AFJ524" s="6"/>
      <c r="AFK524" s="6"/>
      <c r="AFL524" s="6"/>
      <c r="AFM524" s="6"/>
      <c r="AFN524" s="6"/>
      <c r="AFO524" s="6"/>
      <c r="AFP524" s="6"/>
      <c r="AFQ524" s="6"/>
      <c r="AFR524" s="6"/>
      <c r="AFS524" s="6"/>
      <c r="AFT524" s="6"/>
      <c r="AFU524" s="6"/>
      <c r="AFV524" s="6"/>
      <c r="AFW524" s="6"/>
      <c r="AFX524" s="6"/>
      <c r="AFY524" s="6"/>
      <c r="AFZ524" s="6"/>
      <c r="AGA524" s="6"/>
      <c r="AGB524" s="6"/>
      <c r="AGC524" s="6"/>
      <c r="AGD524" s="6"/>
      <c r="AGE524" s="6"/>
      <c r="AGF524" s="6"/>
      <c r="AGG524" s="6"/>
      <c r="AGH524" s="6"/>
      <c r="AGI524" s="6"/>
      <c r="AGJ524" s="6"/>
      <c r="AGK524" s="6"/>
      <c r="AGL524" s="6"/>
      <c r="AGM524" s="6"/>
      <c r="AGN524" s="6"/>
      <c r="AGO524" s="6"/>
      <c r="AGP524" s="6"/>
      <c r="AGQ524" s="6"/>
      <c r="AGR524" s="6"/>
      <c r="AGS524" s="6"/>
      <c r="AGT524" s="6"/>
      <c r="AGU524" s="6"/>
      <c r="AGV524" s="6"/>
      <c r="AGW524" s="6"/>
      <c r="AGX524" s="6"/>
      <c r="AGY524" s="6"/>
      <c r="AGZ524" s="6"/>
      <c r="AHA524" s="6"/>
      <c r="AHB524" s="6"/>
      <c r="AHC524" s="6"/>
      <c r="AHD524" s="6"/>
      <c r="AHE524" s="6"/>
      <c r="AHF524" s="6"/>
      <c r="AHG524" s="6"/>
      <c r="AHH524" s="6"/>
      <c r="AHI524" s="6"/>
      <c r="AHJ524" s="6"/>
      <c r="AHK524" s="6"/>
      <c r="AHL524" s="6"/>
      <c r="AHM524" s="6"/>
      <c r="AHN524" s="6"/>
      <c r="AHO524" s="6"/>
      <c r="AHP524" s="6"/>
      <c r="AHQ524" s="6"/>
      <c r="AHR524" s="6"/>
      <c r="AHS524" s="6"/>
      <c r="AHT524" s="6"/>
      <c r="AHU524" s="6"/>
      <c r="AHV524" s="6"/>
      <c r="AHW524" s="6"/>
      <c r="AHX524" s="6"/>
      <c r="AHY524" s="6"/>
      <c r="AHZ524" s="6"/>
      <c r="AIA524" s="6"/>
      <c r="AIB524" s="6"/>
      <c r="AIC524" s="6"/>
      <c r="AID524" s="6"/>
      <c r="AIE524" s="6"/>
      <c r="AIF524" s="6"/>
      <c r="AIG524" s="6"/>
      <c r="AIH524" s="6"/>
      <c r="AII524" s="6"/>
      <c r="AIJ524" s="6"/>
      <c r="AIK524" s="6"/>
      <c r="AIL524" s="6"/>
      <c r="AIM524" s="6"/>
      <c r="AIN524" s="6"/>
      <c r="AIO524" s="6"/>
      <c r="AIP524" s="6"/>
      <c r="AIQ524" s="6"/>
      <c r="AIR524" s="6"/>
      <c r="AIS524" s="6"/>
      <c r="AIT524" s="6"/>
      <c r="AIU524" s="6"/>
      <c r="AIV524" s="6"/>
      <c r="AIW524" s="6"/>
      <c r="AIX524" s="6"/>
      <c r="AIY524" s="6"/>
      <c r="AIZ524" s="6"/>
      <c r="AJA524" s="6"/>
      <c r="AJB524" s="6"/>
      <c r="AJC524" s="6"/>
      <c r="AJD524" s="6"/>
      <c r="AJE524" s="6"/>
      <c r="AJF524" s="6"/>
      <c r="AJG524" s="6"/>
      <c r="AJH524" s="6"/>
      <c r="AJI524" s="6"/>
      <c r="AJJ524" s="6"/>
      <c r="AJK524" s="6"/>
      <c r="AJL524" s="6"/>
      <c r="AJM524" s="6"/>
      <c r="AJN524" s="6"/>
      <c r="AJO524" s="6"/>
      <c r="AJP524" s="6"/>
      <c r="AJQ524" s="6"/>
      <c r="AJR524" s="6"/>
      <c r="AJS524" s="6"/>
      <c r="AJT524" s="6"/>
      <c r="AJU524" s="6"/>
      <c r="AJV524" s="6"/>
      <c r="AJW524" s="6"/>
      <c r="AJX524" s="6"/>
      <c r="AJY524" s="6"/>
      <c r="AJZ524" s="6"/>
      <c r="AKA524" s="6"/>
      <c r="AKB524" s="6"/>
      <c r="AKC524" s="6"/>
      <c r="AKD524" s="6"/>
      <c r="AKE524" s="6"/>
      <c r="AKF524" s="6"/>
      <c r="AKG524" s="6"/>
      <c r="AKH524" s="6"/>
      <c r="AKI524" s="6"/>
      <c r="AKJ524" s="6"/>
      <c r="AKK524" s="6"/>
      <c r="AKL524" s="6"/>
      <c r="AKM524" s="6"/>
      <c r="AKN524" s="6"/>
      <c r="AKO524" s="6"/>
      <c r="AKP524" s="6"/>
      <c r="AKQ524" s="6"/>
      <c r="AKR524" s="6"/>
      <c r="AKS524" s="6"/>
      <c r="AKT524" s="6"/>
      <c r="AKU524" s="6"/>
      <c r="AKV524" s="6"/>
      <c r="AKW524" s="6"/>
      <c r="AKX524" s="6"/>
      <c r="AKY524" s="6"/>
      <c r="AKZ524" s="6"/>
      <c r="ALA524" s="6"/>
      <c r="ALB524" s="6"/>
      <c r="ALC524" s="6"/>
      <c r="ALD524" s="6"/>
      <c r="ALE524" s="6"/>
      <c r="ALF524" s="6"/>
      <c r="ALG524" s="6"/>
      <c r="ALH524" s="6"/>
      <c r="ALI524" s="6"/>
      <c r="ALJ524" s="6"/>
      <c r="ALK524" s="6"/>
      <c r="ALL524" s="6"/>
      <c r="ALM524" s="6"/>
      <c r="ALN524" s="6"/>
      <c r="ALO524" s="6"/>
      <c r="ALP524" s="6"/>
      <c r="ALQ524" s="6"/>
      <c r="ALR524" s="6"/>
      <c r="ALS524" s="6"/>
      <c r="ALT524" s="6"/>
      <c r="ALU524" s="6"/>
      <c r="ALV524" s="6"/>
      <c r="ALW524" s="6"/>
      <c r="ALX524" s="6"/>
      <c r="ALY524" s="6"/>
      <c r="ALZ524" s="6"/>
      <c r="AMA524" s="6"/>
      <c r="AMB524" s="6"/>
      <c r="AMC524" s="6"/>
      <c r="AMD524" s="6"/>
      <c r="AME524" s="6"/>
      <c r="AMF524" s="6"/>
      <c r="AMG524" s="6"/>
      <c r="AMH524" s="6"/>
      <c r="AMI524" s="6"/>
      <c r="AMJ524" s="6"/>
      <c r="AMK524" s="6"/>
      <c r="AML524" s="6"/>
      <c r="AMM524" s="6"/>
      <c r="AMN524" s="6"/>
      <c r="AMO524" s="6"/>
      <c r="AMP524" s="6"/>
      <c r="AMQ524" s="6"/>
      <c r="AMR524" s="6"/>
      <c r="AMS524" s="6"/>
      <c r="AMT524" s="6"/>
      <c r="AMU524" s="6"/>
      <c r="AMV524" s="6"/>
      <c r="AMW524" s="6"/>
      <c r="AMX524" s="6"/>
      <c r="AMY524" s="6"/>
      <c r="AMZ524" s="6"/>
      <c r="ANA524" s="6"/>
      <c r="ANB524" s="6"/>
      <c r="ANC524" s="6"/>
      <c r="AND524" s="6"/>
      <c r="ANE524" s="6"/>
      <c r="ANF524" s="6"/>
      <c r="ANG524" s="6"/>
      <c r="ANH524" s="6"/>
      <c r="ANI524" s="6"/>
      <c r="ANJ524" s="6"/>
      <c r="ANK524" s="6"/>
      <c r="ANL524" s="6"/>
      <c r="ANM524" s="6"/>
      <c r="ANN524" s="6"/>
      <c r="ANO524" s="6"/>
      <c r="ANP524" s="6"/>
      <c r="ANQ524" s="6"/>
      <c r="ANR524" s="6"/>
      <c r="ANS524" s="6"/>
      <c r="ANT524" s="6"/>
      <c r="ANU524" s="6"/>
      <c r="ANV524" s="6"/>
      <c r="ANW524" s="6"/>
      <c r="ANX524" s="6"/>
      <c r="ANY524" s="6"/>
      <c r="ANZ524" s="6"/>
      <c r="AOA524" s="6"/>
      <c r="AOB524" s="6"/>
      <c r="AOC524" s="6"/>
      <c r="AOD524" s="6"/>
      <c r="AOE524" s="6"/>
      <c r="AOF524" s="6"/>
      <c r="AOG524" s="6"/>
      <c r="AOH524" s="6"/>
      <c r="AOI524" s="6"/>
      <c r="AOJ524" s="6"/>
      <c r="AOK524" s="6"/>
      <c r="AOL524" s="6"/>
      <c r="AOM524" s="6"/>
      <c r="AON524" s="6"/>
      <c r="AOO524" s="6"/>
      <c r="AOP524" s="6"/>
      <c r="AOQ524" s="6"/>
      <c r="AOR524" s="6"/>
      <c r="AOS524" s="6"/>
      <c r="AOT524" s="6"/>
      <c r="AOU524" s="6"/>
      <c r="AOV524" s="6"/>
      <c r="AOW524" s="6"/>
      <c r="AOX524" s="6"/>
      <c r="AOY524" s="6"/>
      <c r="AOZ524" s="6"/>
      <c r="APA524" s="6"/>
      <c r="APB524" s="6"/>
      <c r="APC524" s="6"/>
      <c r="APD524" s="6"/>
      <c r="APE524" s="6"/>
      <c r="APF524" s="6"/>
      <c r="APG524" s="6"/>
      <c r="APH524" s="6"/>
      <c r="API524" s="6"/>
      <c r="APJ524" s="6"/>
      <c r="APK524" s="6"/>
      <c r="APL524" s="6"/>
      <c r="APM524" s="6"/>
      <c r="APN524" s="6"/>
      <c r="APO524" s="6"/>
      <c r="APP524" s="6"/>
      <c r="APQ524" s="6"/>
      <c r="APR524" s="6"/>
      <c r="APS524" s="6"/>
      <c r="APT524" s="6"/>
      <c r="APU524" s="6"/>
      <c r="APV524" s="6"/>
      <c r="APW524" s="6"/>
      <c r="APX524" s="6"/>
      <c r="APY524" s="6"/>
      <c r="APZ524" s="6"/>
      <c r="AQA524" s="6"/>
      <c r="AQB524" s="6"/>
      <c r="AQC524" s="6"/>
      <c r="AQD524" s="6"/>
      <c r="AQE524" s="6"/>
      <c r="AQF524" s="6"/>
      <c r="AQG524" s="6"/>
      <c r="AQH524" s="6"/>
      <c r="AQI524" s="6"/>
      <c r="AQJ524" s="6"/>
      <c r="AQK524" s="6"/>
      <c r="AQL524" s="6"/>
      <c r="AQM524" s="6"/>
      <c r="AQN524" s="6"/>
      <c r="AQO524" s="6"/>
      <c r="AQP524" s="6"/>
      <c r="AQQ524" s="6"/>
      <c r="AQR524" s="6"/>
      <c r="AQS524" s="6"/>
      <c r="AQT524" s="6"/>
      <c r="AQU524" s="6"/>
      <c r="AQV524" s="6"/>
      <c r="AQW524" s="6"/>
      <c r="AQX524" s="6"/>
      <c r="AQY524" s="6"/>
      <c r="AQZ524" s="6"/>
      <c r="ARA524" s="6"/>
      <c r="ARB524" s="6"/>
      <c r="ARC524" s="6"/>
      <c r="ARD524" s="6"/>
      <c r="ARE524" s="6"/>
      <c r="ARF524" s="6"/>
      <c r="ARG524" s="6"/>
      <c r="ARH524" s="6"/>
      <c r="ARI524" s="6"/>
      <c r="ARJ524" s="6"/>
      <c r="ARK524" s="6"/>
      <c r="ARL524" s="6"/>
      <c r="ARM524" s="6"/>
      <c r="ARN524" s="6"/>
      <c r="ARO524" s="6"/>
      <c r="ARP524" s="6"/>
      <c r="ARQ524" s="6"/>
      <c r="ARR524" s="6"/>
      <c r="ARS524" s="6"/>
      <c r="ART524" s="6"/>
      <c r="ARU524" s="6"/>
      <c r="ARV524" s="6"/>
      <c r="ARW524" s="6"/>
      <c r="ARX524" s="6"/>
      <c r="ARY524" s="6"/>
      <c r="ARZ524" s="6"/>
      <c r="ASA524" s="6"/>
      <c r="ASB524" s="6"/>
      <c r="ASC524" s="6"/>
      <c r="ASD524" s="6"/>
      <c r="ASE524" s="6"/>
      <c r="ASF524" s="6"/>
      <c r="ASG524" s="6"/>
      <c r="ASH524" s="6"/>
      <c r="ASI524" s="6"/>
      <c r="ASJ524" s="6"/>
      <c r="ASK524" s="6"/>
      <c r="ASL524" s="6"/>
      <c r="ASM524" s="6"/>
      <c r="ASN524" s="6"/>
      <c r="ASO524" s="6"/>
      <c r="ASP524" s="6"/>
      <c r="ASQ524" s="6"/>
      <c r="ASR524" s="6"/>
      <c r="ASS524" s="6"/>
      <c r="AST524" s="6"/>
      <c r="ASU524" s="6"/>
      <c r="ASV524" s="6"/>
      <c r="ASW524" s="6"/>
      <c r="ASX524" s="6"/>
      <c r="ASY524" s="6"/>
      <c r="ASZ524" s="6"/>
      <c r="ATA524" s="6"/>
      <c r="ATB524" s="6"/>
      <c r="ATC524" s="6"/>
      <c r="ATD524" s="6"/>
      <c r="ATE524" s="6"/>
      <c r="ATF524" s="6"/>
      <c r="ATG524" s="6"/>
      <c r="ATH524" s="6"/>
      <c r="ATI524" s="6"/>
      <c r="ATJ524" s="6"/>
      <c r="ATK524" s="6"/>
      <c r="ATL524" s="6"/>
      <c r="ATM524" s="6"/>
      <c r="ATN524" s="6"/>
      <c r="ATO524" s="6"/>
      <c r="ATP524" s="6"/>
      <c r="ATQ524" s="6"/>
      <c r="ATR524" s="6"/>
      <c r="ATS524" s="6"/>
      <c r="ATT524" s="6"/>
      <c r="ATU524" s="6"/>
      <c r="ATV524" s="6"/>
      <c r="ATW524" s="6"/>
      <c r="ATX524" s="6"/>
      <c r="ATY524" s="6"/>
      <c r="ATZ524" s="6"/>
      <c r="AUA524" s="6"/>
      <c r="AUB524" s="6"/>
      <c r="AUC524" s="6"/>
      <c r="AUD524" s="6"/>
      <c r="AUE524" s="6"/>
      <c r="AUF524" s="6"/>
      <c r="AUG524" s="6"/>
      <c r="AUH524" s="6"/>
      <c r="AUI524" s="6"/>
      <c r="AUJ524" s="6"/>
      <c r="AUK524" s="6"/>
      <c r="AUL524" s="6"/>
      <c r="AUM524" s="6"/>
      <c r="AUN524" s="6"/>
      <c r="AUO524" s="6"/>
      <c r="AUP524" s="6"/>
      <c r="AUQ524" s="6"/>
      <c r="AUR524" s="6"/>
      <c r="AUS524" s="6"/>
      <c r="AUT524" s="6"/>
      <c r="AUU524" s="6"/>
      <c r="AUV524" s="6"/>
      <c r="AUW524" s="6"/>
      <c r="AUX524" s="6"/>
      <c r="AUY524" s="6"/>
      <c r="AUZ524" s="6"/>
      <c r="AVA524" s="6"/>
      <c r="AVB524" s="6"/>
      <c r="AVC524" s="6"/>
      <c r="AVD524" s="6"/>
      <c r="AVE524" s="6"/>
      <c r="AVF524" s="6"/>
      <c r="AVG524" s="6"/>
      <c r="AVH524" s="6"/>
      <c r="AVI524" s="6"/>
      <c r="AVJ524" s="6"/>
      <c r="AVK524" s="6"/>
      <c r="AVL524" s="6"/>
      <c r="AVM524" s="6"/>
      <c r="AVN524" s="6"/>
      <c r="AVO524" s="6"/>
      <c r="AVP524" s="6"/>
      <c r="AVQ524" s="6"/>
      <c r="AVR524" s="6"/>
      <c r="AVS524" s="6"/>
      <c r="AVT524" s="6"/>
      <c r="AVU524" s="6"/>
      <c r="AVV524" s="6"/>
      <c r="AVW524" s="6"/>
      <c r="AVX524" s="6"/>
      <c r="AVY524" s="6"/>
      <c r="AVZ524" s="6"/>
      <c r="AWA524" s="6"/>
      <c r="AWB524" s="6"/>
      <c r="AWC524" s="6"/>
      <c r="AWD524" s="6"/>
      <c r="AWE524" s="6"/>
      <c r="AWF524" s="6"/>
      <c r="AWG524" s="6"/>
      <c r="AWH524" s="6"/>
      <c r="AWI524" s="6"/>
      <c r="AWJ524" s="6"/>
      <c r="AWK524" s="6"/>
      <c r="AWL524" s="6"/>
      <c r="AWM524" s="6"/>
      <c r="AWN524" s="6"/>
      <c r="AWO524" s="6"/>
      <c r="AWP524" s="6"/>
      <c r="AWQ524" s="6"/>
      <c r="AWR524" s="6"/>
      <c r="AWS524" s="6"/>
      <c r="AWT524" s="6"/>
      <c r="AWU524" s="6"/>
      <c r="AWV524" s="6"/>
      <c r="AWW524" s="6"/>
      <c r="AWX524" s="6"/>
      <c r="AWY524" s="6"/>
      <c r="AWZ524" s="6"/>
      <c r="AXA524" s="6"/>
      <c r="AXB524" s="6"/>
      <c r="AXC524" s="6"/>
      <c r="AXD524" s="6"/>
      <c r="AXE524" s="6"/>
      <c r="AXF524" s="6"/>
      <c r="AXG524" s="6"/>
      <c r="AXH524" s="6"/>
      <c r="AXI524" s="6"/>
      <c r="AXJ524" s="6"/>
      <c r="AXK524" s="6"/>
      <c r="AXL524" s="6"/>
      <c r="AXM524" s="6"/>
      <c r="AXN524" s="6"/>
      <c r="AXO524" s="6"/>
      <c r="AXP524" s="6"/>
      <c r="AXQ524" s="6"/>
      <c r="AXR524" s="6"/>
      <c r="AXS524" s="6"/>
      <c r="AXT524" s="6"/>
      <c r="AXU524" s="6"/>
      <c r="AXV524" s="6"/>
      <c r="AXW524" s="6"/>
      <c r="AXX524" s="6"/>
      <c r="AXY524" s="6"/>
      <c r="AXZ524" s="6"/>
      <c r="AYA524" s="6"/>
      <c r="AYB524" s="6"/>
      <c r="AYC524" s="6"/>
      <c r="AYD524" s="6"/>
      <c r="AYE524" s="6"/>
      <c r="AYF524" s="6"/>
      <c r="AYG524" s="6"/>
      <c r="AYH524" s="6"/>
      <c r="AYI524" s="6"/>
      <c r="AYJ524" s="6"/>
      <c r="AYK524" s="6"/>
      <c r="AYL524" s="6"/>
      <c r="AYM524" s="6"/>
      <c r="AYN524" s="6"/>
      <c r="AYO524" s="6"/>
      <c r="AYP524" s="6"/>
      <c r="AYQ524" s="6"/>
      <c r="AYR524" s="6"/>
      <c r="AYS524" s="6"/>
      <c r="AYT524" s="6"/>
      <c r="AYU524" s="6"/>
      <c r="AYV524" s="6"/>
      <c r="AYW524" s="6"/>
      <c r="AYX524" s="6"/>
      <c r="AYY524" s="6"/>
      <c r="AYZ524" s="6"/>
      <c r="AZA524" s="6"/>
      <c r="AZB524" s="6"/>
      <c r="AZC524" s="6"/>
      <c r="AZD524" s="6"/>
      <c r="AZE524" s="6"/>
      <c r="AZF524" s="6"/>
      <c r="AZG524" s="6"/>
      <c r="AZH524" s="6"/>
      <c r="AZI524" s="6"/>
      <c r="AZJ524" s="6"/>
      <c r="AZK524" s="6"/>
      <c r="AZL524" s="6"/>
      <c r="AZM524" s="6"/>
      <c r="AZN524" s="6"/>
      <c r="AZO524" s="6"/>
      <c r="AZP524" s="6"/>
      <c r="AZQ524" s="6"/>
      <c r="AZR524" s="6"/>
      <c r="AZS524" s="6"/>
      <c r="AZT524" s="6"/>
      <c r="AZU524" s="6"/>
      <c r="AZV524" s="6"/>
      <c r="AZW524" s="6"/>
      <c r="AZX524" s="6"/>
      <c r="AZY524" s="6"/>
      <c r="AZZ524" s="6"/>
      <c r="BAA524" s="6"/>
      <c r="BAB524" s="6"/>
      <c r="BAC524" s="6"/>
      <c r="BAD524" s="6"/>
      <c r="BAE524" s="6"/>
      <c r="BAF524" s="6"/>
      <c r="BAG524" s="6"/>
      <c r="BAH524" s="6"/>
      <c r="BAI524" s="6"/>
      <c r="BAJ524" s="6"/>
      <c r="BAK524" s="6"/>
      <c r="BAL524" s="6"/>
      <c r="BAM524" s="6"/>
      <c r="BAN524" s="6"/>
      <c r="BAO524" s="6"/>
      <c r="BAP524" s="6"/>
      <c r="BAQ524" s="6"/>
      <c r="BAR524" s="6"/>
      <c r="BAS524" s="6"/>
      <c r="BAT524" s="6"/>
      <c r="BAU524" s="6"/>
      <c r="BAV524" s="6"/>
      <c r="BAW524" s="6"/>
      <c r="BAX524" s="6"/>
      <c r="BAY524" s="6"/>
      <c r="BAZ524" s="6"/>
      <c r="BBA524" s="6"/>
      <c r="BBB524" s="6"/>
      <c r="BBC524" s="6"/>
      <c r="BBD524" s="6"/>
      <c r="BBE524" s="6"/>
      <c r="BBF524" s="6"/>
      <c r="BBG524" s="6"/>
      <c r="BBH524" s="6"/>
      <c r="BBI524" s="6"/>
      <c r="BBJ524" s="6"/>
      <c r="BBK524" s="6"/>
      <c r="BBL524" s="6"/>
      <c r="BBM524" s="6"/>
      <c r="BBN524" s="6"/>
      <c r="BBO524" s="6"/>
      <c r="BBP524" s="6"/>
      <c r="BBQ524" s="6"/>
      <c r="BBR524" s="6"/>
      <c r="BBS524" s="6"/>
      <c r="BBT524" s="6"/>
      <c r="BBU524" s="6"/>
      <c r="BBV524" s="6"/>
      <c r="BBW524" s="6"/>
      <c r="BBX524" s="6"/>
      <c r="BBY524" s="6"/>
      <c r="BBZ524" s="6"/>
      <c r="BCA524" s="6"/>
      <c r="BCB524" s="6"/>
      <c r="BCC524" s="6"/>
      <c r="BCD524" s="6"/>
      <c r="BCE524" s="6"/>
      <c r="BCF524" s="6"/>
      <c r="BCG524" s="6"/>
      <c r="BCH524" s="6"/>
      <c r="BCI524" s="6"/>
      <c r="BCJ524" s="6"/>
      <c r="BCK524" s="6"/>
      <c r="BCL524" s="6"/>
      <c r="BCM524" s="6"/>
      <c r="BCN524" s="6"/>
      <c r="BCO524" s="6"/>
      <c r="BCP524" s="6"/>
      <c r="BCQ524" s="6"/>
      <c r="BCR524" s="6"/>
      <c r="BCS524" s="6"/>
      <c r="BCT524" s="6"/>
      <c r="BCU524" s="6"/>
      <c r="BCV524" s="6"/>
      <c r="BCW524" s="6"/>
      <c r="BCX524" s="6"/>
      <c r="BCY524" s="6"/>
      <c r="BCZ524" s="6"/>
      <c r="BDA524" s="6"/>
      <c r="BDB524" s="6"/>
      <c r="BDC524" s="6"/>
      <c r="BDD524" s="6"/>
      <c r="BDE524" s="6"/>
      <c r="BDF524" s="6"/>
      <c r="BDG524" s="6"/>
      <c r="BDH524" s="6"/>
      <c r="BDI524" s="6"/>
      <c r="BDJ524" s="6"/>
      <c r="BDK524" s="6"/>
      <c r="BDL524" s="6"/>
      <c r="BDM524" s="6"/>
      <c r="BDN524" s="6"/>
      <c r="BDO524" s="6"/>
      <c r="BDP524" s="6"/>
      <c r="BDQ524" s="6"/>
      <c r="BDR524" s="6"/>
      <c r="BDS524" s="6"/>
      <c r="BDT524" s="6"/>
      <c r="BDU524" s="6"/>
      <c r="BDV524" s="6"/>
      <c r="BDW524" s="6"/>
      <c r="BDX524" s="6"/>
      <c r="BDY524" s="6"/>
      <c r="BDZ524" s="6"/>
      <c r="BEA524" s="6"/>
      <c r="BEB524" s="6"/>
      <c r="BEC524" s="6"/>
      <c r="BED524" s="6"/>
      <c r="BEE524" s="6"/>
      <c r="BEF524" s="6"/>
      <c r="BEG524" s="6"/>
      <c r="BEH524" s="6"/>
      <c r="BEI524" s="6"/>
      <c r="BEJ524" s="6"/>
      <c r="BEK524" s="6"/>
      <c r="BEL524" s="6"/>
      <c r="BEM524" s="6"/>
      <c r="BEN524" s="6"/>
      <c r="BEO524" s="6"/>
      <c r="BEP524" s="6"/>
      <c r="BEQ524" s="6"/>
      <c r="BER524" s="6"/>
      <c r="BES524" s="6"/>
      <c r="BET524" s="6"/>
      <c r="BEU524" s="6"/>
      <c r="BEV524" s="6"/>
      <c r="BEW524" s="6"/>
      <c r="BEX524" s="6"/>
      <c r="BEY524" s="6"/>
      <c r="BEZ524" s="6"/>
      <c r="BFA524" s="6"/>
      <c r="BFB524" s="6"/>
      <c r="BFC524" s="6"/>
      <c r="BFD524" s="6"/>
      <c r="BFE524" s="6"/>
      <c r="BFF524" s="6"/>
      <c r="BFG524" s="6"/>
      <c r="BFH524" s="6"/>
      <c r="BFI524" s="6"/>
      <c r="BFJ524" s="6"/>
      <c r="BFK524" s="6"/>
      <c r="BFL524" s="6"/>
      <c r="BFM524" s="6"/>
      <c r="BFN524" s="6"/>
      <c r="BFO524" s="6"/>
      <c r="BFP524" s="6"/>
      <c r="BFQ524" s="6"/>
      <c r="BFR524" s="6"/>
      <c r="BFS524" s="6"/>
      <c r="BFT524" s="6"/>
      <c r="BFU524" s="6"/>
      <c r="BFV524" s="6"/>
      <c r="BFW524" s="6"/>
      <c r="BFX524" s="6"/>
      <c r="BFY524" s="6"/>
      <c r="BFZ524" s="6"/>
      <c r="BGA524" s="6"/>
      <c r="BGB524" s="6"/>
      <c r="BGC524" s="6"/>
      <c r="BGD524" s="6"/>
      <c r="BGE524" s="6"/>
      <c r="BGF524" s="6"/>
      <c r="BGG524" s="6"/>
      <c r="BGH524" s="6"/>
      <c r="BGI524" s="6"/>
      <c r="BGJ524" s="6"/>
      <c r="BGK524" s="6"/>
      <c r="BGL524" s="6"/>
      <c r="BGM524" s="6"/>
      <c r="BGN524" s="6"/>
      <c r="BGO524" s="6"/>
      <c r="BGP524" s="6"/>
      <c r="BGQ524" s="6"/>
      <c r="BGR524" s="6"/>
      <c r="BGS524" s="6"/>
      <c r="BGT524" s="6"/>
      <c r="BGU524" s="6"/>
      <c r="BGV524" s="6"/>
      <c r="BGW524" s="6"/>
      <c r="BGX524" s="6"/>
      <c r="BGY524" s="6"/>
      <c r="BGZ524" s="6"/>
      <c r="BHA524" s="6"/>
      <c r="BHB524" s="6"/>
      <c r="BHC524" s="6"/>
      <c r="BHD524" s="6"/>
      <c r="BHE524" s="6"/>
      <c r="BHF524" s="6"/>
      <c r="BHG524" s="6"/>
      <c r="BHH524" s="6"/>
      <c r="BHI524" s="6"/>
      <c r="BHJ524" s="6"/>
      <c r="BHK524" s="6"/>
      <c r="BHL524" s="6"/>
      <c r="BHM524" s="6"/>
      <c r="BHN524" s="6"/>
      <c r="BHO524" s="6"/>
      <c r="BHP524" s="6"/>
      <c r="BHQ524" s="6"/>
      <c r="BHR524" s="6"/>
      <c r="BHS524" s="6"/>
      <c r="BHT524" s="6"/>
      <c r="BHU524" s="6"/>
      <c r="BHV524" s="6"/>
      <c r="BHW524" s="6"/>
      <c r="BHX524" s="6"/>
      <c r="BHY524" s="6"/>
      <c r="BHZ524" s="6"/>
      <c r="BIA524" s="6"/>
      <c r="BIB524" s="6"/>
      <c r="BIC524" s="6"/>
      <c r="BID524" s="6"/>
      <c r="BIE524" s="6"/>
      <c r="BIF524" s="6"/>
      <c r="BIG524" s="6"/>
      <c r="BIH524" s="6"/>
      <c r="BII524" s="6"/>
      <c r="BIJ524" s="6"/>
      <c r="BIK524" s="6"/>
      <c r="BIL524" s="6"/>
      <c r="BIM524" s="6"/>
      <c r="BIN524" s="6"/>
      <c r="BIO524" s="6"/>
      <c r="BIP524" s="6"/>
      <c r="BIQ524" s="6"/>
      <c r="BIR524" s="6"/>
      <c r="BIS524" s="6"/>
      <c r="BIT524" s="6"/>
      <c r="BIU524" s="6"/>
      <c r="BIV524" s="6"/>
      <c r="BIW524" s="6"/>
      <c r="BIX524" s="6"/>
      <c r="BIY524" s="6"/>
      <c r="BIZ524" s="6"/>
      <c r="BJA524" s="6"/>
      <c r="BJB524" s="6"/>
      <c r="BJC524" s="6"/>
      <c r="BJD524" s="6"/>
      <c r="BJE524" s="6"/>
      <c r="BJF524" s="6"/>
      <c r="BJG524" s="6"/>
      <c r="BJH524" s="6"/>
      <c r="BJI524" s="6"/>
      <c r="BJJ524" s="6"/>
      <c r="BJK524" s="6"/>
      <c r="BJL524" s="6"/>
      <c r="BJM524" s="6"/>
      <c r="BJN524" s="6"/>
      <c r="BJO524" s="6"/>
      <c r="BJP524" s="6"/>
      <c r="BJQ524" s="6"/>
      <c r="BJR524" s="6"/>
      <c r="BJS524" s="6"/>
      <c r="BJT524" s="6"/>
      <c r="BJU524" s="6"/>
      <c r="BJV524" s="6"/>
      <c r="BJW524" s="6"/>
      <c r="BJX524" s="6"/>
      <c r="BJY524" s="6"/>
      <c r="BJZ524" s="6"/>
      <c r="BKA524" s="6"/>
      <c r="BKB524" s="6"/>
      <c r="BKC524" s="6"/>
      <c r="BKD524" s="6"/>
      <c r="BKE524" s="6"/>
      <c r="BKF524" s="6"/>
      <c r="BKG524" s="6"/>
      <c r="BKH524" s="6"/>
      <c r="BKI524" s="6"/>
      <c r="BKJ524" s="6"/>
      <c r="BKK524" s="6"/>
      <c r="BKL524" s="6"/>
      <c r="BKM524" s="6"/>
      <c r="BKN524" s="6"/>
      <c r="BKO524" s="6"/>
      <c r="BKP524" s="6"/>
      <c r="BKQ524" s="6"/>
      <c r="BKR524" s="6"/>
      <c r="BKS524" s="6"/>
      <c r="BKT524" s="6"/>
      <c r="BKU524" s="6"/>
      <c r="BKV524" s="6"/>
      <c r="BKW524" s="6"/>
      <c r="BKX524" s="6"/>
      <c r="BKY524" s="6"/>
      <c r="BKZ524" s="6"/>
      <c r="BLA524" s="6"/>
      <c r="BLB524" s="6"/>
      <c r="BLC524" s="6"/>
      <c r="BLD524" s="6"/>
      <c r="BLE524" s="6"/>
      <c r="BLF524" s="6"/>
      <c r="BLG524" s="6"/>
      <c r="BLH524" s="6"/>
      <c r="BLI524" s="6"/>
      <c r="BLJ524" s="6"/>
      <c r="BLK524" s="6"/>
      <c r="BLL524" s="6"/>
      <c r="BLM524" s="6"/>
      <c r="BLN524" s="6"/>
      <c r="BLO524" s="6"/>
      <c r="BLP524" s="6"/>
      <c r="BLQ524" s="6"/>
      <c r="BLR524" s="6"/>
      <c r="BLS524" s="6"/>
      <c r="BLT524" s="6"/>
      <c r="BLU524" s="6"/>
      <c r="BLV524" s="6"/>
      <c r="BLW524" s="6"/>
      <c r="BLX524" s="6"/>
      <c r="BLY524" s="6"/>
      <c r="BLZ524" s="6"/>
      <c r="BMA524" s="6"/>
      <c r="BMB524" s="6"/>
      <c r="BMC524" s="6"/>
      <c r="BMD524" s="6"/>
      <c r="BME524" s="6"/>
      <c r="BMF524" s="6"/>
      <c r="BMG524" s="6"/>
      <c r="BMH524" s="6"/>
      <c r="BMI524" s="6"/>
      <c r="BMJ524" s="6"/>
      <c r="BMK524" s="6"/>
      <c r="BML524" s="6"/>
      <c r="BMM524" s="6"/>
      <c r="BMN524" s="6"/>
      <c r="BMO524" s="6"/>
      <c r="BMP524" s="6"/>
      <c r="BMQ524" s="6"/>
      <c r="BMR524" s="6"/>
      <c r="BMS524" s="6"/>
      <c r="BMT524" s="6"/>
      <c r="BMU524" s="6"/>
      <c r="BMV524" s="6"/>
      <c r="BMW524" s="6"/>
      <c r="BMX524" s="6"/>
      <c r="BMY524" s="6"/>
      <c r="BMZ524" s="6"/>
      <c r="BNA524" s="6"/>
      <c r="BNB524" s="6"/>
      <c r="BNC524" s="6"/>
      <c r="BND524" s="6"/>
      <c r="BNE524" s="6"/>
      <c r="BNF524" s="6"/>
      <c r="BNG524" s="6"/>
      <c r="BNH524" s="6"/>
      <c r="BNI524" s="6"/>
      <c r="BNJ524" s="6"/>
      <c r="BNK524" s="6"/>
      <c r="BNL524" s="6"/>
      <c r="BNM524" s="6"/>
      <c r="BNN524" s="6"/>
      <c r="BNO524" s="6"/>
      <c r="BNP524" s="6"/>
      <c r="BNQ524" s="6"/>
      <c r="BNR524" s="6"/>
      <c r="BNS524" s="6"/>
      <c r="BNT524" s="6"/>
      <c r="BNU524" s="6"/>
      <c r="BNV524" s="6"/>
      <c r="BNW524" s="6"/>
      <c r="BNX524" s="6"/>
      <c r="BNY524" s="6"/>
      <c r="BNZ524" s="6"/>
      <c r="BOA524" s="6"/>
      <c r="BOB524" s="6"/>
      <c r="BOC524" s="6"/>
      <c r="BOD524" s="6"/>
      <c r="BOE524" s="6"/>
      <c r="BOF524" s="6"/>
      <c r="BOG524" s="6"/>
      <c r="BOH524" s="6"/>
      <c r="BOI524" s="6"/>
      <c r="BOJ524" s="6"/>
      <c r="BOK524" s="6"/>
      <c r="BOL524" s="6"/>
      <c r="BOM524" s="6"/>
      <c r="BON524" s="6"/>
      <c r="BOO524" s="6"/>
      <c r="BOP524" s="6"/>
      <c r="BOQ524" s="6"/>
      <c r="BOR524" s="6"/>
      <c r="BOS524" s="6"/>
      <c r="BOT524" s="6"/>
      <c r="BOU524" s="6"/>
      <c r="BOV524" s="6"/>
      <c r="BOW524" s="6"/>
      <c r="BOX524" s="6"/>
      <c r="BOY524" s="6"/>
      <c r="BOZ524" s="6"/>
      <c r="BPA524" s="6"/>
      <c r="BPB524" s="6"/>
      <c r="BPC524" s="6"/>
      <c r="BPD524" s="6"/>
      <c r="BPE524" s="6"/>
      <c r="BPF524" s="6"/>
      <c r="BPG524" s="6"/>
      <c r="BPH524" s="6"/>
      <c r="BPI524" s="6"/>
      <c r="BPJ524" s="6"/>
      <c r="BPK524" s="6"/>
      <c r="BPL524" s="6"/>
      <c r="BPM524" s="6"/>
      <c r="BPN524" s="6"/>
      <c r="BPO524" s="6"/>
      <c r="BPP524" s="6"/>
      <c r="BPQ524" s="6"/>
      <c r="BPR524" s="6"/>
      <c r="BPS524" s="6"/>
      <c r="BPT524" s="6"/>
      <c r="BPU524" s="6"/>
      <c r="BPV524" s="6"/>
      <c r="BPW524" s="6"/>
      <c r="BPX524" s="6"/>
      <c r="BPY524" s="6"/>
      <c r="BPZ524" s="6"/>
      <c r="BQA524" s="6"/>
      <c r="BQB524" s="6"/>
      <c r="BQC524" s="6"/>
      <c r="BQD524" s="6"/>
      <c r="BQE524" s="6"/>
      <c r="BQF524" s="6"/>
      <c r="BQG524" s="6"/>
      <c r="BQH524" s="6"/>
      <c r="BQI524" s="6"/>
      <c r="BQJ524" s="6"/>
      <c r="BQK524" s="6"/>
      <c r="BQL524" s="6"/>
      <c r="BQM524" s="6"/>
    </row>
    <row r="525" spans="1:1807">
      <c r="A525" s="57"/>
      <c r="B525" s="1"/>
      <c r="C525" s="9"/>
      <c r="D525" s="19"/>
      <c r="E525" s="10"/>
      <c r="F525" s="52"/>
      <c r="G525" s="45"/>
      <c r="H525" s="57"/>
      <c r="I525" s="21"/>
      <c r="J525" s="21"/>
      <c r="K525" s="21"/>
      <c r="L525" s="57"/>
      <c r="M525" s="57"/>
      <c r="N525" s="67"/>
      <c r="O525" s="67"/>
      <c r="P525" s="7"/>
      <c r="Q525" s="53"/>
      <c r="R525" s="54"/>
      <c r="S525" s="54"/>
    </row>
    <row r="526" spans="1:1807" s="80" customFormat="1">
      <c r="A526" s="68"/>
      <c r="B526" s="81"/>
      <c r="C526" s="70"/>
      <c r="D526" s="82"/>
      <c r="E526" s="72"/>
      <c r="F526" s="73"/>
      <c r="G526" s="74"/>
      <c r="H526" s="68"/>
      <c r="I526" s="75"/>
      <c r="J526" s="75"/>
      <c r="K526" s="75"/>
      <c r="L526" s="68"/>
      <c r="M526" s="68"/>
      <c r="N526" s="83"/>
      <c r="O526" s="83"/>
      <c r="P526" s="82"/>
      <c r="Q526" s="78"/>
      <c r="R526" s="79"/>
      <c r="S526" s="79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  <c r="GZ526" s="6"/>
      <c r="HA526" s="6"/>
      <c r="HB526" s="6"/>
      <c r="HC526" s="6"/>
      <c r="HD526" s="6"/>
      <c r="HE526" s="6"/>
      <c r="HF526" s="6"/>
      <c r="HG526" s="6"/>
      <c r="HH526" s="6"/>
      <c r="HI526" s="6"/>
      <c r="HJ526" s="6"/>
      <c r="HK526" s="6"/>
      <c r="HL526" s="6"/>
      <c r="HM526" s="6"/>
      <c r="HN526" s="6"/>
      <c r="HO526" s="6"/>
      <c r="HP526" s="6"/>
      <c r="HQ526" s="6"/>
      <c r="HR526" s="6"/>
      <c r="HS526" s="6"/>
      <c r="HT526" s="6"/>
      <c r="HU526" s="6"/>
      <c r="HV526" s="6"/>
      <c r="HW526" s="6"/>
      <c r="HX526" s="6"/>
      <c r="HY526" s="6"/>
      <c r="HZ526" s="6"/>
      <c r="IA526" s="6"/>
      <c r="IB526" s="6"/>
      <c r="IC526" s="6"/>
      <c r="ID526" s="6"/>
      <c r="IE526" s="6"/>
      <c r="IF526" s="6"/>
      <c r="IG526" s="6"/>
      <c r="IH526" s="6"/>
      <c r="II526" s="6"/>
      <c r="IJ526" s="6"/>
      <c r="IK526" s="6"/>
      <c r="IL526" s="6"/>
      <c r="IM526" s="6"/>
      <c r="IN526" s="6"/>
      <c r="IO526" s="6"/>
      <c r="IP526" s="6"/>
      <c r="IQ526" s="6"/>
      <c r="IR526" s="6"/>
      <c r="IS526" s="6"/>
      <c r="IT526" s="6"/>
      <c r="IU526" s="6"/>
      <c r="IV526" s="6"/>
      <c r="IW526" s="6"/>
      <c r="IX526" s="6"/>
      <c r="IY526" s="6"/>
      <c r="IZ526" s="6"/>
      <c r="JA526" s="6"/>
      <c r="JB526" s="6"/>
      <c r="JC526" s="6"/>
      <c r="JD526" s="6"/>
      <c r="JE526" s="6"/>
      <c r="JF526" s="6"/>
      <c r="JG526" s="6"/>
      <c r="JH526" s="6"/>
      <c r="JI526" s="6"/>
      <c r="JJ526" s="6"/>
      <c r="JK526" s="6"/>
      <c r="JL526" s="6"/>
      <c r="JM526" s="6"/>
      <c r="JN526" s="6"/>
      <c r="JO526" s="6"/>
      <c r="JP526" s="6"/>
      <c r="JQ526" s="6"/>
      <c r="JR526" s="6"/>
      <c r="JS526" s="6"/>
      <c r="JT526" s="6"/>
      <c r="JU526" s="6"/>
      <c r="JV526" s="6"/>
      <c r="JW526" s="6"/>
      <c r="JX526" s="6"/>
      <c r="JY526" s="6"/>
      <c r="JZ526" s="6"/>
      <c r="KA526" s="6"/>
      <c r="KB526" s="6"/>
      <c r="KC526" s="6"/>
      <c r="KD526" s="6"/>
      <c r="KE526" s="6"/>
      <c r="KF526" s="6"/>
      <c r="KG526" s="6"/>
      <c r="KH526" s="6"/>
      <c r="KI526" s="6"/>
      <c r="KJ526" s="6"/>
      <c r="KK526" s="6"/>
      <c r="KL526" s="6"/>
      <c r="KM526" s="6"/>
      <c r="KN526" s="6"/>
      <c r="KO526" s="6"/>
      <c r="KP526" s="6"/>
      <c r="KQ526" s="6"/>
      <c r="KR526" s="6"/>
      <c r="KS526" s="6"/>
      <c r="KT526" s="6"/>
      <c r="KU526" s="6"/>
      <c r="KV526" s="6"/>
      <c r="KW526" s="6"/>
      <c r="KX526" s="6"/>
      <c r="KY526" s="6"/>
      <c r="KZ526" s="6"/>
      <c r="LA526" s="6"/>
      <c r="LB526" s="6"/>
      <c r="LC526" s="6"/>
      <c r="LD526" s="6"/>
      <c r="LE526" s="6"/>
      <c r="LF526" s="6"/>
      <c r="LG526" s="6"/>
      <c r="LH526" s="6"/>
      <c r="LI526" s="6"/>
      <c r="LJ526" s="6"/>
      <c r="LK526" s="6"/>
      <c r="LL526" s="6"/>
      <c r="LM526" s="6"/>
      <c r="LN526" s="6"/>
      <c r="LO526" s="6"/>
      <c r="LP526" s="6"/>
      <c r="LQ526" s="6"/>
      <c r="LR526" s="6"/>
      <c r="LS526" s="6"/>
      <c r="LT526" s="6"/>
      <c r="LU526" s="6"/>
      <c r="LV526" s="6"/>
      <c r="LW526" s="6"/>
      <c r="LX526" s="6"/>
      <c r="LY526" s="6"/>
      <c r="LZ526" s="6"/>
      <c r="MA526" s="6"/>
      <c r="MB526" s="6"/>
      <c r="MC526" s="6"/>
      <c r="MD526" s="6"/>
      <c r="ME526" s="6"/>
      <c r="MF526" s="6"/>
      <c r="MG526" s="6"/>
      <c r="MH526" s="6"/>
      <c r="MI526" s="6"/>
      <c r="MJ526" s="6"/>
      <c r="MK526" s="6"/>
      <c r="ML526" s="6"/>
      <c r="MM526" s="6"/>
      <c r="MN526" s="6"/>
      <c r="MO526" s="6"/>
      <c r="MP526" s="6"/>
      <c r="MQ526" s="6"/>
      <c r="MR526" s="6"/>
      <c r="MS526" s="6"/>
      <c r="MT526" s="6"/>
      <c r="MU526" s="6"/>
      <c r="MV526" s="6"/>
      <c r="MW526" s="6"/>
      <c r="MX526" s="6"/>
      <c r="MY526" s="6"/>
      <c r="MZ526" s="6"/>
      <c r="NA526" s="6"/>
      <c r="NB526" s="6"/>
      <c r="NC526" s="6"/>
      <c r="ND526" s="6"/>
      <c r="NE526" s="6"/>
      <c r="NF526" s="6"/>
      <c r="NG526" s="6"/>
      <c r="NH526" s="6"/>
      <c r="NI526" s="6"/>
      <c r="NJ526" s="6"/>
      <c r="NK526" s="6"/>
      <c r="NL526" s="6"/>
      <c r="NM526" s="6"/>
      <c r="NN526" s="6"/>
      <c r="NO526" s="6"/>
      <c r="NP526" s="6"/>
      <c r="NQ526" s="6"/>
      <c r="NR526" s="6"/>
      <c r="NS526" s="6"/>
      <c r="NT526" s="6"/>
      <c r="NU526" s="6"/>
      <c r="NV526" s="6"/>
      <c r="NW526" s="6"/>
      <c r="NX526" s="6"/>
      <c r="NY526" s="6"/>
      <c r="NZ526" s="6"/>
      <c r="OA526" s="6"/>
      <c r="OB526" s="6"/>
      <c r="OC526" s="6"/>
      <c r="OD526" s="6"/>
      <c r="OE526" s="6"/>
      <c r="OF526" s="6"/>
      <c r="OG526" s="6"/>
      <c r="OH526" s="6"/>
      <c r="OI526" s="6"/>
      <c r="OJ526" s="6"/>
      <c r="OK526" s="6"/>
      <c r="OL526" s="6"/>
      <c r="OM526" s="6"/>
      <c r="ON526" s="6"/>
      <c r="OO526" s="6"/>
      <c r="OP526" s="6"/>
      <c r="OQ526" s="6"/>
      <c r="OR526" s="6"/>
      <c r="OS526" s="6"/>
      <c r="OT526" s="6"/>
      <c r="OU526" s="6"/>
      <c r="OV526" s="6"/>
      <c r="OW526" s="6"/>
      <c r="OX526" s="6"/>
      <c r="OY526" s="6"/>
      <c r="OZ526" s="6"/>
      <c r="PA526" s="6"/>
      <c r="PB526" s="6"/>
      <c r="PC526" s="6"/>
      <c r="PD526" s="6"/>
      <c r="PE526" s="6"/>
      <c r="PF526" s="6"/>
      <c r="PG526" s="6"/>
      <c r="PH526" s="6"/>
      <c r="PI526" s="6"/>
      <c r="PJ526" s="6"/>
      <c r="PK526" s="6"/>
      <c r="PL526" s="6"/>
      <c r="PM526" s="6"/>
      <c r="PN526" s="6"/>
      <c r="PO526" s="6"/>
      <c r="PP526" s="6"/>
      <c r="PQ526" s="6"/>
      <c r="PR526" s="6"/>
      <c r="PS526" s="6"/>
      <c r="PT526" s="6"/>
      <c r="PU526" s="6"/>
      <c r="PV526" s="6"/>
      <c r="PW526" s="6"/>
      <c r="PX526" s="6"/>
      <c r="PY526" s="6"/>
      <c r="PZ526" s="6"/>
      <c r="QA526" s="6"/>
      <c r="QB526" s="6"/>
      <c r="QC526" s="6"/>
      <c r="QD526" s="6"/>
      <c r="QE526" s="6"/>
      <c r="QF526" s="6"/>
      <c r="QG526" s="6"/>
      <c r="QH526" s="6"/>
      <c r="QI526" s="6"/>
      <c r="QJ526" s="6"/>
      <c r="QK526" s="6"/>
      <c r="QL526" s="6"/>
      <c r="QM526" s="6"/>
      <c r="QN526" s="6"/>
      <c r="QO526" s="6"/>
      <c r="QP526" s="6"/>
      <c r="QQ526" s="6"/>
      <c r="QR526" s="6"/>
      <c r="QS526" s="6"/>
      <c r="QT526" s="6"/>
      <c r="QU526" s="6"/>
      <c r="QV526" s="6"/>
      <c r="QW526" s="6"/>
      <c r="QX526" s="6"/>
      <c r="QY526" s="6"/>
      <c r="QZ526" s="6"/>
      <c r="RA526" s="6"/>
      <c r="RB526" s="6"/>
      <c r="RC526" s="6"/>
      <c r="RD526" s="6"/>
      <c r="RE526" s="6"/>
      <c r="RF526" s="6"/>
      <c r="RG526" s="6"/>
      <c r="RH526" s="6"/>
      <c r="RI526" s="6"/>
      <c r="RJ526" s="6"/>
      <c r="RK526" s="6"/>
      <c r="RL526" s="6"/>
      <c r="RM526" s="6"/>
      <c r="RN526" s="6"/>
      <c r="RO526" s="6"/>
      <c r="RP526" s="6"/>
      <c r="RQ526" s="6"/>
      <c r="RR526" s="6"/>
      <c r="RS526" s="6"/>
      <c r="RT526" s="6"/>
      <c r="RU526" s="6"/>
      <c r="RV526" s="6"/>
      <c r="RW526" s="6"/>
      <c r="RX526" s="6"/>
      <c r="RY526" s="6"/>
      <c r="RZ526" s="6"/>
      <c r="SA526" s="6"/>
      <c r="SB526" s="6"/>
      <c r="SC526" s="6"/>
      <c r="SD526" s="6"/>
      <c r="SE526" s="6"/>
      <c r="SF526" s="6"/>
      <c r="SG526" s="6"/>
      <c r="SH526" s="6"/>
      <c r="SI526" s="6"/>
      <c r="SJ526" s="6"/>
      <c r="SK526" s="6"/>
      <c r="SL526" s="6"/>
      <c r="SM526" s="6"/>
      <c r="SN526" s="6"/>
      <c r="SO526" s="6"/>
      <c r="SP526" s="6"/>
      <c r="SQ526" s="6"/>
      <c r="SR526" s="6"/>
      <c r="SS526" s="6"/>
      <c r="ST526" s="6"/>
      <c r="SU526" s="6"/>
      <c r="SV526" s="6"/>
      <c r="SW526" s="6"/>
      <c r="SX526" s="6"/>
      <c r="SY526" s="6"/>
      <c r="SZ526" s="6"/>
      <c r="TA526" s="6"/>
      <c r="TB526" s="6"/>
      <c r="TC526" s="6"/>
      <c r="TD526" s="6"/>
      <c r="TE526" s="6"/>
      <c r="TF526" s="6"/>
      <c r="TG526" s="6"/>
      <c r="TH526" s="6"/>
      <c r="TI526" s="6"/>
      <c r="TJ526" s="6"/>
      <c r="TK526" s="6"/>
      <c r="TL526" s="6"/>
      <c r="TM526" s="6"/>
      <c r="TN526" s="6"/>
      <c r="TO526" s="6"/>
      <c r="TP526" s="6"/>
      <c r="TQ526" s="6"/>
      <c r="TR526" s="6"/>
      <c r="TS526" s="6"/>
      <c r="TT526" s="6"/>
      <c r="TU526" s="6"/>
      <c r="TV526" s="6"/>
      <c r="TW526" s="6"/>
      <c r="TX526" s="6"/>
      <c r="TY526" s="6"/>
      <c r="TZ526" s="6"/>
      <c r="UA526" s="6"/>
      <c r="UB526" s="6"/>
      <c r="UC526" s="6"/>
      <c r="UD526" s="6"/>
      <c r="UE526" s="6"/>
      <c r="UF526" s="6"/>
      <c r="UG526" s="6"/>
      <c r="UH526" s="6"/>
      <c r="UI526" s="6"/>
      <c r="UJ526" s="6"/>
      <c r="UK526" s="6"/>
      <c r="UL526" s="6"/>
      <c r="UM526" s="6"/>
      <c r="UN526" s="6"/>
      <c r="UO526" s="6"/>
      <c r="UP526" s="6"/>
      <c r="UQ526" s="6"/>
      <c r="UR526" s="6"/>
      <c r="US526" s="6"/>
      <c r="UT526" s="6"/>
      <c r="UU526" s="6"/>
      <c r="UV526" s="6"/>
      <c r="UW526" s="6"/>
      <c r="UX526" s="6"/>
      <c r="UY526" s="6"/>
      <c r="UZ526" s="6"/>
      <c r="VA526" s="6"/>
      <c r="VB526" s="6"/>
      <c r="VC526" s="6"/>
      <c r="VD526" s="6"/>
      <c r="VE526" s="6"/>
      <c r="VF526" s="6"/>
      <c r="VG526" s="6"/>
      <c r="VH526" s="6"/>
      <c r="VI526" s="6"/>
      <c r="VJ526" s="6"/>
      <c r="VK526" s="6"/>
      <c r="VL526" s="6"/>
      <c r="VM526" s="6"/>
      <c r="VN526" s="6"/>
      <c r="VO526" s="6"/>
      <c r="VP526" s="6"/>
      <c r="VQ526" s="6"/>
      <c r="VR526" s="6"/>
      <c r="VS526" s="6"/>
      <c r="VT526" s="6"/>
      <c r="VU526" s="6"/>
      <c r="VV526" s="6"/>
      <c r="VW526" s="6"/>
      <c r="VX526" s="6"/>
      <c r="VY526" s="6"/>
      <c r="VZ526" s="6"/>
      <c r="WA526" s="6"/>
      <c r="WB526" s="6"/>
      <c r="WC526" s="6"/>
      <c r="WD526" s="6"/>
      <c r="WE526" s="6"/>
      <c r="WF526" s="6"/>
      <c r="WG526" s="6"/>
      <c r="WH526" s="6"/>
      <c r="WI526" s="6"/>
      <c r="WJ526" s="6"/>
      <c r="WK526" s="6"/>
      <c r="WL526" s="6"/>
      <c r="WM526" s="6"/>
      <c r="WN526" s="6"/>
      <c r="WO526" s="6"/>
      <c r="WP526" s="6"/>
      <c r="WQ526" s="6"/>
      <c r="WR526" s="6"/>
      <c r="WS526" s="6"/>
      <c r="WT526" s="6"/>
      <c r="WU526" s="6"/>
      <c r="WV526" s="6"/>
      <c r="WW526" s="6"/>
      <c r="WX526" s="6"/>
      <c r="WY526" s="6"/>
      <c r="WZ526" s="6"/>
      <c r="XA526" s="6"/>
      <c r="XB526" s="6"/>
      <c r="XC526" s="6"/>
      <c r="XD526" s="6"/>
      <c r="XE526" s="6"/>
      <c r="XF526" s="6"/>
      <c r="XG526" s="6"/>
      <c r="XH526" s="6"/>
      <c r="XI526" s="6"/>
      <c r="XJ526" s="6"/>
      <c r="XK526" s="6"/>
      <c r="XL526" s="6"/>
      <c r="XM526" s="6"/>
      <c r="XN526" s="6"/>
      <c r="XO526" s="6"/>
      <c r="XP526" s="6"/>
      <c r="XQ526" s="6"/>
      <c r="XR526" s="6"/>
      <c r="XS526" s="6"/>
      <c r="XT526" s="6"/>
      <c r="XU526" s="6"/>
      <c r="XV526" s="6"/>
      <c r="XW526" s="6"/>
      <c r="XX526" s="6"/>
      <c r="XY526" s="6"/>
      <c r="XZ526" s="6"/>
      <c r="YA526" s="6"/>
      <c r="YB526" s="6"/>
      <c r="YC526" s="6"/>
      <c r="YD526" s="6"/>
      <c r="YE526" s="6"/>
      <c r="YF526" s="6"/>
      <c r="YG526" s="6"/>
      <c r="YH526" s="6"/>
      <c r="YI526" s="6"/>
      <c r="YJ526" s="6"/>
      <c r="YK526" s="6"/>
      <c r="YL526" s="6"/>
      <c r="YM526" s="6"/>
      <c r="YN526" s="6"/>
      <c r="YO526" s="6"/>
      <c r="YP526" s="6"/>
      <c r="YQ526" s="6"/>
      <c r="YR526" s="6"/>
      <c r="YS526" s="6"/>
      <c r="YT526" s="6"/>
      <c r="YU526" s="6"/>
      <c r="YV526" s="6"/>
      <c r="YW526" s="6"/>
      <c r="YX526" s="6"/>
      <c r="YY526" s="6"/>
      <c r="YZ526" s="6"/>
      <c r="ZA526" s="6"/>
      <c r="ZB526" s="6"/>
      <c r="ZC526" s="6"/>
      <c r="ZD526" s="6"/>
      <c r="ZE526" s="6"/>
      <c r="ZF526" s="6"/>
      <c r="ZG526" s="6"/>
      <c r="ZH526" s="6"/>
      <c r="ZI526" s="6"/>
      <c r="ZJ526" s="6"/>
      <c r="ZK526" s="6"/>
      <c r="ZL526" s="6"/>
      <c r="ZM526" s="6"/>
      <c r="ZN526" s="6"/>
      <c r="ZO526" s="6"/>
      <c r="ZP526" s="6"/>
      <c r="ZQ526" s="6"/>
      <c r="ZR526" s="6"/>
      <c r="ZS526" s="6"/>
      <c r="ZT526" s="6"/>
      <c r="ZU526" s="6"/>
      <c r="ZV526" s="6"/>
      <c r="ZW526" s="6"/>
      <c r="ZX526" s="6"/>
      <c r="ZY526" s="6"/>
      <c r="ZZ526" s="6"/>
      <c r="AAA526" s="6"/>
      <c r="AAB526" s="6"/>
      <c r="AAC526" s="6"/>
      <c r="AAD526" s="6"/>
      <c r="AAE526" s="6"/>
      <c r="AAF526" s="6"/>
      <c r="AAG526" s="6"/>
      <c r="AAH526" s="6"/>
      <c r="AAI526" s="6"/>
      <c r="AAJ526" s="6"/>
      <c r="AAK526" s="6"/>
      <c r="AAL526" s="6"/>
      <c r="AAM526" s="6"/>
      <c r="AAN526" s="6"/>
      <c r="AAO526" s="6"/>
      <c r="AAP526" s="6"/>
      <c r="AAQ526" s="6"/>
      <c r="AAR526" s="6"/>
      <c r="AAS526" s="6"/>
      <c r="AAT526" s="6"/>
      <c r="AAU526" s="6"/>
      <c r="AAV526" s="6"/>
      <c r="AAW526" s="6"/>
      <c r="AAX526" s="6"/>
      <c r="AAY526" s="6"/>
      <c r="AAZ526" s="6"/>
      <c r="ABA526" s="6"/>
      <c r="ABB526" s="6"/>
      <c r="ABC526" s="6"/>
      <c r="ABD526" s="6"/>
      <c r="ABE526" s="6"/>
      <c r="ABF526" s="6"/>
      <c r="ABG526" s="6"/>
      <c r="ABH526" s="6"/>
      <c r="ABI526" s="6"/>
      <c r="ABJ526" s="6"/>
      <c r="ABK526" s="6"/>
      <c r="ABL526" s="6"/>
      <c r="ABM526" s="6"/>
      <c r="ABN526" s="6"/>
      <c r="ABO526" s="6"/>
      <c r="ABP526" s="6"/>
      <c r="ABQ526" s="6"/>
      <c r="ABR526" s="6"/>
      <c r="ABS526" s="6"/>
      <c r="ABT526" s="6"/>
      <c r="ABU526" s="6"/>
      <c r="ABV526" s="6"/>
      <c r="ABW526" s="6"/>
      <c r="ABX526" s="6"/>
      <c r="ABY526" s="6"/>
      <c r="ABZ526" s="6"/>
      <c r="ACA526" s="6"/>
      <c r="ACB526" s="6"/>
      <c r="ACC526" s="6"/>
      <c r="ACD526" s="6"/>
      <c r="ACE526" s="6"/>
      <c r="ACF526" s="6"/>
      <c r="ACG526" s="6"/>
      <c r="ACH526" s="6"/>
      <c r="ACI526" s="6"/>
      <c r="ACJ526" s="6"/>
      <c r="ACK526" s="6"/>
      <c r="ACL526" s="6"/>
      <c r="ACM526" s="6"/>
      <c r="ACN526" s="6"/>
      <c r="ACO526" s="6"/>
      <c r="ACP526" s="6"/>
      <c r="ACQ526" s="6"/>
      <c r="ACR526" s="6"/>
      <c r="ACS526" s="6"/>
      <c r="ACT526" s="6"/>
      <c r="ACU526" s="6"/>
      <c r="ACV526" s="6"/>
      <c r="ACW526" s="6"/>
      <c r="ACX526" s="6"/>
      <c r="ACY526" s="6"/>
      <c r="ACZ526" s="6"/>
      <c r="ADA526" s="6"/>
      <c r="ADB526" s="6"/>
      <c r="ADC526" s="6"/>
      <c r="ADD526" s="6"/>
      <c r="ADE526" s="6"/>
      <c r="ADF526" s="6"/>
      <c r="ADG526" s="6"/>
      <c r="ADH526" s="6"/>
      <c r="ADI526" s="6"/>
      <c r="ADJ526" s="6"/>
      <c r="ADK526" s="6"/>
      <c r="ADL526" s="6"/>
      <c r="ADM526" s="6"/>
      <c r="ADN526" s="6"/>
      <c r="ADO526" s="6"/>
      <c r="ADP526" s="6"/>
      <c r="ADQ526" s="6"/>
      <c r="ADR526" s="6"/>
      <c r="ADS526" s="6"/>
      <c r="ADT526" s="6"/>
      <c r="ADU526" s="6"/>
      <c r="ADV526" s="6"/>
      <c r="ADW526" s="6"/>
      <c r="ADX526" s="6"/>
      <c r="ADY526" s="6"/>
      <c r="ADZ526" s="6"/>
      <c r="AEA526" s="6"/>
      <c r="AEB526" s="6"/>
      <c r="AEC526" s="6"/>
      <c r="AED526" s="6"/>
      <c r="AEE526" s="6"/>
      <c r="AEF526" s="6"/>
      <c r="AEG526" s="6"/>
      <c r="AEH526" s="6"/>
      <c r="AEI526" s="6"/>
      <c r="AEJ526" s="6"/>
      <c r="AEK526" s="6"/>
      <c r="AEL526" s="6"/>
      <c r="AEM526" s="6"/>
      <c r="AEN526" s="6"/>
      <c r="AEO526" s="6"/>
      <c r="AEP526" s="6"/>
      <c r="AEQ526" s="6"/>
      <c r="AER526" s="6"/>
      <c r="AES526" s="6"/>
      <c r="AET526" s="6"/>
      <c r="AEU526" s="6"/>
      <c r="AEV526" s="6"/>
      <c r="AEW526" s="6"/>
      <c r="AEX526" s="6"/>
      <c r="AEY526" s="6"/>
      <c r="AEZ526" s="6"/>
      <c r="AFA526" s="6"/>
      <c r="AFB526" s="6"/>
      <c r="AFC526" s="6"/>
      <c r="AFD526" s="6"/>
      <c r="AFE526" s="6"/>
      <c r="AFF526" s="6"/>
      <c r="AFG526" s="6"/>
      <c r="AFH526" s="6"/>
      <c r="AFI526" s="6"/>
      <c r="AFJ526" s="6"/>
      <c r="AFK526" s="6"/>
      <c r="AFL526" s="6"/>
      <c r="AFM526" s="6"/>
      <c r="AFN526" s="6"/>
      <c r="AFO526" s="6"/>
      <c r="AFP526" s="6"/>
      <c r="AFQ526" s="6"/>
      <c r="AFR526" s="6"/>
      <c r="AFS526" s="6"/>
      <c r="AFT526" s="6"/>
      <c r="AFU526" s="6"/>
      <c r="AFV526" s="6"/>
      <c r="AFW526" s="6"/>
      <c r="AFX526" s="6"/>
      <c r="AFY526" s="6"/>
      <c r="AFZ526" s="6"/>
      <c r="AGA526" s="6"/>
      <c r="AGB526" s="6"/>
      <c r="AGC526" s="6"/>
      <c r="AGD526" s="6"/>
      <c r="AGE526" s="6"/>
      <c r="AGF526" s="6"/>
      <c r="AGG526" s="6"/>
      <c r="AGH526" s="6"/>
      <c r="AGI526" s="6"/>
      <c r="AGJ526" s="6"/>
      <c r="AGK526" s="6"/>
      <c r="AGL526" s="6"/>
      <c r="AGM526" s="6"/>
      <c r="AGN526" s="6"/>
      <c r="AGO526" s="6"/>
      <c r="AGP526" s="6"/>
      <c r="AGQ526" s="6"/>
      <c r="AGR526" s="6"/>
      <c r="AGS526" s="6"/>
      <c r="AGT526" s="6"/>
      <c r="AGU526" s="6"/>
      <c r="AGV526" s="6"/>
      <c r="AGW526" s="6"/>
      <c r="AGX526" s="6"/>
      <c r="AGY526" s="6"/>
      <c r="AGZ526" s="6"/>
      <c r="AHA526" s="6"/>
      <c r="AHB526" s="6"/>
      <c r="AHC526" s="6"/>
      <c r="AHD526" s="6"/>
      <c r="AHE526" s="6"/>
      <c r="AHF526" s="6"/>
      <c r="AHG526" s="6"/>
      <c r="AHH526" s="6"/>
      <c r="AHI526" s="6"/>
      <c r="AHJ526" s="6"/>
      <c r="AHK526" s="6"/>
      <c r="AHL526" s="6"/>
      <c r="AHM526" s="6"/>
      <c r="AHN526" s="6"/>
      <c r="AHO526" s="6"/>
      <c r="AHP526" s="6"/>
      <c r="AHQ526" s="6"/>
      <c r="AHR526" s="6"/>
      <c r="AHS526" s="6"/>
      <c r="AHT526" s="6"/>
      <c r="AHU526" s="6"/>
      <c r="AHV526" s="6"/>
      <c r="AHW526" s="6"/>
      <c r="AHX526" s="6"/>
      <c r="AHY526" s="6"/>
      <c r="AHZ526" s="6"/>
      <c r="AIA526" s="6"/>
      <c r="AIB526" s="6"/>
      <c r="AIC526" s="6"/>
      <c r="AID526" s="6"/>
      <c r="AIE526" s="6"/>
      <c r="AIF526" s="6"/>
      <c r="AIG526" s="6"/>
      <c r="AIH526" s="6"/>
      <c r="AII526" s="6"/>
      <c r="AIJ526" s="6"/>
      <c r="AIK526" s="6"/>
      <c r="AIL526" s="6"/>
      <c r="AIM526" s="6"/>
      <c r="AIN526" s="6"/>
      <c r="AIO526" s="6"/>
      <c r="AIP526" s="6"/>
      <c r="AIQ526" s="6"/>
      <c r="AIR526" s="6"/>
      <c r="AIS526" s="6"/>
      <c r="AIT526" s="6"/>
      <c r="AIU526" s="6"/>
      <c r="AIV526" s="6"/>
      <c r="AIW526" s="6"/>
      <c r="AIX526" s="6"/>
      <c r="AIY526" s="6"/>
      <c r="AIZ526" s="6"/>
      <c r="AJA526" s="6"/>
      <c r="AJB526" s="6"/>
      <c r="AJC526" s="6"/>
      <c r="AJD526" s="6"/>
      <c r="AJE526" s="6"/>
      <c r="AJF526" s="6"/>
      <c r="AJG526" s="6"/>
      <c r="AJH526" s="6"/>
      <c r="AJI526" s="6"/>
      <c r="AJJ526" s="6"/>
      <c r="AJK526" s="6"/>
      <c r="AJL526" s="6"/>
      <c r="AJM526" s="6"/>
      <c r="AJN526" s="6"/>
      <c r="AJO526" s="6"/>
      <c r="AJP526" s="6"/>
      <c r="AJQ526" s="6"/>
      <c r="AJR526" s="6"/>
      <c r="AJS526" s="6"/>
      <c r="AJT526" s="6"/>
      <c r="AJU526" s="6"/>
      <c r="AJV526" s="6"/>
      <c r="AJW526" s="6"/>
      <c r="AJX526" s="6"/>
      <c r="AJY526" s="6"/>
      <c r="AJZ526" s="6"/>
      <c r="AKA526" s="6"/>
      <c r="AKB526" s="6"/>
      <c r="AKC526" s="6"/>
      <c r="AKD526" s="6"/>
      <c r="AKE526" s="6"/>
      <c r="AKF526" s="6"/>
      <c r="AKG526" s="6"/>
      <c r="AKH526" s="6"/>
      <c r="AKI526" s="6"/>
      <c r="AKJ526" s="6"/>
      <c r="AKK526" s="6"/>
      <c r="AKL526" s="6"/>
      <c r="AKM526" s="6"/>
      <c r="AKN526" s="6"/>
      <c r="AKO526" s="6"/>
      <c r="AKP526" s="6"/>
      <c r="AKQ526" s="6"/>
      <c r="AKR526" s="6"/>
      <c r="AKS526" s="6"/>
      <c r="AKT526" s="6"/>
      <c r="AKU526" s="6"/>
      <c r="AKV526" s="6"/>
      <c r="AKW526" s="6"/>
      <c r="AKX526" s="6"/>
      <c r="AKY526" s="6"/>
      <c r="AKZ526" s="6"/>
      <c r="ALA526" s="6"/>
      <c r="ALB526" s="6"/>
      <c r="ALC526" s="6"/>
      <c r="ALD526" s="6"/>
      <c r="ALE526" s="6"/>
      <c r="ALF526" s="6"/>
      <c r="ALG526" s="6"/>
      <c r="ALH526" s="6"/>
      <c r="ALI526" s="6"/>
      <c r="ALJ526" s="6"/>
      <c r="ALK526" s="6"/>
      <c r="ALL526" s="6"/>
      <c r="ALM526" s="6"/>
      <c r="ALN526" s="6"/>
      <c r="ALO526" s="6"/>
      <c r="ALP526" s="6"/>
      <c r="ALQ526" s="6"/>
      <c r="ALR526" s="6"/>
      <c r="ALS526" s="6"/>
      <c r="ALT526" s="6"/>
      <c r="ALU526" s="6"/>
      <c r="ALV526" s="6"/>
      <c r="ALW526" s="6"/>
      <c r="ALX526" s="6"/>
      <c r="ALY526" s="6"/>
      <c r="ALZ526" s="6"/>
      <c r="AMA526" s="6"/>
      <c r="AMB526" s="6"/>
      <c r="AMC526" s="6"/>
      <c r="AMD526" s="6"/>
      <c r="AME526" s="6"/>
      <c r="AMF526" s="6"/>
      <c r="AMG526" s="6"/>
      <c r="AMH526" s="6"/>
      <c r="AMI526" s="6"/>
      <c r="AMJ526" s="6"/>
      <c r="AMK526" s="6"/>
      <c r="AML526" s="6"/>
      <c r="AMM526" s="6"/>
      <c r="AMN526" s="6"/>
      <c r="AMO526" s="6"/>
      <c r="AMP526" s="6"/>
      <c r="AMQ526" s="6"/>
      <c r="AMR526" s="6"/>
      <c r="AMS526" s="6"/>
      <c r="AMT526" s="6"/>
      <c r="AMU526" s="6"/>
      <c r="AMV526" s="6"/>
      <c r="AMW526" s="6"/>
      <c r="AMX526" s="6"/>
      <c r="AMY526" s="6"/>
      <c r="AMZ526" s="6"/>
      <c r="ANA526" s="6"/>
      <c r="ANB526" s="6"/>
      <c r="ANC526" s="6"/>
      <c r="AND526" s="6"/>
      <c r="ANE526" s="6"/>
      <c r="ANF526" s="6"/>
      <c r="ANG526" s="6"/>
      <c r="ANH526" s="6"/>
      <c r="ANI526" s="6"/>
      <c r="ANJ526" s="6"/>
      <c r="ANK526" s="6"/>
      <c r="ANL526" s="6"/>
      <c r="ANM526" s="6"/>
      <c r="ANN526" s="6"/>
      <c r="ANO526" s="6"/>
      <c r="ANP526" s="6"/>
      <c r="ANQ526" s="6"/>
      <c r="ANR526" s="6"/>
      <c r="ANS526" s="6"/>
      <c r="ANT526" s="6"/>
      <c r="ANU526" s="6"/>
      <c r="ANV526" s="6"/>
      <c r="ANW526" s="6"/>
      <c r="ANX526" s="6"/>
      <c r="ANY526" s="6"/>
      <c r="ANZ526" s="6"/>
      <c r="AOA526" s="6"/>
      <c r="AOB526" s="6"/>
      <c r="AOC526" s="6"/>
      <c r="AOD526" s="6"/>
      <c r="AOE526" s="6"/>
      <c r="AOF526" s="6"/>
      <c r="AOG526" s="6"/>
      <c r="AOH526" s="6"/>
      <c r="AOI526" s="6"/>
      <c r="AOJ526" s="6"/>
      <c r="AOK526" s="6"/>
      <c r="AOL526" s="6"/>
      <c r="AOM526" s="6"/>
      <c r="AON526" s="6"/>
      <c r="AOO526" s="6"/>
      <c r="AOP526" s="6"/>
      <c r="AOQ526" s="6"/>
      <c r="AOR526" s="6"/>
      <c r="AOS526" s="6"/>
      <c r="AOT526" s="6"/>
      <c r="AOU526" s="6"/>
      <c r="AOV526" s="6"/>
      <c r="AOW526" s="6"/>
      <c r="AOX526" s="6"/>
      <c r="AOY526" s="6"/>
      <c r="AOZ526" s="6"/>
      <c r="APA526" s="6"/>
      <c r="APB526" s="6"/>
      <c r="APC526" s="6"/>
      <c r="APD526" s="6"/>
      <c r="APE526" s="6"/>
      <c r="APF526" s="6"/>
      <c r="APG526" s="6"/>
      <c r="APH526" s="6"/>
      <c r="API526" s="6"/>
      <c r="APJ526" s="6"/>
      <c r="APK526" s="6"/>
      <c r="APL526" s="6"/>
      <c r="APM526" s="6"/>
      <c r="APN526" s="6"/>
      <c r="APO526" s="6"/>
      <c r="APP526" s="6"/>
      <c r="APQ526" s="6"/>
      <c r="APR526" s="6"/>
      <c r="APS526" s="6"/>
      <c r="APT526" s="6"/>
      <c r="APU526" s="6"/>
      <c r="APV526" s="6"/>
      <c r="APW526" s="6"/>
      <c r="APX526" s="6"/>
      <c r="APY526" s="6"/>
      <c r="APZ526" s="6"/>
      <c r="AQA526" s="6"/>
      <c r="AQB526" s="6"/>
      <c r="AQC526" s="6"/>
      <c r="AQD526" s="6"/>
      <c r="AQE526" s="6"/>
      <c r="AQF526" s="6"/>
      <c r="AQG526" s="6"/>
      <c r="AQH526" s="6"/>
      <c r="AQI526" s="6"/>
      <c r="AQJ526" s="6"/>
      <c r="AQK526" s="6"/>
      <c r="AQL526" s="6"/>
      <c r="AQM526" s="6"/>
      <c r="AQN526" s="6"/>
      <c r="AQO526" s="6"/>
      <c r="AQP526" s="6"/>
      <c r="AQQ526" s="6"/>
      <c r="AQR526" s="6"/>
      <c r="AQS526" s="6"/>
      <c r="AQT526" s="6"/>
      <c r="AQU526" s="6"/>
      <c r="AQV526" s="6"/>
      <c r="AQW526" s="6"/>
      <c r="AQX526" s="6"/>
      <c r="AQY526" s="6"/>
      <c r="AQZ526" s="6"/>
      <c r="ARA526" s="6"/>
      <c r="ARB526" s="6"/>
      <c r="ARC526" s="6"/>
      <c r="ARD526" s="6"/>
      <c r="ARE526" s="6"/>
      <c r="ARF526" s="6"/>
      <c r="ARG526" s="6"/>
      <c r="ARH526" s="6"/>
      <c r="ARI526" s="6"/>
      <c r="ARJ526" s="6"/>
      <c r="ARK526" s="6"/>
      <c r="ARL526" s="6"/>
      <c r="ARM526" s="6"/>
      <c r="ARN526" s="6"/>
      <c r="ARO526" s="6"/>
      <c r="ARP526" s="6"/>
      <c r="ARQ526" s="6"/>
      <c r="ARR526" s="6"/>
      <c r="ARS526" s="6"/>
      <c r="ART526" s="6"/>
      <c r="ARU526" s="6"/>
      <c r="ARV526" s="6"/>
      <c r="ARW526" s="6"/>
      <c r="ARX526" s="6"/>
      <c r="ARY526" s="6"/>
      <c r="ARZ526" s="6"/>
      <c r="ASA526" s="6"/>
      <c r="ASB526" s="6"/>
      <c r="ASC526" s="6"/>
      <c r="ASD526" s="6"/>
      <c r="ASE526" s="6"/>
      <c r="ASF526" s="6"/>
      <c r="ASG526" s="6"/>
      <c r="ASH526" s="6"/>
      <c r="ASI526" s="6"/>
      <c r="ASJ526" s="6"/>
      <c r="ASK526" s="6"/>
      <c r="ASL526" s="6"/>
      <c r="ASM526" s="6"/>
      <c r="ASN526" s="6"/>
      <c r="ASO526" s="6"/>
      <c r="ASP526" s="6"/>
      <c r="ASQ526" s="6"/>
      <c r="ASR526" s="6"/>
      <c r="ASS526" s="6"/>
      <c r="AST526" s="6"/>
      <c r="ASU526" s="6"/>
      <c r="ASV526" s="6"/>
      <c r="ASW526" s="6"/>
      <c r="ASX526" s="6"/>
      <c r="ASY526" s="6"/>
      <c r="ASZ526" s="6"/>
      <c r="ATA526" s="6"/>
      <c r="ATB526" s="6"/>
      <c r="ATC526" s="6"/>
      <c r="ATD526" s="6"/>
      <c r="ATE526" s="6"/>
      <c r="ATF526" s="6"/>
      <c r="ATG526" s="6"/>
      <c r="ATH526" s="6"/>
      <c r="ATI526" s="6"/>
      <c r="ATJ526" s="6"/>
      <c r="ATK526" s="6"/>
      <c r="ATL526" s="6"/>
      <c r="ATM526" s="6"/>
      <c r="ATN526" s="6"/>
      <c r="ATO526" s="6"/>
      <c r="ATP526" s="6"/>
      <c r="ATQ526" s="6"/>
      <c r="ATR526" s="6"/>
      <c r="ATS526" s="6"/>
      <c r="ATT526" s="6"/>
      <c r="ATU526" s="6"/>
      <c r="ATV526" s="6"/>
      <c r="ATW526" s="6"/>
      <c r="ATX526" s="6"/>
      <c r="ATY526" s="6"/>
      <c r="ATZ526" s="6"/>
      <c r="AUA526" s="6"/>
      <c r="AUB526" s="6"/>
      <c r="AUC526" s="6"/>
      <c r="AUD526" s="6"/>
      <c r="AUE526" s="6"/>
      <c r="AUF526" s="6"/>
      <c r="AUG526" s="6"/>
      <c r="AUH526" s="6"/>
      <c r="AUI526" s="6"/>
      <c r="AUJ526" s="6"/>
      <c r="AUK526" s="6"/>
      <c r="AUL526" s="6"/>
      <c r="AUM526" s="6"/>
      <c r="AUN526" s="6"/>
      <c r="AUO526" s="6"/>
      <c r="AUP526" s="6"/>
      <c r="AUQ526" s="6"/>
      <c r="AUR526" s="6"/>
      <c r="AUS526" s="6"/>
      <c r="AUT526" s="6"/>
      <c r="AUU526" s="6"/>
      <c r="AUV526" s="6"/>
      <c r="AUW526" s="6"/>
      <c r="AUX526" s="6"/>
      <c r="AUY526" s="6"/>
      <c r="AUZ526" s="6"/>
      <c r="AVA526" s="6"/>
      <c r="AVB526" s="6"/>
      <c r="AVC526" s="6"/>
      <c r="AVD526" s="6"/>
      <c r="AVE526" s="6"/>
      <c r="AVF526" s="6"/>
      <c r="AVG526" s="6"/>
      <c r="AVH526" s="6"/>
      <c r="AVI526" s="6"/>
      <c r="AVJ526" s="6"/>
      <c r="AVK526" s="6"/>
      <c r="AVL526" s="6"/>
      <c r="AVM526" s="6"/>
      <c r="AVN526" s="6"/>
      <c r="AVO526" s="6"/>
      <c r="AVP526" s="6"/>
      <c r="AVQ526" s="6"/>
      <c r="AVR526" s="6"/>
      <c r="AVS526" s="6"/>
      <c r="AVT526" s="6"/>
      <c r="AVU526" s="6"/>
      <c r="AVV526" s="6"/>
      <c r="AVW526" s="6"/>
      <c r="AVX526" s="6"/>
      <c r="AVY526" s="6"/>
      <c r="AVZ526" s="6"/>
      <c r="AWA526" s="6"/>
      <c r="AWB526" s="6"/>
      <c r="AWC526" s="6"/>
      <c r="AWD526" s="6"/>
      <c r="AWE526" s="6"/>
      <c r="AWF526" s="6"/>
      <c r="AWG526" s="6"/>
      <c r="AWH526" s="6"/>
      <c r="AWI526" s="6"/>
      <c r="AWJ526" s="6"/>
      <c r="AWK526" s="6"/>
      <c r="AWL526" s="6"/>
      <c r="AWM526" s="6"/>
      <c r="AWN526" s="6"/>
      <c r="AWO526" s="6"/>
      <c r="AWP526" s="6"/>
      <c r="AWQ526" s="6"/>
      <c r="AWR526" s="6"/>
      <c r="AWS526" s="6"/>
      <c r="AWT526" s="6"/>
      <c r="AWU526" s="6"/>
      <c r="AWV526" s="6"/>
      <c r="AWW526" s="6"/>
      <c r="AWX526" s="6"/>
      <c r="AWY526" s="6"/>
      <c r="AWZ526" s="6"/>
      <c r="AXA526" s="6"/>
      <c r="AXB526" s="6"/>
      <c r="AXC526" s="6"/>
      <c r="AXD526" s="6"/>
      <c r="AXE526" s="6"/>
      <c r="AXF526" s="6"/>
      <c r="AXG526" s="6"/>
      <c r="AXH526" s="6"/>
      <c r="AXI526" s="6"/>
      <c r="AXJ526" s="6"/>
      <c r="AXK526" s="6"/>
      <c r="AXL526" s="6"/>
      <c r="AXM526" s="6"/>
      <c r="AXN526" s="6"/>
      <c r="AXO526" s="6"/>
      <c r="AXP526" s="6"/>
      <c r="AXQ526" s="6"/>
      <c r="AXR526" s="6"/>
      <c r="AXS526" s="6"/>
      <c r="AXT526" s="6"/>
      <c r="AXU526" s="6"/>
      <c r="AXV526" s="6"/>
      <c r="AXW526" s="6"/>
      <c r="AXX526" s="6"/>
      <c r="AXY526" s="6"/>
      <c r="AXZ526" s="6"/>
      <c r="AYA526" s="6"/>
      <c r="AYB526" s="6"/>
      <c r="AYC526" s="6"/>
      <c r="AYD526" s="6"/>
      <c r="AYE526" s="6"/>
      <c r="AYF526" s="6"/>
      <c r="AYG526" s="6"/>
      <c r="AYH526" s="6"/>
      <c r="AYI526" s="6"/>
      <c r="AYJ526" s="6"/>
      <c r="AYK526" s="6"/>
      <c r="AYL526" s="6"/>
      <c r="AYM526" s="6"/>
      <c r="AYN526" s="6"/>
      <c r="AYO526" s="6"/>
      <c r="AYP526" s="6"/>
      <c r="AYQ526" s="6"/>
      <c r="AYR526" s="6"/>
      <c r="AYS526" s="6"/>
      <c r="AYT526" s="6"/>
      <c r="AYU526" s="6"/>
      <c r="AYV526" s="6"/>
      <c r="AYW526" s="6"/>
      <c r="AYX526" s="6"/>
      <c r="AYY526" s="6"/>
      <c r="AYZ526" s="6"/>
      <c r="AZA526" s="6"/>
      <c r="AZB526" s="6"/>
      <c r="AZC526" s="6"/>
      <c r="AZD526" s="6"/>
      <c r="AZE526" s="6"/>
      <c r="AZF526" s="6"/>
      <c r="AZG526" s="6"/>
      <c r="AZH526" s="6"/>
      <c r="AZI526" s="6"/>
      <c r="AZJ526" s="6"/>
      <c r="AZK526" s="6"/>
      <c r="AZL526" s="6"/>
      <c r="AZM526" s="6"/>
      <c r="AZN526" s="6"/>
      <c r="AZO526" s="6"/>
      <c r="AZP526" s="6"/>
      <c r="AZQ526" s="6"/>
      <c r="AZR526" s="6"/>
      <c r="AZS526" s="6"/>
      <c r="AZT526" s="6"/>
      <c r="AZU526" s="6"/>
      <c r="AZV526" s="6"/>
      <c r="AZW526" s="6"/>
      <c r="AZX526" s="6"/>
      <c r="AZY526" s="6"/>
      <c r="AZZ526" s="6"/>
      <c r="BAA526" s="6"/>
      <c r="BAB526" s="6"/>
      <c r="BAC526" s="6"/>
      <c r="BAD526" s="6"/>
      <c r="BAE526" s="6"/>
      <c r="BAF526" s="6"/>
      <c r="BAG526" s="6"/>
      <c r="BAH526" s="6"/>
      <c r="BAI526" s="6"/>
      <c r="BAJ526" s="6"/>
      <c r="BAK526" s="6"/>
      <c r="BAL526" s="6"/>
      <c r="BAM526" s="6"/>
      <c r="BAN526" s="6"/>
      <c r="BAO526" s="6"/>
      <c r="BAP526" s="6"/>
      <c r="BAQ526" s="6"/>
      <c r="BAR526" s="6"/>
      <c r="BAS526" s="6"/>
      <c r="BAT526" s="6"/>
      <c r="BAU526" s="6"/>
      <c r="BAV526" s="6"/>
      <c r="BAW526" s="6"/>
      <c r="BAX526" s="6"/>
      <c r="BAY526" s="6"/>
      <c r="BAZ526" s="6"/>
      <c r="BBA526" s="6"/>
      <c r="BBB526" s="6"/>
      <c r="BBC526" s="6"/>
      <c r="BBD526" s="6"/>
      <c r="BBE526" s="6"/>
      <c r="BBF526" s="6"/>
      <c r="BBG526" s="6"/>
      <c r="BBH526" s="6"/>
      <c r="BBI526" s="6"/>
      <c r="BBJ526" s="6"/>
      <c r="BBK526" s="6"/>
      <c r="BBL526" s="6"/>
      <c r="BBM526" s="6"/>
      <c r="BBN526" s="6"/>
      <c r="BBO526" s="6"/>
      <c r="BBP526" s="6"/>
      <c r="BBQ526" s="6"/>
      <c r="BBR526" s="6"/>
      <c r="BBS526" s="6"/>
      <c r="BBT526" s="6"/>
      <c r="BBU526" s="6"/>
      <c r="BBV526" s="6"/>
      <c r="BBW526" s="6"/>
      <c r="BBX526" s="6"/>
      <c r="BBY526" s="6"/>
      <c r="BBZ526" s="6"/>
      <c r="BCA526" s="6"/>
      <c r="BCB526" s="6"/>
      <c r="BCC526" s="6"/>
      <c r="BCD526" s="6"/>
      <c r="BCE526" s="6"/>
      <c r="BCF526" s="6"/>
      <c r="BCG526" s="6"/>
      <c r="BCH526" s="6"/>
      <c r="BCI526" s="6"/>
      <c r="BCJ526" s="6"/>
      <c r="BCK526" s="6"/>
      <c r="BCL526" s="6"/>
      <c r="BCM526" s="6"/>
      <c r="BCN526" s="6"/>
      <c r="BCO526" s="6"/>
      <c r="BCP526" s="6"/>
      <c r="BCQ526" s="6"/>
      <c r="BCR526" s="6"/>
      <c r="BCS526" s="6"/>
      <c r="BCT526" s="6"/>
      <c r="BCU526" s="6"/>
      <c r="BCV526" s="6"/>
      <c r="BCW526" s="6"/>
      <c r="BCX526" s="6"/>
      <c r="BCY526" s="6"/>
      <c r="BCZ526" s="6"/>
      <c r="BDA526" s="6"/>
      <c r="BDB526" s="6"/>
      <c r="BDC526" s="6"/>
      <c r="BDD526" s="6"/>
      <c r="BDE526" s="6"/>
      <c r="BDF526" s="6"/>
      <c r="BDG526" s="6"/>
      <c r="BDH526" s="6"/>
      <c r="BDI526" s="6"/>
      <c r="BDJ526" s="6"/>
      <c r="BDK526" s="6"/>
      <c r="BDL526" s="6"/>
      <c r="BDM526" s="6"/>
      <c r="BDN526" s="6"/>
      <c r="BDO526" s="6"/>
      <c r="BDP526" s="6"/>
      <c r="BDQ526" s="6"/>
      <c r="BDR526" s="6"/>
      <c r="BDS526" s="6"/>
      <c r="BDT526" s="6"/>
      <c r="BDU526" s="6"/>
      <c r="BDV526" s="6"/>
      <c r="BDW526" s="6"/>
      <c r="BDX526" s="6"/>
      <c r="BDY526" s="6"/>
      <c r="BDZ526" s="6"/>
      <c r="BEA526" s="6"/>
      <c r="BEB526" s="6"/>
      <c r="BEC526" s="6"/>
      <c r="BED526" s="6"/>
      <c r="BEE526" s="6"/>
      <c r="BEF526" s="6"/>
      <c r="BEG526" s="6"/>
      <c r="BEH526" s="6"/>
      <c r="BEI526" s="6"/>
      <c r="BEJ526" s="6"/>
      <c r="BEK526" s="6"/>
      <c r="BEL526" s="6"/>
      <c r="BEM526" s="6"/>
      <c r="BEN526" s="6"/>
      <c r="BEO526" s="6"/>
      <c r="BEP526" s="6"/>
      <c r="BEQ526" s="6"/>
      <c r="BER526" s="6"/>
      <c r="BES526" s="6"/>
      <c r="BET526" s="6"/>
      <c r="BEU526" s="6"/>
      <c r="BEV526" s="6"/>
      <c r="BEW526" s="6"/>
      <c r="BEX526" s="6"/>
      <c r="BEY526" s="6"/>
      <c r="BEZ526" s="6"/>
      <c r="BFA526" s="6"/>
      <c r="BFB526" s="6"/>
      <c r="BFC526" s="6"/>
      <c r="BFD526" s="6"/>
      <c r="BFE526" s="6"/>
      <c r="BFF526" s="6"/>
      <c r="BFG526" s="6"/>
      <c r="BFH526" s="6"/>
      <c r="BFI526" s="6"/>
      <c r="BFJ526" s="6"/>
      <c r="BFK526" s="6"/>
      <c r="BFL526" s="6"/>
      <c r="BFM526" s="6"/>
      <c r="BFN526" s="6"/>
      <c r="BFO526" s="6"/>
      <c r="BFP526" s="6"/>
      <c r="BFQ526" s="6"/>
      <c r="BFR526" s="6"/>
      <c r="BFS526" s="6"/>
      <c r="BFT526" s="6"/>
      <c r="BFU526" s="6"/>
      <c r="BFV526" s="6"/>
      <c r="BFW526" s="6"/>
      <c r="BFX526" s="6"/>
      <c r="BFY526" s="6"/>
      <c r="BFZ526" s="6"/>
      <c r="BGA526" s="6"/>
      <c r="BGB526" s="6"/>
      <c r="BGC526" s="6"/>
      <c r="BGD526" s="6"/>
      <c r="BGE526" s="6"/>
      <c r="BGF526" s="6"/>
      <c r="BGG526" s="6"/>
      <c r="BGH526" s="6"/>
      <c r="BGI526" s="6"/>
      <c r="BGJ526" s="6"/>
      <c r="BGK526" s="6"/>
      <c r="BGL526" s="6"/>
      <c r="BGM526" s="6"/>
      <c r="BGN526" s="6"/>
      <c r="BGO526" s="6"/>
      <c r="BGP526" s="6"/>
      <c r="BGQ526" s="6"/>
      <c r="BGR526" s="6"/>
      <c r="BGS526" s="6"/>
      <c r="BGT526" s="6"/>
      <c r="BGU526" s="6"/>
      <c r="BGV526" s="6"/>
      <c r="BGW526" s="6"/>
      <c r="BGX526" s="6"/>
      <c r="BGY526" s="6"/>
      <c r="BGZ526" s="6"/>
      <c r="BHA526" s="6"/>
      <c r="BHB526" s="6"/>
      <c r="BHC526" s="6"/>
      <c r="BHD526" s="6"/>
      <c r="BHE526" s="6"/>
      <c r="BHF526" s="6"/>
      <c r="BHG526" s="6"/>
      <c r="BHH526" s="6"/>
      <c r="BHI526" s="6"/>
      <c r="BHJ526" s="6"/>
      <c r="BHK526" s="6"/>
      <c r="BHL526" s="6"/>
      <c r="BHM526" s="6"/>
      <c r="BHN526" s="6"/>
      <c r="BHO526" s="6"/>
      <c r="BHP526" s="6"/>
      <c r="BHQ526" s="6"/>
      <c r="BHR526" s="6"/>
      <c r="BHS526" s="6"/>
      <c r="BHT526" s="6"/>
      <c r="BHU526" s="6"/>
      <c r="BHV526" s="6"/>
      <c r="BHW526" s="6"/>
      <c r="BHX526" s="6"/>
      <c r="BHY526" s="6"/>
      <c r="BHZ526" s="6"/>
      <c r="BIA526" s="6"/>
      <c r="BIB526" s="6"/>
      <c r="BIC526" s="6"/>
      <c r="BID526" s="6"/>
      <c r="BIE526" s="6"/>
      <c r="BIF526" s="6"/>
      <c r="BIG526" s="6"/>
      <c r="BIH526" s="6"/>
      <c r="BII526" s="6"/>
      <c r="BIJ526" s="6"/>
      <c r="BIK526" s="6"/>
      <c r="BIL526" s="6"/>
      <c r="BIM526" s="6"/>
      <c r="BIN526" s="6"/>
      <c r="BIO526" s="6"/>
      <c r="BIP526" s="6"/>
      <c r="BIQ526" s="6"/>
      <c r="BIR526" s="6"/>
      <c r="BIS526" s="6"/>
      <c r="BIT526" s="6"/>
      <c r="BIU526" s="6"/>
      <c r="BIV526" s="6"/>
      <c r="BIW526" s="6"/>
      <c r="BIX526" s="6"/>
      <c r="BIY526" s="6"/>
      <c r="BIZ526" s="6"/>
      <c r="BJA526" s="6"/>
      <c r="BJB526" s="6"/>
      <c r="BJC526" s="6"/>
      <c r="BJD526" s="6"/>
      <c r="BJE526" s="6"/>
      <c r="BJF526" s="6"/>
      <c r="BJG526" s="6"/>
      <c r="BJH526" s="6"/>
      <c r="BJI526" s="6"/>
      <c r="BJJ526" s="6"/>
      <c r="BJK526" s="6"/>
      <c r="BJL526" s="6"/>
      <c r="BJM526" s="6"/>
      <c r="BJN526" s="6"/>
      <c r="BJO526" s="6"/>
      <c r="BJP526" s="6"/>
      <c r="BJQ526" s="6"/>
      <c r="BJR526" s="6"/>
      <c r="BJS526" s="6"/>
      <c r="BJT526" s="6"/>
      <c r="BJU526" s="6"/>
      <c r="BJV526" s="6"/>
      <c r="BJW526" s="6"/>
      <c r="BJX526" s="6"/>
      <c r="BJY526" s="6"/>
      <c r="BJZ526" s="6"/>
      <c r="BKA526" s="6"/>
      <c r="BKB526" s="6"/>
      <c r="BKC526" s="6"/>
      <c r="BKD526" s="6"/>
      <c r="BKE526" s="6"/>
      <c r="BKF526" s="6"/>
      <c r="BKG526" s="6"/>
      <c r="BKH526" s="6"/>
      <c r="BKI526" s="6"/>
      <c r="BKJ526" s="6"/>
      <c r="BKK526" s="6"/>
      <c r="BKL526" s="6"/>
      <c r="BKM526" s="6"/>
      <c r="BKN526" s="6"/>
      <c r="BKO526" s="6"/>
      <c r="BKP526" s="6"/>
      <c r="BKQ526" s="6"/>
      <c r="BKR526" s="6"/>
      <c r="BKS526" s="6"/>
      <c r="BKT526" s="6"/>
      <c r="BKU526" s="6"/>
      <c r="BKV526" s="6"/>
      <c r="BKW526" s="6"/>
      <c r="BKX526" s="6"/>
      <c r="BKY526" s="6"/>
      <c r="BKZ526" s="6"/>
      <c r="BLA526" s="6"/>
      <c r="BLB526" s="6"/>
      <c r="BLC526" s="6"/>
      <c r="BLD526" s="6"/>
      <c r="BLE526" s="6"/>
      <c r="BLF526" s="6"/>
      <c r="BLG526" s="6"/>
      <c r="BLH526" s="6"/>
      <c r="BLI526" s="6"/>
      <c r="BLJ526" s="6"/>
      <c r="BLK526" s="6"/>
      <c r="BLL526" s="6"/>
      <c r="BLM526" s="6"/>
      <c r="BLN526" s="6"/>
      <c r="BLO526" s="6"/>
      <c r="BLP526" s="6"/>
      <c r="BLQ526" s="6"/>
      <c r="BLR526" s="6"/>
      <c r="BLS526" s="6"/>
      <c r="BLT526" s="6"/>
      <c r="BLU526" s="6"/>
      <c r="BLV526" s="6"/>
      <c r="BLW526" s="6"/>
      <c r="BLX526" s="6"/>
      <c r="BLY526" s="6"/>
      <c r="BLZ526" s="6"/>
      <c r="BMA526" s="6"/>
      <c r="BMB526" s="6"/>
      <c r="BMC526" s="6"/>
      <c r="BMD526" s="6"/>
      <c r="BME526" s="6"/>
      <c r="BMF526" s="6"/>
      <c r="BMG526" s="6"/>
      <c r="BMH526" s="6"/>
      <c r="BMI526" s="6"/>
      <c r="BMJ526" s="6"/>
      <c r="BMK526" s="6"/>
      <c r="BML526" s="6"/>
      <c r="BMM526" s="6"/>
      <c r="BMN526" s="6"/>
      <c r="BMO526" s="6"/>
      <c r="BMP526" s="6"/>
      <c r="BMQ526" s="6"/>
      <c r="BMR526" s="6"/>
      <c r="BMS526" s="6"/>
      <c r="BMT526" s="6"/>
      <c r="BMU526" s="6"/>
      <c r="BMV526" s="6"/>
      <c r="BMW526" s="6"/>
      <c r="BMX526" s="6"/>
      <c r="BMY526" s="6"/>
      <c r="BMZ526" s="6"/>
      <c r="BNA526" s="6"/>
      <c r="BNB526" s="6"/>
      <c r="BNC526" s="6"/>
      <c r="BND526" s="6"/>
      <c r="BNE526" s="6"/>
      <c r="BNF526" s="6"/>
      <c r="BNG526" s="6"/>
      <c r="BNH526" s="6"/>
      <c r="BNI526" s="6"/>
      <c r="BNJ526" s="6"/>
      <c r="BNK526" s="6"/>
      <c r="BNL526" s="6"/>
      <c r="BNM526" s="6"/>
      <c r="BNN526" s="6"/>
      <c r="BNO526" s="6"/>
      <c r="BNP526" s="6"/>
      <c r="BNQ526" s="6"/>
      <c r="BNR526" s="6"/>
      <c r="BNS526" s="6"/>
      <c r="BNT526" s="6"/>
      <c r="BNU526" s="6"/>
      <c r="BNV526" s="6"/>
      <c r="BNW526" s="6"/>
      <c r="BNX526" s="6"/>
      <c r="BNY526" s="6"/>
      <c r="BNZ526" s="6"/>
      <c r="BOA526" s="6"/>
      <c r="BOB526" s="6"/>
      <c r="BOC526" s="6"/>
      <c r="BOD526" s="6"/>
      <c r="BOE526" s="6"/>
      <c r="BOF526" s="6"/>
      <c r="BOG526" s="6"/>
      <c r="BOH526" s="6"/>
      <c r="BOI526" s="6"/>
      <c r="BOJ526" s="6"/>
      <c r="BOK526" s="6"/>
      <c r="BOL526" s="6"/>
      <c r="BOM526" s="6"/>
      <c r="BON526" s="6"/>
      <c r="BOO526" s="6"/>
      <c r="BOP526" s="6"/>
      <c r="BOQ526" s="6"/>
      <c r="BOR526" s="6"/>
      <c r="BOS526" s="6"/>
      <c r="BOT526" s="6"/>
      <c r="BOU526" s="6"/>
      <c r="BOV526" s="6"/>
      <c r="BOW526" s="6"/>
      <c r="BOX526" s="6"/>
      <c r="BOY526" s="6"/>
      <c r="BOZ526" s="6"/>
      <c r="BPA526" s="6"/>
      <c r="BPB526" s="6"/>
      <c r="BPC526" s="6"/>
      <c r="BPD526" s="6"/>
      <c r="BPE526" s="6"/>
      <c r="BPF526" s="6"/>
      <c r="BPG526" s="6"/>
      <c r="BPH526" s="6"/>
      <c r="BPI526" s="6"/>
      <c r="BPJ526" s="6"/>
      <c r="BPK526" s="6"/>
      <c r="BPL526" s="6"/>
      <c r="BPM526" s="6"/>
      <c r="BPN526" s="6"/>
      <c r="BPO526" s="6"/>
      <c r="BPP526" s="6"/>
      <c r="BPQ526" s="6"/>
      <c r="BPR526" s="6"/>
      <c r="BPS526" s="6"/>
      <c r="BPT526" s="6"/>
      <c r="BPU526" s="6"/>
      <c r="BPV526" s="6"/>
      <c r="BPW526" s="6"/>
      <c r="BPX526" s="6"/>
      <c r="BPY526" s="6"/>
      <c r="BPZ526" s="6"/>
      <c r="BQA526" s="6"/>
      <c r="BQB526" s="6"/>
      <c r="BQC526" s="6"/>
      <c r="BQD526" s="6"/>
      <c r="BQE526" s="6"/>
      <c r="BQF526" s="6"/>
      <c r="BQG526" s="6"/>
      <c r="BQH526" s="6"/>
      <c r="BQI526" s="6"/>
      <c r="BQJ526" s="6"/>
      <c r="BQK526" s="6"/>
      <c r="BQL526" s="6"/>
      <c r="BQM526" s="6"/>
    </row>
    <row r="527" spans="1:1807">
      <c r="A527" s="57"/>
      <c r="B527" s="1"/>
      <c r="C527" s="9"/>
      <c r="D527" s="19"/>
      <c r="E527" s="10"/>
      <c r="F527" s="52"/>
      <c r="G527" s="45"/>
      <c r="H527" s="57"/>
      <c r="I527" s="21"/>
      <c r="J527" s="21"/>
      <c r="K527" s="21"/>
      <c r="L527" s="57"/>
      <c r="M527" s="57"/>
      <c r="N527" s="67"/>
      <c r="O527" s="67"/>
      <c r="P527" s="19"/>
      <c r="Q527" s="53"/>
      <c r="R527" s="54"/>
      <c r="S527" s="54"/>
    </row>
    <row r="528" spans="1:1807" s="80" customFormat="1">
      <c r="A528" s="68"/>
      <c r="B528" s="81"/>
      <c r="C528" s="70"/>
      <c r="D528" s="82"/>
      <c r="E528" s="72"/>
      <c r="F528" s="73"/>
      <c r="G528" s="74"/>
      <c r="H528" s="68"/>
      <c r="I528" s="75"/>
      <c r="J528" s="75"/>
      <c r="K528" s="75"/>
      <c r="L528" s="68"/>
      <c r="M528" s="68"/>
      <c r="N528" s="83"/>
      <c r="O528" s="83"/>
      <c r="P528" s="82"/>
      <c r="Q528" s="78"/>
      <c r="R528" s="79"/>
      <c r="S528" s="79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  <c r="GZ528" s="6"/>
      <c r="HA528" s="6"/>
      <c r="HB528" s="6"/>
      <c r="HC528" s="6"/>
      <c r="HD528" s="6"/>
      <c r="HE528" s="6"/>
      <c r="HF528" s="6"/>
      <c r="HG528" s="6"/>
      <c r="HH528" s="6"/>
      <c r="HI528" s="6"/>
      <c r="HJ528" s="6"/>
      <c r="HK528" s="6"/>
      <c r="HL528" s="6"/>
      <c r="HM528" s="6"/>
      <c r="HN528" s="6"/>
      <c r="HO528" s="6"/>
      <c r="HP528" s="6"/>
      <c r="HQ528" s="6"/>
      <c r="HR528" s="6"/>
      <c r="HS528" s="6"/>
      <c r="HT528" s="6"/>
      <c r="HU528" s="6"/>
      <c r="HV528" s="6"/>
      <c r="HW528" s="6"/>
      <c r="HX528" s="6"/>
      <c r="HY528" s="6"/>
      <c r="HZ528" s="6"/>
      <c r="IA528" s="6"/>
      <c r="IB528" s="6"/>
      <c r="IC528" s="6"/>
      <c r="ID528" s="6"/>
      <c r="IE528" s="6"/>
      <c r="IF528" s="6"/>
      <c r="IG528" s="6"/>
      <c r="IH528" s="6"/>
      <c r="II528" s="6"/>
      <c r="IJ528" s="6"/>
      <c r="IK528" s="6"/>
      <c r="IL528" s="6"/>
      <c r="IM528" s="6"/>
      <c r="IN528" s="6"/>
      <c r="IO528" s="6"/>
      <c r="IP528" s="6"/>
      <c r="IQ528" s="6"/>
      <c r="IR528" s="6"/>
      <c r="IS528" s="6"/>
      <c r="IT528" s="6"/>
      <c r="IU528" s="6"/>
      <c r="IV528" s="6"/>
      <c r="IW528" s="6"/>
      <c r="IX528" s="6"/>
      <c r="IY528" s="6"/>
      <c r="IZ528" s="6"/>
      <c r="JA528" s="6"/>
      <c r="JB528" s="6"/>
      <c r="JC528" s="6"/>
      <c r="JD528" s="6"/>
      <c r="JE528" s="6"/>
      <c r="JF528" s="6"/>
      <c r="JG528" s="6"/>
      <c r="JH528" s="6"/>
      <c r="JI528" s="6"/>
      <c r="JJ528" s="6"/>
      <c r="JK528" s="6"/>
      <c r="JL528" s="6"/>
      <c r="JM528" s="6"/>
      <c r="JN528" s="6"/>
      <c r="JO528" s="6"/>
      <c r="JP528" s="6"/>
      <c r="JQ528" s="6"/>
      <c r="JR528" s="6"/>
      <c r="JS528" s="6"/>
      <c r="JT528" s="6"/>
      <c r="JU528" s="6"/>
      <c r="JV528" s="6"/>
      <c r="JW528" s="6"/>
      <c r="JX528" s="6"/>
      <c r="JY528" s="6"/>
      <c r="JZ528" s="6"/>
      <c r="KA528" s="6"/>
      <c r="KB528" s="6"/>
      <c r="KC528" s="6"/>
      <c r="KD528" s="6"/>
      <c r="KE528" s="6"/>
      <c r="KF528" s="6"/>
      <c r="KG528" s="6"/>
      <c r="KH528" s="6"/>
      <c r="KI528" s="6"/>
      <c r="KJ528" s="6"/>
      <c r="KK528" s="6"/>
      <c r="KL528" s="6"/>
      <c r="KM528" s="6"/>
      <c r="KN528" s="6"/>
      <c r="KO528" s="6"/>
      <c r="KP528" s="6"/>
      <c r="KQ528" s="6"/>
      <c r="KR528" s="6"/>
      <c r="KS528" s="6"/>
      <c r="KT528" s="6"/>
      <c r="KU528" s="6"/>
      <c r="KV528" s="6"/>
      <c r="KW528" s="6"/>
      <c r="KX528" s="6"/>
      <c r="KY528" s="6"/>
      <c r="KZ528" s="6"/>
      <c r="LA528" s="6"/>
      <c r="LB528" s="6"/>
      <c r="LC528" s="6"/>
      <c r="LD528" s="6"/>
      <c r="LE528" s="6"/>
      <c r="LF528" s="6"/>
      <c r="LG528" s="6"/>
      <c r="LH528" s="6"/>
      <c r="LI528" s="6"/>
      <c r="LJ528" s="6"/>
      <c r="LK528" s="6"/>
      <c r="LL528" s="6"/>
      <c r="LM528" s="6"/>
      <c r="LN528" s="6"/>
      <c r="LO528" s="6"/>
      <c r="LP528" s="6"/>
      <c r="LQ528" s="6"/>
      <c r="LR528" s="6"/>
      <c r="LS528" s="6"/>
      <c r="LT528" s="6"/>
      <c r="LU528" s="6"/>
      <c r="LV528" s="6"/>
      <c r="LW528" s="6"/>
      <c r="LX528" s="6"/>
      <c r="LY528" s="6"/>
      <c r="LZ528" s="6"/>
      <c r="MA528" s="6"/>
      <c r="MB528" s="6"/>
      <c r="MC528" s="6"/>
      <c r="MD528" s="6"/>
      <c r="ME528" s="6"/>
      <c r="MF528" s="6"/>
      <c r="MG528" s="6"/>
      <c r="MH528" s="6"/>
      <c r="MI528" s="6"/>
      <c r="MJ528" s="6"/>
      <c r="MK528" s="6"/>
      <c r="ML528" s="6"/>
      <c r="MM528" s="6"/>
      <c r="MN528" s="6"/>
      <c r="MO528" s="6"/>
      <c r="MP528" s="6"/>
      <c r="MQ528" s="6"/>
      <c r="MR528" s="6"/>
      <c r="MS528" s="6"/>
      <c r="MT528" s="6"/>
      <c r="MU528" s="6"/>
      <c r="MV528" s="6"/>
      <c r="MW528" s="6"/>
      <c r="MX528" s="6"/>
      <c r="MY528" s="6"/>
      <c r="MZ528" s="6"/>
      <c r="NA528" s="6"/>
      <c r="NB528" s="6"/>
      <c r="NC528" s="6"/>
      <c r="ND528" s="6"/>
      <c r="NE528" s="6"/>
      <c r="NF528" s="6"/>
      <c r="NG528" s="6"/>
      <c r="NH528" s="6"/>
      <c r="NI528" s="6"/>
      <c r="NJ528" s="6"/>
      <c r="NK528" s="6"/>
      <c r="NL528" s="6"/>
      <c r="NM528" s="6"/>
      <c r="NN528" s="6"/>
      <c r="NO528" s="6"/>
      <c r="NP528" s="6"/>
      <c r="NQ528" s="6"/>
      <c r="NR528" s="6"/>
      <c r="NS528" s="6"/>
      <c r="NT528" s="6"/>
      <c r="NU528" s="6"/>
      <c r="NV528" s="6"/>
      <c r="NW528" s="6"/>
      <c r="NX528" s="6"/>
      <c r="NY528" s="6"/>
      <c r="NZ528" s="6"/>
      <c r="OA528" s="6"/>
      <c r="OB528" s="6"/>
      <c r="OC528" s="6"/>
      <c r="OD528" s="6"/>
      <c r="OE528" s="6"/>
      <c r="OF528" s="6"/>
      <c r="OG528" s="6"/>
      <c r="OH528" s="6"/>
      <c r="OI528" s="6"/>
      <c r="OJ528" s="6"/>
      <c r="OK528" s="6"/>
      <c r="OL528" s="6"/>
      <c r="OM528" s="6"/>
      <c r="ON528" s="6"/>
      <c r="OO528" s="6"/>
      <c r="OP528" s="6"/>
      <c r="OQ528" s="6"/>
      <c r="OR528" s="6"/>
      <c r="OS528" s="6"/>
      <c r="OT528" s="6"/>
      <c r="OU528" s="6"/>
      <c r="OV528" s="6"/>
      <c r="OW528" s="6"/>
      <c r="OX528" s="6"/>
      <c r="OY528" s="6"/>
      <c r="OZ528" s="6"/>
      <c r="PA528" s="6"/>
      <c r="PB528" s="6"/>
      <c r="PC528" s="6"/>
      <c r="PD528" s="6"/>
      <c r="PE528" s="6"/>
      <c r="PF528" s="6"/>
      <c r="PG528" s="6"/>
      <c r="PH528" s="6"/>
      <c r="PI528" s="6"/>
      <c r="PJ528" s="6"/>
      <c r="PK528" s="6"/>
      <c r="PL528" s="6"/>
      <c r="PM528" s="6"/>
      <c r="PN528" s="6"/>
      <c r="PO528" s="6"/>
      <c r="PP528" s="6"/>
      <c r="PQ528" s="6"/>
      <c r="PR528" s="6"/>
      <c r="PS528" s="6"/>
      <c r="PT528" s="6"/>
      <c r="PU528" s="6"/>
      <c r="PV528" s="6"/>
      <c r="PW528" s="6"/>
      <c r="PX528" s="6"/>
      <c r="PY528" s="6"/>
      <c r="PZ528" s="6"/>
      <c r="QA528" s="6"/>
      <c r="QB528" s="6"/>
      <c r="QC528" s="6"/>
      <c r="QD528" s="6"/>
      <c r="QE528" s="6"/>
      <c r="QF528" s="6"/>
      <c r="QG528" s="6"/>
      <c r="QH528" s="6"/>
      <c r="QI528" s="6"/>
      <c r="QJ528" s="6"/>
      <c r="QK528" s="6"/>
      <c r="QL528" s="6"/>
      <c r="QM528" s="6"/>
      <c r="QN528" s="6"/>
      <c r="QO528" s="6"/>
      <c r="QP528" s="6"/>
      <c r="QQ528" s="6"/>
      <c r="QR528" s="6"/>
      <c r="QS528" s="6"/>
      <c r="QT528" s="6"/>
      <c r="QU528" s="6"/>
      <c r="QV528" s="6"/>
      <c r="QW528" s="6"/>
      <c r="QX528" s="6"/>
      <c r="QY528" s="6"/>
      <c r="QZ528" s="6"/>
      <c r="RA528" s="6"/>
      <c r="RB528" s="6"/>
      <c r="RC528" s="6"/>
      <c r="RD528" s="6"/>
      <c r="RE528" s="6"/>
      <c r="RF528" s="6"/>
      <c r="RG528" s="6"/>
      <c r="RH528" s="6"/>
      <c r="RI528" s="6"/>
      <c r="RJ528" s="6"/>
      <c r="RK528" s="6"/>
      <c r="RL528" s="6"/>
      <c r="RM528" s="6"/>
      <c r="RN528" s="6"/>
      <c r="RO528" s="6"/>
      <c r="RP528" s="6"/>
      <c r="RQ528" s="6"/>
      <c r="RR528" s="6"/>
      <c r="RS528" s="6"/>
      <c r="RT528" s="6"/>
      <c r="RU528" s="6"/>
      <c r="RV528" s="6"/>
      <c r="RW528" s="6"/>
      <c r="RX528" s="6"/>
      <c r="RY528" s="6"/>
      <c r="RZ528" s="6"/>
      <c r="SA528" s="6"/>
      <c r="SB528" s="6"/>
      <c r="SC528" s="6"/>
      <c r="SD528" s="6"/>
      <c r="SE528" s="6"/>
      <c r="SF528" s="6"/>
      <c r="SG528" s="6"/>
      <c r="SH528" s="6"/>
      <c r="SI528" s="6"/>
      <c r="SJ528" s="6"/>
      <c r="SK528" s="6"/>
      <c r="SL528" s="6"/>
      <c r="SM528" s="6"/>
      <c r="SN528" s="6"/>
      <c r="SO528" s="6"/>
      <c r="SP528" s="6"/>
      <c r="SQ528" s="6"/>
      <c r="SR528" s="6"/>
      <c r="SS528" s="6"/>
      <c r="ST528" s="6"/>
      <c r="SU528" s="6"/>
      <c r="SV528" s="6"/>
      <c r="SW528" s="6"/>
      <c r="SX528" s="6"/>
      <c r="SY528" s="6"/>
      <c r="SZ528" s="6"/>
      <c r="TA528" s="6"/>
      <c r="TB528" s="6"/>
      <c r="TC528" s="6"/>
      <c r="TD528" s="6"/>
      <c r="TE528" s="6"/>
      <c r="TF528" s="6"/>
      <c r="TG528" s="6"/>
      <c r="TH528" s="6"/>
      <c r="TI528" s="6"/>
      <c r="TJ528" s="6"/>
      <c r="TK528" s="6"/>
      <c r="TL528" s="6"/>
      <c r="TM528" s="6"/>
      <c r="TN528" s="6"/>
      <c r="TO528" s="6"/>
      <c r="TP528" s="6"/>
      <c r="TQ528" s="6"/>
      <c r="TR528" s="6"/>
      <c r="TS528" s="6"/>
      <c r="TT528" s="6"/>
      <c r="TU528" s="6"/>
      <c r="TV528" s="6"/>
      <c r="TW528" s="6"/>
      <c r="TX528" s="6"/>
      <c r="TY528" s="6"/>
      <c r="TZ528" s="6"/>
      <c r="UA528" s="6"/>
      <c r="UB528" s="6"/>
      <c r="UC528" s="6"/>
      <c r="UD528" s="6"/>
      <c r="UE528" s="6"/>
      <c r="UF528" s="6"/>
      <c r="UG528" s="6"/>
      <c r="UH528" s="6"/>
      <c r="UI528" s="6"/>
      <c r="UJ528" s="6"/>
      <c r="UK528" s="6"/>
      <c r="UL528" s="6"/>
      <c r="UM528" s="6"/>
      <c r="UN528" s="6"/>
      <c r="UO528" s="6"/>
      <c r="UP528" s="6"/>
      <c r="UQ528" s="6"/>
      <c r="UR528" s="6"/>
      <c r="US528" s="6"/>
      <c r="UT528" s="6"/>
      <c r="UU528" s="6"/>
      <c r="UV528" s="6"/>
      <c r="UW528" s="6"/>
      <c r="UX528" s="6"/>
      <c r="UY528" s="6"/>
      <c r="UZ528" s="6"/>
      <c r="VA528" s="6"/>
      <c r="VB528" s="6"/>
      <c r="VC528" s="6"/>
      <c r="VD528" s="6"/>
      <c r="VE528" s="6"/>
      <c r="VF528" s="6"/>
      <c r="VG528" s="6"/>
      <c r="VH528" s="6"/>
      <c r="VI528" s="6"/>
      <c r="VJ528" s="6"/>
      <c r="VK528" s="6"/>
      <c r="VL528" s="6"/>
      <c r="VM528" s="6"/>
      <c r="VN528" s="6"/>
      <c r="VO528" s="6"/>
      <c r="VP528" s="6"/>
      <c r="VQ528" s="6"/>
      <c r="VR528" s="6"/>
      <c r="VS528" s="6"/>
      <c r="VT528" s="6"/>
      <c r="VU528" s="6"/>
      <c r="VV528" s="6"/>
      <c r="VW528" s="6"/>
      <c r="VX528" s="6"/>
      <c r="VY528" s="6"/>
      <c r="VZ528" s="6"/>
      <c r="WA528" s="6"/>
      <c r="WB528" s="6"/>
      <c r="WC528" s="6"/>
      <c r="WD528" s="6"/>
      <c r="WE528" s="6"/>
      <c r="WF528" s="6"/>
      <c r="WG528" s="6"/>
      <c r="WH528" s="6"/>
      <c r="WI528" s="6"/>
      <c r="WJ528" s="6"/>
      <c r="WK528" s="6"/>
      <c r="WL528" s="6"/>
      <c r="WM528" s="6"/>
      <c r="WN528" s="6"/>
      <c r="WO528" s="6"/>
      <c r="WP528" s="6"/>
      <c r="WQ528" s="6"/>
      <c r="WR528" s="6"/>
      <c r="WS528" s="6"/>
      <c r="WT528" s="6"/>
      <c r="WU528" s="6"/>
      <c r="WV528" s="6"/>
      <c r="WW528" s="6"/>
      <c r="WX528" s="6"/>
      <c r="WY528" s="6"/>
      <c r="WZ528" s="6"/>
      <c r="XA528" s="6"/>
      <c r="XB528" s="6"/>
      <c r="XC528" s="6"/>
      <c r="XD528" s="6"/>
      <c r="XE528" s="6"/>
      <c r="XF528" s="6"/>
      <c r="XG528" s="6"/>
      <c r="XH528" s="6"/>
      <c r="XI528" s="6"/>
      <c r="XJ528" s="6"/>
      <c r="XK528" s="6"/>
      <c r="XL528" s="6"/>
      <c r="XM528" s="6"/>
      <c r="XN528" s="6"/>
      <c r="XO528" s="6"/>
      <c r="XP528" s="6"/>
      <c r="XQ528" s="6"/>
      <c r="XR528" s="6"/>
      <c r="XS528" s="6"/>
      <c r="XT528" s="6"/>
      <c r="XU528" s="6"/>
      <c r="XV528" s="6"/>
      <c r="XW528" s="6"/>
      <c r="XX528" s="6"/>
      <c r="XY528" s="6"/>
      <c r="XZ528" s="6"/>
      <c r="YA528" s="6"/>
      <c r="YB528" s="6"/>
      <c r="YC528" s="6"/>
      <c r="YD528" s="6"/>
      <c r="YE528" s="6"/>
      <c r="YF528" s="6"/>
      <c r="YG528" s="6"/>
      <c r="YH528" s="6"/>
      <c r="YI528" s="6"/>
      <c r="YJ528" s="6"/>
      <c r="YK528" s="6"/>
      <c r="YL528" s="6"/>
      <c r="YM528" s="6"/>
      <c r="YN528" s="6"/>
      <c r="YO528" s="6"/>
      <c r="YP528" s="6"/>
      <c r="YQ528" s="6"/>
      <c r="YR528" s="6"/>
      <c r="YS528" s="6"/>
      <c r="YT528" s="6"/>
      <c r="YU528" s="6"/>
      <c r="YV528" s="6"/>
      <c r="YW528" s="6"/>
      <c r="YX528" s="6"/>
      <c r="YY528" s="6"/>
      <c r="YZ528" s="6"/>
      <c r="ZA528" s="6"/>
      <c r="ZB528" s="6"/>
      <c r="ZC528" s="6"/>
      <c r="ZD528" s="6"/>
      <c r="ZE528" s="6"/>
      <c r="ZF528" s="6"/>
      <c r="ZG528" s="6"/>
      <c r="ZH528" s="6"/>
      <c r="ZI528" s="6"/>
      <c r="ZJ528" s="6"/>
      <c r="ZK528" s="6"/>
      <c r="ZL528" s="6"/>
      <c r="ZM528" s="6"/>
      <c r="ZN528" s="6"/>
      <c r="ZO528" s="6"/>
      <c r="ZP528" s="6"/>
      <c r="ZQ528" s="6"/>
      <c r="ZR528" s="6"/>
      <c r="ZS528" s="6"/>
      <c r="ZT528" s="6"/>
      <c r="ZU528" s="6"/>
      <c r="ZV528" s="6"/>
      <c r="ZW528" s="6"/>
      <c r="ZX528" s="6"/>
      <c r="ZY528" s="6"/>
      <c r="ZZ528" s="6"/>
      <c r="AAA528" s="6"/>
      <c r="AAB528" s="6"/>
      <c r="AAC528" s="6"/>
      <c r="AAD528" s="6"/>
      <c r="AAE528" s="6"/>
      <c r="AAF528" s="6"/>
      <c r="AAG528" s="6"/>
      <c r="AAH528" s="6"/>
      <c r="AAI528" s="6"/>
      <c r="AAJ528" s="6"/>
      <c r="AAK528" s="6"/>
      <c r="AAL528" s="6"/>
      <c r="AAM528" s="6"/>
      <c r="AAN528" s="6"/>
      <c r="AAO528" s="6"/>
      <c r="AAP528" s="6"/>
      <c r="AAQ528" s="6"/>
      <c r="AAR528" s="6"/>
      <c r="AAS528" s="6"/>
      <c r="AAT528" s="6"/>
      <c r="AAU528" s="6"/>
      <c r="AAV528" s="6"/>
      <c r="AAW528" s="6"/>
      <c r="AAX528" s="6"/>
      <c r="AAY528" s="6"/>
      <c r="AAZ528" s="6"/>
      <c r="ABA528" s="6"/>
      <c r="ABB528" s="6"/>
      <c r="ABC528" s="6"/>
      <c r="ABD528" s="6"/>
      <c r="ABE528" s="6"/>
      <c r="ABF528" s="6"/>
      <c r="ABG528" s="6"/>
      <c r="ABH528" s="6"/>
      <c r="ABI528" s="6"/>
      <c r="ABJ528" s="6"/>
      <c r="ABK528" s="6"/>
      <c r="ABL528" s="6"/>
      <c r="ABM528" s="6"/>
      <c r="ABN528" s="6"/>
      <c r="ABO528" s="6"/>
      <c r="ABP528" s="6"/>
      <c r="ABQ528" s="6"/>
      <c r="ABR528" s="6"/>
      <c r="ABS528" s="6"/>
      <c r="ABT528" s="6"/>
      <c r="ABU528" s="6"/>
      <c r="ABV528" s="6"/>
      <c r="ABW528" s="6"/>
      <c r="ABX528" s="6"/>
      <c r="ABY528" s="6"/>
      <c r="ABZ528" s="6"/>
      <c r="ACA528" s="6"/>
      <c r="ACB528" s="6"/>
      <c r="ACC528" s="6"/>
      <c r="ACD528" s="6"/>
      <c r="ACE528" s="6"/>
      <c r="ACF528" s="6"/>
      <c r="ACG528" s="6"/>
      <c r="ACH528" s="6"/>
      <c r="ACI528" s="6"/>
      <c r="ACJ528" s="6"/>
      <c r="ACK528" s="6"/>
      <c r="ACL528" s="6"/>
      <c r="ACM528" s="6"/>
      <c r="ACN528" s="6"/>
      <c r="ACO528" s="6"/>
      <c r="ACP528" s="6"/>
      <c r="ACQ528" s="6"/>
      <c r="ACR528" s="6"/>
      <c r="ACS528" s="6"/>
      <c r="ACT528" s="6"/>
      <c r="ACU528" s="6"/>
      <c r="ACV528" s="6"/>
      <c r="ACW528" s="6"/>
      <c r="ACX528" s="6"/>
      <c r="ACY528" s="6"/>
      <c r="ACZ528" s="6"/>
      <c r="ADA528" s="6"/>
      <c r="ADB528" s="6"/>
      <c r="ADC528" s="6"/>
      <c r="ADD528" s="6"/>
      <c r="ADE528" s="6"/>
      <c r="ADF528" s="6"/>
      <c r="ADG528" s="6"/>
      <c r="ADH528" s="6"/>
      <c r="ADI528" s="6"/>
      <c r="ADJ528" s="6"/>
      <c r="ADK528" s="6"/>
      <c r="ADL528" s="6"/>
      <c r="ADM528" s="6"/>
      <c r="ADN528" s="6"/>
      <c r="ADO528" s="6"/>
      <c r="ADP528" s="6"/>
      <c r="ADQ528" s="6"/>
      <c r="ADR528" s="6"/>
      <c r="ADS528" s="6"/>
      <c r="ADT528" s="6"/>
      <c r="ADU528" s="6"/>
      <c r="ADV528" s="6"/>
      <c r="ADW528" s="6"/>
      <c r="ADX528" s="6"/>
      <c r="ADY528" s="6"/>
      <c r="ADZ528" s="6"/>
      <c r="AEA528" s="6"/>
      <c r="AEB528" s="6"/>
      <c r="AEC528" s="6"/>
      <c r="AED528" s="6"/>
      <c r="AEE528" s="6"/>
      <c r="AEF528" s="6"/>
      <c r="AEG528" s="6"/>
      <c r="AEH528" s="6"/>
      <c r="AEI528" s="6"/>
      <c r="AEJ528" s="6"/>
      <c r="AEK528" s="6"/>
      <c r="AEL528" s="6"/>
      <c r="AEM528" s="6"/>
      <c r="AEN528" s="6"/>
      <c r="AEO528" s="6"/>
      <c r="AEP528" s="6"/>
      <c r="AEQ528" s="6"/>
      <c r="AER528" s="6"/>
      <c r="AES528" s="6"/>
      <c r="AET528" s="6"/>
      <c r="AEU528" s="6"/>
      <c r="AEV528" s="6"/>
      <c r="AEW528" s="6"/>
      <c r="AEX528" s="6"/>
      <c r="AEY528" s="6"/>
      <c r="AEZ528" s="6"/>
      <c r="AFA528" s="6"/>
      <c r="AFB528" s="6"/>
      <c r="AFC528" s="6"/>
      <c r="AFD528" s="6"/>
      <c r="AFE528" s="6"/>
      <c r="AFF528" s="6"/>
      <c r="AFG528" s="6"/>
      <c r="AFH528" s="6"/>
      <c r="AFI528" s="6"/>
      <c r="AFJ528" s="6"/>
      <c r="AFK528" s="6"/>
      <c r="AFL528" s="6"/>
      <c r="AFM528" s="6"/>
      <c r="AFN528" s="6"/>
      <c r="AFO528" s="6"/>
      <c r="AFP528" s="6"/>
      <c r="AFQ528" s="6"/>
      <c r="AFR528" s="6"/>
      <c r="AFS528" s="6"/>
      <c r="AFT528" s="6"/>
      <c r="AFU528" s="6"/>
      <c r="AFV528" s="6"/>
      <c r="AFW528" s="6"/>
      <c r="AFX528" s="6"/>
      <c r="AFY528" s="6"/>
      <c r="AFZ528" s="6"/>
      <c r="AGA528" s="6"/>
      <c r="AGB528" s="6"/>
      <c r="AGC528" s="6"/>
      <c r="AGD528" s="6"/>
      <c r="AGE528" s="6"/>
      <c r="AGF528" s="6"/>
      <c r="AGG528" s="6"/>
      <c r="AGH528" s="6"/>
      <c r="AGI528" s="6"/>
      <c r="AGJ528" s="6"/>
      <c r="AGK528" s="6"/>
      <c r="AGL528" s="6"/>
      <c r="AGM528" s="6"/>
      <c r="AGN528" s="6"/>
      <c r="AGO528" s="6"/>
      <c r="AGP528" s="6"/>
      <c r="AGQ528" s="6"/>
      <c r="AGR528" s="6"/>
      <c r="AGS528" s="6"/>
      <c r="AGT528" s="6"/>
      <c r="AGU528" s="6"/>
      <c r="AGV528" s="6"/>
      <c r="AGW528" s="6"/>
      <c r="AGX528" s="6"/>
      <c r="AGY528" s="6"/>
      <c r="AGZ528" s="6"/>
      <c r="AHA528" s="6"/>
      <c r="AHB528" s="6"/>
      <c r="AHC528" s="6"/>
      <c r="AHD528" s="6"/>
      <c r="AHE528" s="6"/>
      <c r="AHF528" s="6"/>
      <c r="AHG528" s="6"/>
      <c r="AHH528" s="6"/>
      <c r="AHI528" s="6"/>
      <c r="AHJ528" s="6"/>
      <c r="AHK528" s="6"/>
      <c r="AHL528" s="6"/>
      <c r="AHM528" s="6"/>
      <c r="AHN528" s="6"/>
      <c r="AHO528" s="6"/>
      <c r="AHP528" s="6"/>
      <c r="AHQ528" s="6"/>
      <c r="AHR528" s="6"/>
      <c r="AHS528" s="6"/>
      <c r="AHT528" s="6"/>
      <c r="AHU528" s="6"/>
      <c r="AHV528" s="6"/>
      <c r="AHW528" s="6"/>
      <c r="AHX528" s="6"/>
      <c r="AHY528" s="6"/>
      <c r="AHZ528" s="6"/>
      <c r="AIA528" s="6"/>
      <c r="AIB528" s="6"/>
      <c r="AIC528" s="6"/>
      <c r="AID528" s="6"/>
      <c r="AIE528" s="6"/>
      <c r="AIF528" s="6"/>
      <c r="AIG528" s="6"/>
      <c r="AIH528" s="6"/>
      <c r="AII528" s="6"/>
      <c r="AIJ528" s="6"/>
      <c r="AIK528" s="6"/>
      <c r="AIL528" s="6"/>
      <c r="AIM528" s="6"/>
      <c r="AIN528" s="6"/>
      <c r="AIO528" s="6"/>
      <c r="AIP528" s="6"/>
      <c r="AIQ528" s="6"/>
      <c r="AIR528" s="6"/>
      <c r="AIS528" s="6"/>
      <c r="AIT528" s="6"/>
      <c r="AIU528" s="6"/>
      <c r="AIV528" s="6"/>
      <c r="AIW528" s="6"/>
      <c r="AIX528" s="6"/>
      <c r="AIY528" s="6"/>
      <c r="AIZ528" s="6"/>
      <c r="AJA528" s="6"/>
      <c r="AJB528" s="6"/>
      <c r="AJC528" s="6"/>
      <c r="AJD528" s="6"/>
      <c r="AJE528" s="6"/>
      <c r="AJF528" s="6"/>
      <c r="AJG528" s="6"/>
      <c r="AJH528" s="6"/>
      <c r="AJI528" s="6"/>
      <c r="AJJ528" s="6"/>
      <c r="AJK528" s="6"/>
      <c r="AJL528" s="6"/>
      <c r="AJM528" s="6"/>
      <c r="AJN528" s="6"/>
      <c r="AJO528" s="6"/>
      <c r="AJP528" s="6"/>
      <c r="AJQ528" s="6"/>
      <c r="AJR528" s="6"/>
      <c r="AJS528" s="6"/>
      <c r="AJT528" s="6"/>
      <c r="AJU528" s="6"/>
      <c r="AJV528" s="6"/>
      <c r="AJW528" s="6"/>
      <c r="AJX528" s="6"/>
      <c r="AJY528" s="6"/>
      <c r="AJZ528" s="6"/>
      <c r="AKA528" s="6"/>
      <c r="AKB528" s="6"/>
      <c r="AKC528" s="6"/>
      <c r="AKD528" s="6"/>
      <c r="AKE528" s="6"/>
      <c r="AKF528" s="6"/>
      <c r="AKG528" s="6"/>
      <c r="AKH528" s="6"/>
      <c r="AKI528" s="6"/>
      <c r="AKJ528" s="6"/>
      <c r="AKK528" s="6"/>
      <c r="AKL528" s="6"/>
      <c r="AKM528" s="6"/>
      <c r="AKN528" s="6"/>
      <c r="AKO528" s="6"/>
      <c r="AKP528" s="6"/>
      <c r="AKQ528" s="6"/>
      <c r="AKR528" s="6"/>
      <c r="AKS528" s="6"/>
      <c r="AKT528" s="6"/>
      <c r="AKU528" s="6"/>
      <c r="AKV528" s="6"/>
      <c r="AKW528" s="6"/>
      <c r="AKX528" s="6"/>
      <c r="AKY528" s="6"/>
      <c r="AKZ528" s="6"/>
      <c r="ALA528" s="6"/>
      <c r="ALB528" s="6"/>
      <c r="ALC528" s="6"/>
      <c r="ALD528" s="6"/>
      <c r="ALE528" s="6"/>
      <c r="ALF528" s="6"/>
      <c r="ALG528" s="6"/>
      <c r="ALH528" s="6"/>
      <c r="ALI528" s="6"/>
      <c r="ALJ528" s="6"/>
      <c r="ALK528" s="6"/>
      <c r="ALL528" s="6"/>
      <c r="ALM528" s="6"/>
      <c r="ALN528" s="6"/>
      <c r="ALO528" s="6"/>
      <c r="ALP528" s="6"/>
      <c r="ALQ528" s="6"/>
      <c r="ALR528" s="6"/>
      <c r="ALS528" s="6"/>
      <c r="ALT528" s="6"/>
      <c r="ALU528" s="6"/>
      <c r="ALV528" s="6"/>
      <c r="ALW528" s="6"/>
      <c r="ALX528" s="6"/>
      <c r="ALY528" s="6"/>
      <c r="ALZ528" s="6"/>
      <c r="AMA528" s="6"/>
      <c r="AMB528" s="6"/>
      <c r="AMC528" s="6"/>
      <c r="AMD528" s="6"/>
      <c r="AME528" s="6"/>
      <c r="AMF528" s="6"/>
      <c r="AMG528" s="6"/>
      <c r="AMH528" s="6"/>
      <c r="AMI528" s="6"/>
      <c r="AMJ528" s="6"/>
      <c r="AMK528" s="6"/>
      <c r="AML528" s="6"/>
      <c r="AMM528" s="6"/>
      <c r="AMN528" s="6"/>
      <c r="AMO528" s="6"/>
      <c r="AMP528" s="6"/>
      <c r="AMQ528" s="6"/>
      <c r="AMR528" s="6"/>
      <c r="AMS528" s="6"/>
      <c r="AMT528" s="6"/>
      <c r="AMU528" s="6"/>
      <c r="AMV528" s="6"/>
      <c r="AMW528" s="6"/>
      <c r="AMX528" s="6"/>
      <c r="AMY528" s="6"/>
      <c r="AMZ528" s="6"/>
      <c r="ANA528" s="6"/>
      <c r="ANB528" s="6"/>
      <c r="ANC528" s="6"/>
      <c r="AND528" s="6"/>
      <c r="ANE528" s="6"/>
      <c r="ANF528" s="6"/>
      <c r="ANG528" s="6"/>
      <c r="ANH528" s="6"/>
      <c r="ANI528" s="6"/>
      <c r="ANJ528" s="6"/>
      <c r="ANK528" s="6"/>
      <c r="ANL528" s="6"/>
      <c r="ANM528" s="6"/>
      <c r="ANN528" s="6"/>
      <c r="ANO528" s="6"/>
      <c r="ANP528" s="6"/>
      <c r="ANQ528" s="6"/>
      <c r="ANR528" s="6"/>
      <c r="ANS528" s="6"/>
      <c r="ANT528" s="6"/>
      <c r="ANU528" s="6"/>
      <c r="ANV528" s="6"/>
      <c r="ANW528" s="6"/>
      <c r="ANX528" s="6"/>
      <c r="ANY528" s="6"/>
      <c r="ANZ528" s="6"/>
      <c r="AOA528" s="6"/>
      <c r="AOB528" s="6"/>
      <c r="AOC528" s="6"/>
      <c r="AOD528" s="6"/>
      <c r="AOE528" s="6"/>
      <c r="AOF528" s="6"/>
      <c r="AOG528" s="6"/>
      <c r="AOH528" s="6"/>
      <c r="AOI528" s="6"/>
      <c r="AOJ528" s="6"/>
      <c r="AOK528" s="6"/>
      <c r="AOL528" s="6"/>
      <c r="AOM528" s="6"/>
      <c r="AON528" s="6"/>
      <c r="AOO528" s="6"/>
      <c r="AOP528" s="6"/>
      <c r="AOQ528" s="6"/>
      <c r="AOR528" s="6"/>
      <c r="AOS528" s="6"/>
      <c r="AOT528" s="6"/>
      <c r="AOU528" s="6"/>
      <c r="AOV528" s="6"/>
      <c r="AOW528" s="6"/>
      <c r="AOX528" s="6"/>
      <c r="AOY528" s="6"/>
      <c r="AOZ528" s="6"/>
      <c r="APA528" s="6"/>
      <c r="APB528" s="6"/>
      <c r="APC528" s="6"/>
      <c r="APD528" s="6"/>
      <c r="APE528" s="6"/>
      <c r="APF528" s="6"/>
      <c r="APG528" s="6"/>
      <c r="APH528" s="6"/>
      <c r="API528" s="6"/>
      <c r="APJ528" s="6"/>
      <c r="APK528" s="6"/>
      <c r="APL528" s="6"/>
      <c r="APM528" s="6"/>
      <c r="APN528" s="6"/>
      <c r="APO528" s="6"/>
      <c r="APP528" s="6"/>
      <c r="APQ528" s="6"/>
      <c r="APR528" s="6"/>
      <c r="APS528" s="6"/>
      <c r="APT528" s="6"/>
      <c r="APU528" s="6"/>
      <c r="APV528" s="6"/>
      <c r="APW528" s="6"/>
      <c r="APX528" s="6"/>
      <c r="APY528" s="6"/>
      <c r="APZ528" s="6"/>
      <c r="AQA528" s="6"/>
      <c r="AQB528" s="6"/>
      <c r="AQC528" s="6"/>
      <c r="AQD528" s="6"/>
      <c r="AQE528" s="6"/>
      <c r="AQF528" s="6"/>
      <c r="AQG528" s="6"/>
      <c r="AQH528" s="6"/>
      <c r="AQI528" s="6"/>
      <c r="AQJ528" s="6"/>
      <c r="AQK528" s="6"/>
      <c r="AQL528" s="6"/>
      <c r="AQM528" s="6"/>
      <c r="AQN528" s="6"/>
      <c r="AQO528" s="6"/>
      <c r="AQP528" s="6"/>
      <c r="AQQ528" s="6"/>
      <c r="AQR528" s="6"/>
      <c r="AQS528" s="6"/>
      <c r="AQT528" s="6"/>
      <c r="AQU528" s="6"/>
      <c r="AQV528" s="6"/>
      <c r="AQW528" s="6"/>
      <c r="AQX528" s="6"/>
      <c r="AQY528" s="6"/>
      <c r="AQZ528" s="6"/>
      <c r="ARA528" s="6"/>
      <c r="ARB528" s="6"/>
      <c r="ARC528" s="6"/>
      <c r="ARD528" s="6"/>
      <c r="ARE528" s="6"/>
      <c r="ARF528" s="6"/>
      <c r="ARG528" s="6"/>
      <c r="ARH528" s="6"/>
      <c r="ARI528" s="6"/>
      <c r="ARJ528" s="6"/>
      <c r="ARK528" s="6"/>
      <c r="ARL528" s="6"/>
      <c r="ARM528" s="6"/>
      <c r="ARN528" s="6"/>
      <c r="ARO528" s="6"/>
      <c r="ARP528" s="6"/>
      <c r="ARQ528" s="6"/>
      <c r="ARR528" s="6"/>
      <c r="ARS528" s="6"/>
      <c r="ART528" s="6"/>
      <c r="ARU528" s="6"/>
      <c r="ARV528" s="6"/>
      <c r="ARW528" s="6"/>
      <c r="ARX528" s="6"/>
      <c r="ARY528" s="6"/>
      <c r="ARZ528" s="6"/>
      <c r="ASA528" s="6"/>
      <c r="ASB528" s="6"/>
      <c r="ASC528" s="6"/>
      <c r="ASD528" s="6"/>
      <c r="ASE528" s="6"/>
      <c r="ASF528" s="6"/>
      <c r="ASG528" s="6"/>
      <c r="ASH528" s="6"/>
      <c r="ASI528" s="6"/>
      <c r="ASJ528" s="6"/>
      <c r="ASK528" s="6"/>
      <c r="ASL528" s="6"/>
      <c r="ASM528" s="6"/>
      <c r="ASN528" s="6"/>
      <c r="ASO528" s="6"/>
      <c r="ASP528" s="6"/>
      <c r="ASQ528" s="6"/>
      <c r="ASR528" s="6"/>
      <c r="ASS528" s="6"/>
      <c r="AST528" s="6"/>
      <c r="ASU528" s="6"/>
      <c r="ASV528" s="6"/>
      <c r="ASW528" s="6"/>
      <c r="ASX528" s="6"/>
      <c r="ASY528" s="6"/>
      <c r="ASZ528" s="6"/>
      <c r="ATA528" s="6"/>
      <c r="ATB528" s="6"/>
      <c r="ATC528" s="6"/>
      <c r="ATD528" s="6"/>
      <c r="ATE528" s="6"/>
      <c r="ATF528" s="6"/>
      <c r="ATG528" s="6"/>
      <c r="ATH528" s="6"/>
      <c r="ATI528" s="6"/>
      <c r="ATJ528" s="6"/>
      <c r="ATK528" s="6"/>
      <c r="ATL528" s="6"/>
      <c r="ATM528" s="6"/>
      <c r="ATN528" s="6"/>
      <c r="ATO528" s="6"/>
      <c r="ATP528" s="6"/>
      <c r="ATQ528" s="6"/>
      <c r="ATR528" s="6"/>
      <c r="ATS528" s="6"/>
      <c r="ATT528" s="6"/>
      <c r="ATU528" s="6"/>
      <c r="ATV528" s="6"/>
      <c r="ATW528" s="6"/>
      <c r="ATX528" s="6"/>
      <c r="ATY528" s="6"/>
      <c r="ATZ528" s="6"/>
      <c r="AUA528" s="6"/>
      <c r="AUB528" s="6"/>
      <c r="AUC528" s="6"/>
      <c r="AUD528" s="6"/>
      <c r="AUE528" s="6"/>
      <c r="AUF528" s="6"/>
      <c r="AUG528" s="6"/>
      <c r="AUH528" s="6"/>
      <c r="AUI528" s="6"/>
      <c r="AUJ528" s="6"/>
      <c r="AUK528" s="6"/>
      <c r="AUL528" s="6"/>
      <c r="AUM528" s="6"/>
      <c r="AUN528" s="6"/>
      <c r="AUO528" s="6"/>
      <c r="AUP528" s="6"/>
      <c r="AUQ528" s="6"/>
      <c r="AUR528" s="6"/>
      <c r="AUS528" s="6"/>
      <c r="AUT528" s="6"/>
      <c r="AUU528" s="6"/>
      <c r="AUV528" s="6"/>
      <c r="AUW528" s="6"/>
      <c r="AUX528" s="6"/>
      <c r="AUY528" s="6"/>
      <c r="AUZ528" s="6"/>
      <c r="AVA528" s="6"/>
      <c r="AVB528" s="6"/>
      <c r="AVC528" s="6"/>
      <c r="AVD528" s="6"/>
      <c r="AVE528" s="6"/>
      <c r="AVF528" s="6"/>
      <c r="AVG528" s="6"/>
      <c r="AVH528" s="6"/>
      <c r="AVI528" s="6"/>
      <c r="AVJ528" s="6"/>
      <c r="AVK528" s="6"/>
      <c r="AVL528" s="6"/>
      <c r="AVM528" s="6"/>
      <c r="AVN528" s="6"/>
      <c r="AVO528" s="6"/>
      <c r="AVP528" s="6"/>
      <c r="AVQ528" s="6"/>
      <c r="AVR528" s="6"/>
      <c r="AVS528" s="6"/>
      <c r="AVT528" s="6"/>
      <c r="AVU528" s="6"/>
      <c r="AVV528" s="6"/>
      <c r="AVW528" s="6"/>
      <c r="AVX528" s="6"/>
      <c r="AVY528" s="6"/>
      <c r="AVZ528" s="6"/>
      <c r="AWA528" s="6"/>
      <c r="AWB528" s="6"/>
      <c r="AWC528" s="6"/>
      <c r="AWD528" s="6"/>
      <c r="AWE528" s="6"/>
      <c r="AWF528" s="6"/>
      <c r="AWG528" s="6"/>
      <c r="AWH528" s="6"/>
      <c r="AWI528" s="6"/>
      <c r="AWJ528" s="6"/>
      <c r="AWK528" s="6"/>
      <c r="AWL528" s="6"/>
      <c r="AWM528" s="6"/>
      <c r="AWN528" s="6"/>
      <c r="AWO528" s="6"/>
      <c r="AWP528" s="6"/>
      <c r="AWQ528" s="6"/>
      <c r="AWR528" s="6"/>
      <c r="AWS528" s="6"/>
      <c r="AWT528" s="6"/>
      <c r="AWU528" s="6"/>
      <c r="AWV528" s="6"/>
      <c r="AWW528" s="6"/>
      <c r="AWX528" s="6"/>
      <c r="AWY528" s="6"/>
      <c r="AWZ528" s="6"/>
      <c r="AXA528" s="6"/>
      <c r="AXB528" s="6"/>
      <c r="AXC528" s="6"/>
      <c r="AXD528" s="6"/>
      <c r="AXE528" s="6"/>
      <c r="AXF528" s="6"/>
      <c r="AXG528" s="6"/>
      <c r="AXH528" s="6"/>
      <c r="AXI528" s="6"/>
      <c r="AXJ528" s="6"/>
      <c r="AXK528" s="6"/>
      <c r="AXL528" s="6"/>
      <c r="AXM528" s="6"/>
      <c r="AXN528" s="6"/>
      <c r="AXO528" s="6"/>
      <c r="AXP528" s="6"/>
      <c r="AXQ528" s="6"/>
      <c r="AXR528" s="6"/>
      <c r="AXS528" s="6"/>
      <c r="AXT528" s="6"/>
      <c r="AXU528" s="6"/>
      <c r="AXV528" s="6"/>
      <c r="AXW528" s="6"/>
      <c r="AXX528" s="6"/>
      <c r="AXY528" s="6"/>
      <c r="AXZ528" s="6"/>
      <c r="AYA528" s="6"/>
      <c r="AYB528" s="6"/>
      <c r="AYC528" s="6"/>
      <c r="AYD528" s="6"/>
      <c r="AYE528" s="6"/>
      <c r="AYF528" s="6"/>
      <c r="AYG528" s="6"/>
      <c r="AYH528" s="6"/>
      <c r="AYI528" s="6"/>
      <c r="AYJ528" s="6"/>
      <c r="AYK528" s="6"/>
      <c r="AYL528" s="6"/>
      <c r="AYM528" s="6"/>
      <c r="AYN528" s="6"/>
      <c r="AYO528" s="6"/>
      <c r="AYP528" s="6"/>
      <c r="AYQ528" s="6"/>
      <c r="AYR528" s="6"/>
      <c r="AYS528" s="6"/>
      <c r="AYT528" s="6"/>
      <c r="AYU528" s="6"/>
      <c r="AYV528" s="6"/>
      <c r="AYW528" s="6"/>
      <c r="AYX528" s="6"/>
      <c r="AYY528" s="6"/>
      <c r="AYZ528" s="6"/>
      <c r="AZA528" s="6"/>
      <c r="AZB528" s="6"/>
      <c r="AZC528" s="6"/>
      <c r="AZD528" s="6"/>
      <c r="AZE528" s="6"/>
      <c r="AZF528" s="6"/>
      <c r="AZG528" s="6"/>
      <c r="AZH528" s="6"/>
      <c r="AZI528" s="6"/>
      <c r="AZJ528" s="6"/>
      <c r="AZK528" s="6"/>
      <c r="AZL528" s="6"/>
      <c r="AZM528" s="6"/>
      <c r="AZN528" s="6"/>
      <c r="AZO528" s="6"/>
      <c r="AZP528" s="6"/>
      <c r="AZQ528" s="6"/>
      <c r="AZR528" s="6"/>
      <c r="AZS528" s="6"/>
      <c r="AZT528" s="6"/>
      <c r="AZU528" s="6"/>
      <c r="AZV528" s="6"/>
      <c r="AZW528" s="6"/>
      <c r="AZX528" s="6"/>
      <c r="AZY528" s="6"/>
      <c r="AZZ528" s="6"/>
      <c r="BAA528" s="6"/>
      <c r="BAB528" s="6"/>
      <c r="BAC528" s="6"/>
      <c r="BAD528" s="6"/>
      <c r="BAE528" s="6"/>
      <c r="BAF528" s="6"/>
      <c r="BAG528" s="6"/>
      <c r="BAH528" s="6"/>
      <c r="BAI528" s="6"/>
      <c r="BAJ528" s="6"/>
      <c r="BAK528" s="6"/>
      <c r="BAL528" s="6"/>
      <c r="BAM528" s="6"/>
      <c r="BAN528" s="6"/>
      <c r="BAO528" s="6"/>
      <c r="BAP528" s="6"/>
      <c r="BAQ528" s="6"/>
      <c r="BAR528" s="6"/>
      <c r="BAS528" s="6"/>
      <c r="BAT528" s="6"/>
      <c r="BAU528" s="6"/>
      <c r="BAV528" s="6"/>
      <c r="BAW528" s="6"/>
      <c r="BAX528" s="6"/>
      <c r="BAY528" s="6"/>
      <c r="BAZ528" s="6"/>
      <c r="BBA528" s="6"/>
      <c r="BBB528" s="6"/>
      <c r="BBC528" s="6"/>
      <c r="BBD528" s="6"/>
      <c r="BBE528" s="6"/>
      <c r="BBF528" s="6"/>
      <c r="BBG528" s="6"/>
      <c r="BBH528" s="6"/>
      <c r="BBI528" s="6"/>
      <c r="BBJ528" s="6"/>
      <c r="BBK528" s="6"/>
      <c r="BBL528" s="6"/>
      <c r="BBM528" s="6"/>
      <c r="BBN528" s="6"/>
      <c r="BBO528" s="6"/>
      <c r="BBP528" s="6"/>
      <c r="BBQ528" s="6"/>
      <c r="BBR528" s="6"/>
      <c r="BBS528" s="6"/>
      <c r="BBT528" s="6"/>
      <c r="BBU528" s="6"/>
      <c r="BBV528" s="6"/>
      <c r="BBW528" s="6"/>
      <c r="BBX528" s="6"/>
      <c r="BBY528" s="6"/>
      <c r="BBZ528" s="6"/>
      <c r="BCA528" s="6"/>
      <c r="BCB528" s="6"/>
      <c r="BCC528" s="6"/>
      <c r="BCD528" s="6"/>
      <c r="BCE528" s="6"/>
      <c r="BCF528" s="6"/>
      <c r="BCG528" s="6"/>
      <c r="BCH528" s="6"/>
      <c r="BCI528" s="6"/>
      <c r="BCJ528" s="6"/>
      <c r="BCK528" s="6"/>
      <c r="BCL528" s="6"/>
      <c r="BCM528" s="6"/>
      <c r="BCN528" s="6"/>
      <c r="BCO528" s="6"/>
      <c r="BCP528" s="6"/>
      <c r="BCQ528" s="6"/>
      <c r="BCR528" s="6"/>
      <c r="BCS528" s="6"/>
      <c r="BCT528" s="6"/>
      <c r="BCU528" s="6"/>
      <c r="BCV528" s="6"/>
      <c r="BCW528" s="6"/>
      <c r="BCX528" s="6"/>
      <c r="BCY528" s="6"/>
      <c r="BCZ528" s="6"/>
      <c r="BDA528" s="6"/>
      <c r="BDB528" s="6"/>
      <c r="BDC528" s="6"/>
      <c r="BDD528" s="6"/>
      <c r="BDE528" s="6"/>
      <c r="BDF528" s="6"/>
      <c r="BDG528" s="6"/>
      <c r="BDH528" s="6"/>
      <c r="BDI528" s="6"/>
      <c r="BDJ528" s="6"/>
      <c r="BDK528" s="6"/>
      <c r="BDL528" s="6"/>
      <c r="BDM528" s="6"/>
      <c r="BDN528" s="6"/>
      <c r="BDO528" s="6"/>
      <c r="BDP528" s="6"/>
      <c r="BDQ528" s="6"/>
      <c r="BDR528" s="6"/>
      <c r="BDS528" s="6"/>
      <c r="BDT528" s="6"/>
      <c r="BDU528" s="6"/>
      <c r="BDV528" s="6"/>
      <c r="BDW528" s="6"/>
      <c r="BDX528" s="6"/>
      <c r="BDY528" s="6"/>
      <c r="BDZ528" s="6"/>
      <c r="BEA528" s="6"/>
      <c r="BEB528" s="6"/>
      <c r="BEC528" s="6"/>
      <c r="BED528" s="6"/>
      <c r="BEE528" s="6"/>
      <c r="BEF528" s="6"/>
      <c r="BEG528" s="6"/>
      <c r="BEH528" s="6"/>
      <c r="BEI528" s="6"/>
      <c r="BEJ528" s="6"/>
      <c r="BEK528" s="6"/>
      <c r="BEL528" s="6"/>
      <c r="BEM528" s="6"/>
      <c r="BEN528" s="6"/>
      <c r="BEO528" s="6"/>
      <c r="BEP528" s="6"/>
      <c r="BEQ528" s="6"/>
      <c r="BER528" s="6"/>
      <c r="BES528" s="6"/>
      <c r="BET528" s="6"/>
      <c r="BEU528" s="6"/>
      <c r="BEV528" s="6"/>
      <c r="BEW528" s="6"/>
      <c r="BEX528" s="6"/>
      <c r="BEY528" s="6"/>
      <c r="BEZ528" s="6"/>
      <c r="BFA528" s="6"/>
      <c r="BFB528" s="6"/>
      <c r="BFC528" s="6"/>
      <c r="BFD528" s="6"/>
      <c r="BFE528" s="6"/>
      <c r="BFF528" s="6"/>
      <c r="BFG528" s="6"/>
      <c r="BFH528" s="6"/>
      <c r="BFI528" s="6"/>
      <c r="BFJ528" s="6"/>
      <c r="BFK528" s="6"/>
      <c r="BFL528" s="6"/>
      <c r="BFM528" s="6"/>
      <c r="BFN528" s="6"/>
      <c r="BFO528" s="6"/>
      <c r="BFP528" s="6"/>
      <c r="BFQ528" s="6"/>
      <c r="BFR528" s="6"/>
      <c r="BFS528" s="6"/>
      <c r="BFT528" s="6"/>
      <c r="BFU528" s="6"/>
      <c r="BFV528" s="6"/>
      <c r="BFW528" s="6"/>
      <c r="BFX528" s="6"/>
      <c r="BFY528" s="6"/>
      <c r="BFZ528" s="6"/>
      <c r="BGA528" s="6"/>
      <c r="BGB528" s="6"/>
      <c r="BGC528" s="6"/>
      <c r="BGD528" s="6"/>
      <c r="BGE528" s="6"/>
      <c r="BGF528" s="6"/>
      <c r="BGG528" s="6"/>
      <c r="BGH528" s="6"/>
      <c r="BGI528" s="6"/>
      <c r="BGJ528" s="6"/>
      <c r="BGK528" s="6"/>
      <c r="BGL528" s="6"/>
      <c r="BGM528" s="6"/>
      <c r="BGN528" s="6"/>
      <c r="BGO528" s="6"/>
      <c r="BGP528" s="6"/>
      <c r="BGQ528" s="6"/>
      <c r="BGR528" s="6"/>
      <c r="BGS528" s="6"/>
      <c r="BGT528" s="6"/>
      <c r="BGU528" s="6"/>
      <c r="BGV528" s="6"/>
      <c r="BGW528" s="6"/>
      <c r="BGX528" s="6"/>
      <c r="BGY528" s="6"/>
      <c r="BGZ528" s="6"/>
      <c r="BHA528" s="6"/>
      <c r="BHB528" s="6"/>
      <c r="BHC528" s="6"/>
      <c r="BHD528" s="6"/>
      <c r="BHE528" s="6"/>
      <c r="BHF528" s="6"/>
      <c r="BHG528" s="6"/>
      <c r="BHH528" s="6"/>
      <c r="BHI528" s="6"/>
      <c r="BHJ528" s="6"/>
      <c r="BHK528" s="6"/>
      <c r="BHL528" s="6"/>
      <c r="BHM528" s="6"/>
      <c r="BHN528" s="6"/>
      <c r="BHO528" s="6"/>
      <c r="BHP528" s="6"/>
      <c r="BHQ528" s="6"/>
      <c r="BHR528" s="6"/>
      <c r="BHS528" s="6"/>
      <c r="BHT528" s="6"/>
      <c r="BHU528" s="6"/>
      <c r="BHV528" s="6"/>
      <c r="BHW528" s="6"/>
      <c r="BHX528" s="6"/>
      <c r="BHY528" s="6"/>
      <c r="BHZ528" s="6"/>
      <c r="BIA528" s="6"/>
      <c r="BIB528" s="6"/>
      <c r="BIC528" s="6"/>
      <c r="BID528" s="6"/>
      <c r="BIE528" s="6"/>
      <c r="BIF528" s="6"/>
      <c r="BIG528" s="6"/>
      <c r="BIH528" s="6"/>
      <c r="BII528" s="6"/>
      <c r="BIJ528" s="6"/>
      <c r="BIK528" s="6"/>
      <c r="BIL528" s="6"/>
      <c r="BIM528" s="6"/>
      <c r="BIN528" s="6"/>
      <c r="BIO528" s="6"/>
      <c r="BIP528" s="6"/>
      <c r="BIQ528" s="6"/>
      <c r="BIR528" s="6"/>
      <c r="BIS528" s="6"/>
      <c r="BIT528" s="6"/>
      <c r="BIU528" s="6"/>
      <c r="BIV528" s="6"/>
      <c r="BIW528" s="6"/>
      <c r="BIX528" s="6"/>
      <c r="BIY528" s="6"/>
      <c r="BIZ528" s="6"/>
      <c r="BJA528" s="6"/>
      <c r="BJB528" s="6"/>
      <c r="BJC528" s="6"/>
      <c r="BJD528" s="6"/>
      <c r="BJE528" s="6"/>
      <c r="BJF528" s="6"/>
      <c r="BJG528" s="6"/>
      <c r="BJH528" s="6"/>
      <c r="BJI528" s="6"/>
      <c r="BJJ528" s="6"/>
      <c r="BJK528" s="6"/>
      <c r="BJL528" s="6"/>
      <c r="BJM528" s="6"/>
      <c r="BJN528" s="6"/>
      <c r="BJO528" s="6"/>
      <c r="BJP528" s="6"/>
      <c r="BJQ528" s="6"/>
      <c r="BJR528" s="6"/>
      <c r="BJS528" s="6"/>
      <c r="BJT528" s="6"/>
      <c r="BJU528" s="6"/>
      <c r="BJV528" s="6"/>
      <c r="BJW528" s="6"/>
      <c r="BJX528" s="6"/>
      <c r="BJY528" s="6"/>
      <c r="BJZ528" s="6"/>
      <c r="BKA528" s="6"/>
      <c r="BKB528" s="6"/>
      <c r="BKC528" s="6"/>
      <c r="BKD528" s="6"/>
      <c r="BKE528" s="6"/>
      <c r="BKF528" s="6"/>
      <c r="BKG528" s="6"/>
      <c r="BKH528" s="6"/>
      <c r="BKI528" s="6"/>
      <c r="BKJ528" s="6"/>
      <c r="BKK528" s="6"/>
      <c r="BKL528" s="6"/>
      <c r="BKM528" s="6"/>
      <c r="BKN528" s="6"/>
      <c r="BKO528" s="6"/>
      <c r="BKP528" s="6"/>
      <c r="BKQ528" s="6"/>
      <c r="BKR528" s="6"/>
      <c r="BKS528" s="6"/>
      <c r="BKT528" s="6"/>
      <c r="BKU528" s="6"/>
      <c r="BKV528" s="6"/>
      <c r="BKW528" s="6"/>
      <c r="BKX528" s="6"/>
      <c r="BKY528" s="6"/>
      <c r="BKZ528" s="6"/>
      <c r="BLA528" s="6"/>
      <c r="BLB528" s="6"/>
      <c r="BLC528" s="6"/>
      <c r="BLD528" s="6"/>
      <c r="BLE528" s="6"/>
      <c r="BLF528" s="6"/>
      <c r="BLG528" s="6"/>
      <c r="BLH528" s="6"/>
      <c r="BLI528" s="6"/>
      <c r="BLJ528" s="6"/>
      <c r="BLK528" s="6"/>
      <c r="BLL528" s="6"/>
      <c r="BLM528" s="6"/>
      <c r="BLN528" s="6"/>
      <c r="BLO528" s="6"/>
      <c r="BLP528" s="6"/>
      <c r="BLQ528" s="6"/>
      <c r="BLR528" s="6"/>
      <c r="BLS528" s="6"/>
      <c r="BLT528" s="6"/>
      <c r="BLU528" s="6"/>
      <c r="BLV528" s="6"/>
      <c r="BLW528" s="6"/>
      <c r="BLX528" s="6"/>
      <c r="BLY528" s="6"/>
      <c r="BLZ528" s="6"/>
      <c r="BMA528" s="6"/>
      <c r="BMB528" s="6"/>
      <c r="BMC528" s="6"/>
      <c r="BMD528" s="6"/>
      <c r="BME528" s="6"/>
      <c r="BMF528" s="6"/>
      <c r="BMG528" s="6"/>
      <c r="BMH528" s="6"/>
      <c r="BMI528" s="6"/>
      <c r="BMJ528" s="6"/>
      <c r="BMK528" s="6"/>
      <c r="BML528" s="6"/>
      <c r="BMM528" s="6"/>
      <c r="BMN528" s="6"/>
      <c r="BMO528" s="6"/>
      <c r="BMP528" s="6"/>
      <c r="BMQ528" s="6"/>
      <c r="BMR528" s="6"/>
      <c r="BMS528" s="6"/>
      <c r="BMT528" s="6"/>
      <c r="BMU528" s="6"/>
      <c r="BMV528" s="6"/>
      <c r="BMW528" s="6"/>
      <c r="BMX528" s="6"/>
      <c r="BMY528" s="6"/>
      <c r="BMZ528" s="6"/>
      <c r="BNA528" s="6"/>
      <c r="BNB528" s="6"/>
      <c r="BNC528" s="6"/>
      <c r="BND528" s="6"/>
      <c r="BNE528" s="6"/>
      <c r="BNF528" s="6"/>
      <c r="BNG528" s="6"/>
      <c r="BNH528" s="6"/>
      <c r="BNI528" s="6"/>
      <c r="BNJ528" s="6"/>
      <c r="BNK528" s="6"/>
      <c r="BNL528" s="6"/>
      <c r="BNM528" s="6"/>
      <c r="BNN528" s="6"/>
      <c r="BNO528" s="6"/>
      <c r="BNP528" s="6"/>
      <c r="BNQ528" s="6"/>
      <c r="BNR528" s="6"/>
      <c r="BNS528" s="6"/>
      <c r="BNT528" s="6"/>
      <c r="BNU528" s="6"/>
      <c r="BNV528" s="6"/>
      <c r="BNW528" s="6"/>
      <c r="BNX528" s="6"/>
      <c r="BNY528" s="6"/>
      <c r="BNZ528" s="6"/>
      <c r="BOA528" s="6"/>
      <c r="BOB528" s="6"/>
      <c r="BOC528" s="6"/>
      <c r="BOD528" s="6"/>
      <c r="BOE528" s="6"/>
      <c r="BOF528" s="6"/>
      <c r="BOG528" s="6"/>
      <c r="BOH528" s="6"/>
      <c r="BOI528" s="6"/>
      <c r="BOJ528" s="6"/>
      <c r="BOK528" s="6"/>
      <c r="BOL528" s="6"/>
      <c r="BOM528" s="6"/>
      <c r="BON528" s="6"/>
      <c r="BOO528" s="6"/>
      <c r="BOP528" s="6"/>
      <c r="BOQ528" s="6"/>
      <c r="BOR528" s="6"/>
      <c r="BOS528" s="6"/>
      <c r="BOT528" s="6"/>
      <c r="BOU528" s="6"/>
      <c r="BOV528" s="6"/>
      <c r="BOW528" s="6"/>
      <c r="BOX528" s="6"/>
      <c r="BOY528" s="6"/>
      <c r="BOZ528" s="6"/>
      <c r="BPA528" s="6"/>
      <c r="BPB528" s="6"/>
      <c r="BPC528" s="6"/>
      <c r="BPD528" s="6"/>
      <c r="BPE528" s="6"/>
      <c r="BPF528" s="6"/>
      <c r="BPG528" s="6"/>
      <c r="BPH528" s="6"/>
      <c r="BPI528" s="6"/>
      <c r="BPJ528" s="6"/>
      <c r="BPK528" s="6"/>
      <c r="BPL528" s="6"/>
      <c r="BPM528" s="6"/>
      <c r="BPN528" s="6"/>
      <c r="BPO528" s="6"/>
      <c r="BPP528" s="6"/>
      <c r="BPQ528" s="6"/>
      <c r="BPR528" s="6"/>
      <c r="BPS528" s="6"/>
      <c r="BPT528" s="6"/>
      <c r="BPU528" s="6"/>
      <c r="BPV528" s="6"/>
      <c r="BPW528" s="6"/>
      <c r="BPX528" s="6"/>
      <c r="BPY528" s="6"/>
      <c r="BPZ528" s="6"/>
      <c r="BQA528" s="6"/>
      <c r="BQB528" s="6"/>
      <c r="BQC528" s="6"/>
      <c r="BQD528" s="6"/>
      <c r="BQE528" s="6"/>
      <c r="BQF528" s="6"/>
      <c r="BQG528" s="6"/>
      <c r="BQH528" s="6"/>
      <c r="BQI528" s="6"/>
      <c r="BQJ528" s="6"/>
      <c r="BQK528" s="6"/>
      <c r="BQL528" s="6"/>
      <c r="BQM528" s="6"/>
    </row>
    <row r="529" spans="1:1807">
      <c r="A529" s="57"/>
      <c r="B529" s="1"/>
      <c r="C529" s="9"/>
      <c r="D529" s="19"/>
      <c r="E529" s="10"/>
      <c r="F529" s="52"/>
      <c r="G529" s="45"/>
      <c r="H529" s="57"/>
      <c r="I529" s="21"/>
      <c r="J529" s="21"/>
      <c r="K529" s="21"/>
      <c r="L529" s="57"/>
      <c r="M529" s="57"/>
      <c r="N529" s="67"/>
      <c r="O529" s="67"/>
      <c r="P529" s="19"/>
      <c r="Q529" s="53"/>
      <c r="R529" s="54"/>
      <c r="S529" s="54"/>
    </row>
    <row r="530" spans="1:1807" s="80" customFormat="1">
      <c r="A530" s="68"/>
      <c r="B530" s="81"/>
      <c r="C530" s="70"/>
      <c r="D530" s="82"/>
      <c r="E530" s="72"/>
      <c r="F530" s="73"/>
      <c r="G530" s="74"/>
      <c r="H530" s="68"/>
      <c r="I530" s="75"/>
      <c r="J530" s="75"/>
      <c r="K530" s="75"/>
      <c r="L530" s="68"/>
      <c r="M530" s="68"/>
      <c r="N530" s="83"/>
      <c r="O530" s="83"/>
      <c r="P530" s="82"/>
      <c r="Q530" s="78"/>
      <c r="R530" s="79"/>
      <c r="S530" s="79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  <c r="GZ530" s="6"/>
      <c r="HA530" s="6"/>
      <c r="HB530" s="6"/>
      <c r="HC530" s="6"/>
      <c r="HD530" s="6"/>
      <c r="HE530" s="6"/>
      <c r="HF530" s="6"/>
      <c r="HG530" s="6"/>
      <c r="HH530" s="6"/>
      <c r="HI530" s="6"/>
      <c r="HJ530" s="6"/>
      <c r="HK530" s="6"/>
      <c r="HL530" s="6"/>
      <c r="HM530" s="6"/>
      <c r="HN530" s="6"/>
      <c r="HO530" s="6"/>
      <c r="HP530" s="6"/>
      <c r="HQ530" s="6"/>
      <c r="HR530" s="6"/>
      <c r="HS530" s="6"/>
      <c r="HT530" s="6"/>
      <c r="HU530" s="6"/>
      <c r="HV530" s="6"/>
      <c r="HW530" s="6"/>
      <c r="HX530" s="6"/>
      <c r="HY530" s="6"/>
      <c r="HZ530" s="6"/>
      <c r="IA530" s="6"/>
      <c r="IB530" s="6"/>
      <c r="IC530" s="6"/>
      <c r="ID530" s="6"/>
      <c r="IE530" s="6"/>
      <c r="IF530" s="6"/>
      <c r="IG530" s="6"/>
      <c r="IH530" s="6"/>
      <c r="II530" s="6"/>
      <c r="IJ530" s="6"/>
      <c r="IK530" s="6"/>
      <c r="IL530" s="6"/>
      <c r="IM530" s="6"/>
      <c r="IN530" s="6"/>
      <c r="IO530" s="6"/>
      <c r="IP530" s="6"/>
      <c r="IQ530" s="6"/>
      <c r="IR530" s="6"/>
      <c r="IS530" s="6"/>
      <c r="IT530" s="6"/>
      <c r="IU530" s="6"/>
      <c r="IV530" s="6"/>
      <c r="IW530" s="6"/>
      <c r="IX530" s="6"/>
      <c r="IY530" s="6"/>
      <c r="IZ530" s="6"/>
      <c r="JA530" s="6"/>
      <c r="JB530" s="6"/>
      <c r="JC530" s="6"/>
      <c r="JD530" s="6"/>
      <c r="JE530" s="6"/>
      <c r="JF530" s="6"/>
      <c r="JG530" s="6"/>
      <c r="JH530" s="6"/>
      <c r="JI530" s="6"/>
      <c r="JJ530" s="6"/>
      <c r="JK530" s="6"/>
      <c r="JL530" s="6"/>
      <c r="JM530" s="6"/>
      <c r="JN530" s="6"/>
      <c r="JO530" s="6"/>
      <c r="JP530" s="6"/>
      <c r="JQ530" s="6"/>
      <c r="JR530" s="6"/>
      <c r="JS530" s="6"/>
      <c r="JT530" s="6"/>
      <c r="JU530" s="6"/>
      <c r="JV530" s="6"/>
      <c r="JW530" s="6"/>
      <c r="JX530" s="6"/>
      <c r="JY530" s="6"/>
      <c r="JZ530" s="6"/>
      <c r="KA530" s="6"/>
      <c r="KB530" s="6"/>
      <c r="KC530" s="6"/>
      <c r="KD530" s="6"/>
      <c r="KE530" s="6"/>
      <c r="KF530" s="6"/>
      <c r="KG530" s="6"/>
      <c r="KH530" s="6"/>
      <c r="KI530" s="6"/>
      <c r="KJ530" s="6"/>
      <c r="KK530" s="6"/>
      <c r="KL530" s="6"/>
      <c r="KM530" s="6"/>
      <c r="KN530" s="6"/>
      <c r="KO530" s="6"/>
      <c r="KP530" s="6"/>
      <c r="KQ530" s="6"/>
      <c r="KR530" s="6"/>
      <c r="KS530" s="6"/>
      <c r="KT530" s="6"/>
      <c r="KU530" s="6"/>
      <c r="KV530" s="6"/>
      <c r="KW530" s="6"/>
      <c r="KX530" s="6"/>
      <c r="KY530" s="6"/>
      <c r="KZ530" s="6"/>
      <c r="LA530" s="6"/>
      <c r="LB530" s="6"/>
      <c r="LC530" s="6"/>
      <c r="LD530" s="6"/>
      <c r="LE530" s="6"/>
      <c r="LF530" s="6"/>
      <c r="LG530" s="6"/>
      <c r="LH530" s="6"/>
      <c r="LI530" s="6"/>
      <c r="LJ530" s="6"/>
      <c r="LK530" s="6"/>
      <c r="LL530" s="6"/>
      <c r="LM530" s="6"/>
      <c r="LN530" s="6"/>
      <c r="LO530" s="6"/>
      <c r="LP530" s="6"/>
      <c r="LQ530" s="6"/>
      <c r="LR530" s="6"/>
      <c r="LS530" s="6"/>
      <c r="LT530" s="6"/>
      <c r="LU530" s="6"/>
      <c r="LV530" s="6"/>
      <c r="LW530" s="6"/>
      <c r="LX530" s="6"/>
      <c r="LY530" s="6"/>
      <c r="LZ530" s="6"/>
      <c r="MA530" s="6"/>
      <c r="MB530" s="6"/>
      <c r="MC530" s="6"/>
      <c r="MD530" s="6"/>
      <c r="ME530" s="6"/>
      <c r="MF530" s="6"/>
      <c r="MG530" s="6"/>
      <c r="MH530" s="6"/>
      <c r="MI530" s="6"/>
      <c r="MJ530" s="6"/>
      <c r="MK530" s="6"/>
      <c r="ML530" s="6"/>
      <c r="MM530" s="6"/>
      <c r="MN530" s="6"/>
      <c r="MO530" s="6"/>
      <c r="MP530" s="6"/>
      <c r="MQ530" s="6"/>
      <c r="MR530" s="6"/>
      <c r="MS530" s="6"/>
      <c r="MT530" s="6"/>
      <c r="MU530" s="6"/>
      <c r="MV530" s="6"/>
      <c r="MW530" s="6"/>
      <c r="MX530" s="6"/>
      <c r="MY530" s="6"/>
      <c r="MZ530" s="6"/>
      <c r="NA530" s="6"/>
      <c r="NB530" s="6"/>
      <c r="NC530" s="6"/>
      <c r="ND530" s="6"/>
      <c r="NE530" s="6"/>
      <c r="NF530" s="6"/>
      <c r="NG530" s="6"/>
      <c r="NH530" s="6"/>
      <c r="NI530" s="6"/>
      <c r="NJ530" s="6"/>
      <c r="NK530" s="6"/>
      <c r="NL530" s="6"/>
      <c r="NM530" s="6"/>
      <c r="NN530" s="6"/>
      <c r="NO530" s="6"/>
      <c r="NP530" s="6"/>
      <c r="NQ530" s="6"/>
      <c r="NR530" s="6"/>
      <c r="NS530" s="6"/>
      <c r="NT530" s="6"/>
      <c r="NU530" s="6"/>
      <c r="NV530" s="6"/>
      <c r="NW530" s="6"/>
      <c r="NX530" s="6"/>
      <c r="NY530" s="6"/>
      <c r="NZ530" s="6"/>
      <c r="OA530" s="6"/>
      <c r="OB530" s="6"/>
      <c r="OC530" s="6"/>
      <c r="OD530" s="6"/>
      <c r="OE530" s="6"/>
      <c r="OF530" s="6"/>
      <c r="OG530" s="6"/>
      <c r="OH530" s="6"/>
      <c r="OI530" s="6"/>
      <c r="OJ530" s="6"/>
      <c r="OK530" s="6"/>
      <c r="OL530" s="6"/>
      <c r="OM530" s="6"/>
      <c r="ON530" s="6"/>
      <c r="OO530" s="6"/>
      <c r="OP530" s="6"/>
      <c r="OQ530" s="6"/>
      <c r="OR530" s="6"/>
      <c r="OS530" s="6"/>
      <c r="OT530" s="6"/>
      <c r="OU530" s="6"/>
      <c r="OV530" s="6"/>
      <c r="OW530" s="6"/>
      <c r="OX530" s="6"/>
      <c r="OY530" s="6"/>
      <c r="OZ530" s="6"/>
      <c r="PA530" s="6"/>
      <c r="PB530" s="6"/>
      <c r="PC530" s="6"/>
      <c r="PD530" s="6"/>
      <c r="PE530" s="6"/>
      <c r="PF530" s="6"/>
      <c r="PG530" s="6"/>
      <c r="PH530" s="6"/>
      <c r="PI530" s="6"/>
      <c r="PJ530" s="6"/>
      <c r="PK530" s="6"/>
      <c r="PL530" s="6"/>
      <c r="PM530" s="6"/>
      <c r="PN530" s="6"/>
      <c r="PO530" s="6"/>
      <c r="PP530" s="6"/>
      <c r="PQ530" s="6"/>
      <c r="PR530" s="6"/>
      <c r="PS530" s="6"/>
      <c r="PT530" s="6"/>
      <c r="PU530" s="6"/>
      <c r="PV530" s="6"/>
      <c r="PW530" s="6"/>
      <c r="PX530" s="6"/>
      <c r="PY530" s="6"/>
      <c r="PZ530" s="6"/>
      <c r="QA530" s="6"/>
      <c r="QB530" s="6"/>
      <c r="QC530" s="6"/>
      <c r="QD530" s="6"/>
      <c r="QE530" s="6"/>
      <c r="QF530" s="6"/>
      <c r="QG530" s="6"/>
      <c r="QH530" s="6"/>
      <c r="QI530" s="6"/>
      <c r="QJ530" s="6"/>
      <c r="QK530" s="6"/>
      <c r="QL530" s="6"/>
      <c r="QM530" s="6"/>
      <c r="QN530" s="6"/>
      <c r="QO530" s="6"/>
      <c r="QP530" s="6"/>
      <c r="QQ530" s="6"/>
      <c r="QR530" s="6"/>
      <c r="QS530" s="6"/>
      <c r="QT530" s="6"/>
      <c r="QU530" s="6"/>
      <c r="QV530" s="6"/>
      <c r="QW530" s="6"/>
      <c r="QX530" s="6"/>
      <c r="QY530" s="6"/>
      <c r="QZ530" s="6"/>
      <c r="RA530" s="6"/>
      <c r="RB530" s="6"/>
      <c r="RC530" s="6"/>
      <c r="RD530" s="6"/>
      <c r="RE530" s="6"/>
      <c r="RF530" s="6"/>
      <c r="RG530" s="6"/>
      <c r="RH530" s="6"/>
      <c r="RI530" s="6"/>
      <c r="RJ530" s="6"/>
      <c r="RK530" s="6"/>
      <c r="RL530" s="6"/>
      <c r="RM530" s="6"/>
      <c r="RN530" s="6"/>
      <c r="RO530" s="6"/>
      <c r="RP530" s="6"/>
      <c r="RQ530" s="6"/>
      <c r="RR530" s="6"/>
      <c r="RS530" s="6"/>
      <c r="RT530" s="6"/>
      <c r="RU530" s="6"/>
      <c r="RV530" s="6"/>
      <c r="RW530" s="6"/>
      <c r="RX530" s="6"/>
      <c r="RY530" s="6"/>
      <c r="RZ530" s="6"/>
      <c r="SA530" s="6"/>
      <c r="SB530" s="6"/>
      <c r="SC530" s="6"/>
      <c r="SD530" s="6"/>
      <c r="SE530" s="6"/>
      <c r="SF530" s="6"/>
      <c r="SG530" s="6"/>
      <c r="SH530" s="6"/>
      <c r="SI530" s="6"/>
      <c r="SJ530" s="6"/>
      <c r="SK530" s="6"/>
      <c r="SL530" s="6"/>
      <c r="SM530" s="6"/>
      <c r="SN530" s="6"/>
      <c r="SO530" s="6"/>
      <c r="SP530" s="6"/>
      <c r="SQ530" s="6"/>
      <c r="SR530" s="6"/>
      <c r="SS530" s="6"/>
      <c r="ST530" s="6"/>
      <c r="SU530" s="6"/>
      <c r="SV530" s="6"/>
      <c r="SW530" s="6"/>
      <c r="SX530" s="6"/>
      <c r="SY530" s="6"/>
      <c r="SZ530" s="6"/>
      <c r="TA530" s="6"/>
      <c r="TB530" s="6"/>
      <c r="TC530" s="6"/>
      <c r="TD530" s="6"/>
      <c r="TE530" s="6"/>
      <c r="TF530" s="6"/>
      <c r="TG530" s="6"/>
      <c r="TH530" s="6"/>
      <c r="TI530" s="6"/>
      <c r="TJ530" s="6"/>
      <c r="TK530" s="6"/>
      <c r="TL530" s="6"/>
      <c r="TM530" s="6"/>
      <c r="TN530" s="6"/>
      <c r="TO530" s="6"/>
      <c r="TP530" s="6"/>
      <c r="TQ530" s="6"/>
      <c r="TR530" s="6"/>
      <c r="TS530" s="6"/>
      <c r="TT530" s="6"/>
      <c r="TU530" s="6"/>
      <c r="TV530" s="6"/>
      <c r="TW530" s="6"/>
      <c r="TX530" s="6"/>
      <c r="TY530" s="6"/>
      <c r="TZ530" s="6"/>
      <c r="UA530" s="6"/>
      <c r="UB530" s="6"/>
      <c r="UC530" s="6"/>
      <c r="UD530" s="6"/>
      <c r="UE530" s="6"/>
      <c r="UF530" s="6"/>
      <c r="UG530" s="6"/>
      <c r="UH530" s="6"/>
      <c r="UI530" s="6"/>
      <c r="UJ530" s="6"/>
      <c r="UK530" s="6"/>
      <c r="UL530" s="6"/>
      <c r="UM530" s="6"/>
      <c r="UN530" s="6"/>
      <c r="UO530" s="6"/>
      <c r="UP530" s="6"/>
      <c r="UQ530" s="6"/>
      <c r="UR530" s="6"/>
      <c r="US530" s="6"/>
      <c r="UT530" s="6"/>
      <c r="UU530" s="6"/>
      <c r="UV530" s="6"/>
      <c r="UW530" s="6"/>
      <c r="UX530" s="6"/>
      <c r="UY530" s="6"/>
      <c r="UZ530" s="6"/>
      <c r="VA530" s="6"/>
      <c r="VB530" s="6"/>
      <c r="VC530" s="6"/>
      <c r="VD530" s="6"/>
      <c r="VE530" s="6"/>
      <c r="VF530" s="6"/>
      <c r="VG530" s="6"/>
      <c r="VH530" s="6"/>
      <c r="VI530" s="6"/>
      <c r="VJ530" s="6"/>
      <c r="VK530" s="6"/>
      <c r="VL530" s="6"/>
      <c r="VM530" s="6"/>
      <c r="VN530" s="6"/>
      <c r="VO530" s="6"/>
      <c r="VP530" s="6"/>
      <c r="VQ530" s="6"/>
      <c r="VR530" s="6"/>
      <c r="VS530" s="6"/>
      <c r="VT530" s="6"/>
      <c r="VU530" s="6"/>
      <c r="VV530" s="6"/>
      <c r="VW530" s="6"/>
      <c r="VX530" s="6"/>
      <c r="VY530" s="6"/>
      <c r="VZ530" s="6"/>
      <c r="WA530" s="6"/>
      <c r="WB530" s="6"/>
      <c r="WC530" s="6"/>
      <c r="WD530" s="6"/>
      <c r="WE530" s="6"/>
      <c r="WF530" s="6"/>
      <c r="WG530" s="6"/>
      <c r="WH530" s="6"/>
      <c r="WI530" s="6"/>
      <c r="WJ530" s="6"/>
      <c r="WK530" s="6"/>
      <c r="WL530" s="6"/>
      <c r="WM530" s="6"/>
      <c r="WN530" s="6"/>
      <c r="WO530" s="6"/>
      <c r="WP530" s="6"/>
      <c r="WQ530" s="6"/>
      <c r="WR530" s="6"/>
      <c r="WS530" s="6"/>
      <c r="WT530" s="6"/>
      <c r="WU530" s="6"/>
      <c r="WV530" s="6"/>
      <c r="WW530" s="6"/>
      <c r="WX530" s="6"/>
      <c r="WY530" s="6"/>
      <c r="WZ530" s="6"/>
      <c r="XA530" s="6"/>
      <c r="XB530" s="6"/>
      <c r="XC530" s="6"/>
      <c r="XD530" s="6"/>
      <c r="XE530" s="6"/>
      <c r="XF530" s="6"/>
      <c r="XG530" s="6"/>
      <c r="XH530" s="6"/>
      <c r="XI530" s="6"/>
      <c r="XJ530" s="6"/>
      <c r="XK530" s="6"/>
      <c r="XL530" s="6"/>
      <c r="XM530" s="6"/>
      <c r="XN530" s="6"/>
      <c r="XO530" s="6"/>
      <c r="XP530" s="6"/>
      <c r="XQ530" s="6"/>
      <c r="XR530" s="6"/>
      <c r="XS530" s="6"/>
      <c r="XT530" s="6"/>
      <c r="XU530" s="6"/>
      <c r="XV530" s="6"/>
      <c r="XW530" s="6"/>
      <c r="XX530" s="6"/>
      <c r="XY530" s="6"/>
      <c r="XZ530" s="6"/>
      <c r="YA530" s="6"/>
      <c r="YB530" s="6"/>
      <c r="YC530" s="6"/>
      <c r="YD530" s="6"/>
      <c r="YE530" s="6"/>
      <c r="YF530" s="6"/>
      <c r="YG530" s="6"/>
      <c r="YH530" s="6"/>
      <c r="YI530" s="6"/>
      <c r="YJ530" s="6"/>
      <c r="YK530" s="6"/>
      <c r="YL530" s="6"/>
      <c r="YM530" s="6"/>
      <c r="YN530" s="6"/>
      <c r="YO530" s="6"/>
      <c r="YP530" s="6"/>
      <c r="YQ530" s="6"/>
      <c r="YR530" s="6"/>
      <c r="YS530" s="6"/>
      <c r="YT530" s="6"/>
      <c r="YU530" s="6"/>
      <c r="YV530" s="6"/>
      <c r="YW530" s="6"/>
      <c r="YX530" s="6"/>
      <c r="YY530" s="6"/>
      <c r="YZ530" s="6"/>
      <c r="ZA530" s="6"/>
      <c r="ZB530" s="6"/>
      <c r="ZC530" s="6"/>
      <c r="ZD530" s="6"/>
      <c r="ZE530" s="6"/>
      <c r="ZF530" s="6"/>
      <c r="ZG530" s="6"/>
      <c r="ZH530" s="6"/>
      <c r="ZI530" s="6"/>
      <c r="ZJ530" s="6"/>
      <c r="ZK530" s="6"/>
      <c r="ZL530" s="6"/>
      <c r="ZM530" s="6"/>
      <c r="ZN530" s="6"/>
      <c r="ZO530" s="6"/>
      <c r="ZP530" s="6"/>
      <c r="ZQ530" s="6"/>
      <c r="ZR530" s="6"/>
      <c r="ZS530" s="6"/>
      <c r="ZT530" s="6"/>
      <c r="ZU530" s="6"/>
      <c r="ZV530" s="6"/>
      <c r="ZW530" s="6"/>
      <c r="ZX530" s="6"/>
      <c r="ZY530" s="6"/>
      <c r="ZZ530" s="6"/>
      <c r="AAA530" s="6"/>
      <c r="AAB530" s="6"/>
      <c r="AAC530" s="6"/>
      <c r="AAD530" s="6"/>
      <c r="AAE530" s="6"/>
      <c r="AAF530" s="6"/>
      <c r="AAG530" s="6"/>
      <c r="AAH530" s="6"/>
      <c r="AAI530" s="6"/>
      <c r="AAJ530" s="6"/>
      <c r="AAK530" s="6"/>
      <c r="AAL530" s="6"/>
      <c r="AAM530" s="6"/>
      <c r="AAN530" s="6"/>
      <c r="AAO530" s="6"/>
      <c r="AAP530" s="6"/>
      <c r="AAQ530" s="6"/>
      <c r="AAR530" s="6"/>
      <c r="AAS530" s="6"/>
      <c r="AAT530" s="6"/>
      <c r="AAU530" s="6"/>
      <c r="AAV530" s="6"/>
      <c r="AAW530" s="6"/>
      <c r="AAX530" s="6"/>
      <c r="AAY530" s="6"/>
      <c r="AAZ530" s="6"/>
      <c r="ABA530" s="6"/>
      <c r="ABB530" s="6"/>
      <c r="ABC530" s="6"/>
      <c r="ABD530" s="6"/>
      <c r="ABE530" s="6"/>
      <c r="ABF530" s="6"/>
      <c r="ABG530" s="6"/>
      <c r="ABH530" s="6"/>
      <c r="ABI530" s="6"/>
      <c r="ABJ530" s="6"/>
      <c r="ABK530" s="6"/>
      <c r="ABL530" s="6"/>
      <c r="ABM530" s="6"/>
      <c r="ABN530" s="6"/>
      <c r="ABO530" s="6"/>
      <c r="ABP530" s="6"/>
      <c r="ABQ530" s="6"/>
      <c r="ABR530" s="6"/>
      <c r="ABS530" s="6"/>
      <c r="ABT530" s="6"/>
      <c r="ABU530" s="6"/>
      <c r="ABV530" s="6"/>
      <c r="ABW530" s="6"/>
      <c r="ABX530" s="6"/>
      <c r="ABY530" s="6"/>
      <c r="ABZ530" s="6"/>
      <c r="ACA530" s="6"/>
      <c r="ACB530" s="6"/>
      <c r="ACC530" s="6"/>
      <c r="ACD530" s="6"/>
      <c r="ACE530" s="6"/>
      <c r="ACF530" s="6"/>
      <c r="ACG530" s="6"/>
      <c r="ACH530" s="6"/>
      <c r="ACI530" s="6"/>
      <c r="ACJ530" s="6"/>
      <c r="ACK530" s="6"/>
      <c r="ACL530" s="6"/>
      <c r="ACM530" s="6"/>
      <c r="ACN530" s="6"/>
      <c r="ACO530" s="6"/>
      <c r="ACP530" s="6"/>
      <c r="ACQ530" s="6"/>
      <c r="ACR530" s="6"/>
      <c r="ACS530" s="6"/>
      <c r="ACT530" s="6"/>
      <c r="ACU530" s="6"/>
      <c r="ACV530" s="6"/>
      <c r="ACW530" s="6"/>
      <c r="ACX530" s="6"/>
      <c r="ACY530" s="6"/>
      <c r="ACZ530" s="6"/>
      <c r="ADA530" s="6"/>
      <c r="ADB530" s="6"/>
      <c r="ADC530" s="6"/>
      <c r="ADD530" s="6"/>
      <c r="ADE530" s="6"/>
      <c r="ADF530" s="6"/>
      <c r="ADG530" s="6"/>
      <c r="ADH530" s="6"/>
      <c r="ADI530" s="6"/>
      <c r="ADJ530" s="6"/>
      <c r="ADK530" s="6"/>
      <c r="ADL530" s="6"/>
      <c r="ADM530" s="6"/>
      <c r="ADN530" s="6"/>
      <c r="ADO530" s="6"/>
      <c r="ADP530" s="6"/>
      <c r="ADQ530" s="6"/>
      <c r="ADR530" s="6"/>
      <c r="ADS530" s="6"/>
      <c r="ADT530" s="6"/>
      <c r="ADU530" s="6"/>
      <c r="ADV530" s="6"/>
      <c r="ADW530" s="6"/>
      <c r="ADX530" s="6"/>
      <c r="ADY530" s="6"/>
      <c r="ADZ530" s="6"/>
      <c r="AEA530" s="6"/>
      <c r="AEB530" s="6"/>
      <c r="AEC530" s="6"/>
      <c r="AED530" s="6"/>
      <c r="AEE530" s="6"/>
      <c r="AEF530" s="6"/>
      <c r="AEG530" s="6"/>
      <c r="AEH530" s="6"/>
      <c r="AEI530" s="6"/>
      <c r="AEJ530" s="6"/>
      <c r="AEK530" s="6"/>
      <c r="AEL530" s="6"/>
      <c r="AEM530" s="6"/>
      <c r="AEN530" s="6"/>
      <c r="AEO530" s="6"/>
      <c r="AEP530" s="6"/>
      <c r="AEQ530" s="6"/>
      <c r="AER530" s="6"/>
      <c r="AES530" s="6"/>
      <c r="AET530" s="6"/>
      <c r="AEU530" s="6"/>
      <c r="AEV530" s="6"/>
      <c r="AEW530" s="6"/>
      <c r="AEX530" s="6"/>
      <c r="AEY530" s="6"/>
      <c r="AEZ530" s="6"/>
      <c r="AFA530" s="6"/>
      <c r="AFB530" s="6"/>
      <c r="AFC530" s="6"/>
      <c r="AFD530" s="6"/>
      <c r="AFE530" s="6"/>
      <c r="AFF530" s="6"/>
      <c r="AFG530" s="6"/>
      <c r="AFH530" s="6"/>
      <c r="AFI530" s="6"/>
      <c r="AFJ530" s="6"/>
      <c r="AFK530" s="6"/>
      <c r="AFL530" s="6"/>
      <c r="AFM530" s="6"/>
      <c r="AFN530" s="6"/>
      <c r="AFO530" s="6"/>
      <c r="AFP530" s="6"/>
      <c r="AFQ530" s="6"/>
      <c r="AFR530" s="6"/>
      <c r="AFS530" s="6"/>
      <c r="AFT530" s="6"/>
      <c r="AFU530" s="6"/>
      <c r="AFV530" s="6"/>
      <c r="AFW530" s="6"/>
      <c r="AFX530" s="6"/>
      <c r="AFY530" s="6"/>
      <c r="AFZ530" s="6"/>
      <c r="AGA530" s="6"/>
      <c r="AGB530" s="6"/>
      <c r="AGC530" s="6"/>
      <c r="AGD530" s="6"/>
      <c r="AGE530" s="6"/>
      <c r="AGF530" s="6"/>
      <c r="AGG530" s="6"/>
      <c r="AGH530" s="6"/>
      <c r="AGI530" s="6"/>
      <c r="AGJ530" s="6"/>
      <c r="AGK530" s="6"/>
      <c r="AGL530" s="6"/>
      <c r="AGM530" s="6"/>
      <c r="AGN530" s="6"/>
      <c r="AGO530" s="6"/>
      <c r="AGP530" s="6"/>
      <c r="AGQ530" s="6"/>
      <c r="AGR530" s="6"/>
      <c r="AGS530" s="6"/>
      <c r="AGT530" s="6"/>
      <c r="AGU530" s="6"/>
      <c r="AGV530" s="6"/>
      <c r="AGW530" s="6"/>
      <c r="AGX530" s="6"/>
      <c r="AGY530" s="6"/>
      <c r="AGZ530" s="6"/>
      <c r="AHA530" s="6"/>
      <c r="AHB530" s="6"/>
      <c r="AHC530" s="6"/>
      <c r="AHD530" s="6"/>
      <c r="AHE530" s="6"/>
      <c r="AHF530" s="6"/>
      <c r="AHG530" s="6"/>
      <c r="AHH530" s="6"/>
      <c r="AHI530" s="6"/>
      <c r="AHJ530" s="6"/>
      <c r="AHK530" s="6"/>
      <c r="AHL530" s="6"/>
      <c r="AHM530" s="6"/>
      <c r="AHN530" s="6"/>
      <c r="AHO530" s="6"/>
      <c r="AHP530" s="6"/>
      <c r="AHQ530" s="6"/>
      <c r="AHR530" s="6"/>
      <c r="AHS530" s="6"/>
      <c r="AHT530" s="6"/>
      <c r="AHU530" s="6"/>
      <c r="AHV530" s="6"/>
      <c r="AHW530" s="6"/>
      <c r="AHX530" s="6"/>
      <c r="AHY530" s="6"/>
      <c r="AHZ530" s="6"/>
      <c r="AIA530" s="6"/>
      <c r="AIB530" s="6"/>
      <c r="AIC530" s="6"/>
      <c r="AID530" s="6"/>
      <c r="AIE530" s="6"/>
      <c r="AIF530" s="6"/>
      <c r="AIG530" s="6"/>
      <c r="AIH530" s="6"/>
      <c r="AII530" s="6"/>
      <c r="AIJ530" s="6"/>
      <c r="AIK530" s="6"/>
      <c r="AIL530" s="6"/>
      <c r="AIM530" s="6"/>
      <c r="AIN530" s="6"/>
      <c r="AIO530" s="6"/>
      <c r="AIP530" s="6"/>
      <c r="AIQ530" s="6"/>
      <c r="AIR530" s="6"/>
      <c r="AIS530" s="6"/>
      <c r="AIT530" s="6"/>
      <c r="AIU530" s="6"/>
      <c r="AIV530" s="6"/>
      <c r="AIW530" s="6"/>
      <c r="AIX530" s="6"/>
      <c r="AIY530" s="6"/>
      <c r="AIZ530" s="6"/>
      <c r="AJA530" s="6"/>
      <c r="AJB530" s="6"/>
      <c r="AJC530" s="6"/>
      <c r="AJD530" s="6"/>
      <c r="AJE530" s="6"/>
      <c r="AJF530" s="6"/>
      <c r="AJG530" s="6"/>
      <c r="AJH530" s="6"/>
      <c r="AJI530" s="6"/>
      <c r="AJJ530" s="6"/>
      <c r="AJK530" s="6"/>
      <c r="AJL530" s="6"/>
      <c r="AJM530" s="6"/>
      <c r="AJN530" s="6"/>
      <c r="AJO530" s="6"/>
      <c r="AJP530" s="6"/>
      <c r="AJQ530" s="6"/>
      <c r="AJR530" s="6"/>
      <c r="AJS530" s="6"/>
      <c r="AJT530" s="6"/>
      <c r="AJU530" s="6"/>
      <c r="AJV530" s="6"/>
      <c r="AJW530" s="6"/>
      <c r="AJX530" s="6"/>
      <c r="AJY530" s="6"/>
      <c r="AJZ530" s="6"/>
      <c r="AKA530" s="6"/>
      <c r="AKB530" s="6"/>
      <c r="AKC530" s="6"/>
      <c r="AKD530" s="6"/>
      <c r="AKE530" s="6"/>
      <c r="AKF530" s="6"/>
      <c r="AKG530" s="6"/>
      <c r="AKH530" s="6"/>
      <c r="AKI530" s="6"/>
      <c r="AKJ530" s="6"/>
      <c r="AKK530" s="6"/>
      <c r="AKL530" s="6"/>
      <c r="AKM530" s="6"/>
      <c r="AKN530" s="6"/>
      <c r="AKO530" s="6"/>
      <c r="AKP530" s="6"/>
      <c r="AKQ530" s="6"/>
      <c r="AKR530" s="6"/>
      <c r="AKS530" s="6"/>
      <c r="AKT530" s="6"/>
      <c r="AKU530" s="6"/>
      <c r="AKV530" s="6"/>
      <c r="AKW530" s="6"/>
      <c r="AKX530" s="6"/>
      <c r="AKY530" s="6"/>
      <c r="AKZ530" s="6"/>
      <c r="ALA530" s="6"/>
      <c r="ALB530" s="6"/>
      <c r="ALC530" s="6"/>
      <c r="ALD530" s="6"/>
      <c r="ALE530" s="6"/>
      <c r="ALF530" s="6"/>
      <c r="ALG530" s="6"/>
      <c r="ALH530" s="6"/>
      <c r="ALI530" s="6"/>
      <c r="ALJ530" s="6"/>
      <c r="ALK530" s="6"/>
      <c r="ALL530" s="6"/>
      <c r="ALM530" s="6"/>
      <c r="ALN530" s="6"/>
      <c r="ALO530" s="6"/>
      <c r="ALP530" s="6"/>
      <c r="ALQ530" s="6"/>
      <c r="ALR530" s="6"/>
      <c r="ALS530" s="6"/>
      <c r="ALT530" s="6"/>
      <c r="ALU530" s="6"/>
      <c r="ALV530" s="6"/>
      <c r="ALW530" s="6"/>
      <c r="ALX530" s="6"/>
      <c r="ALY530" s="6"/>
      <c r="ALZ530" s="6"/>
      <c r="AMA530" s="6"/>
      <c r="AMB530" s="6"/>
      <c r="AMC530" s="6"/>
      <c r="AMD530" s="6"/>
      <c r="AME530" s="6"/>
      <c r="AMF530" s="6"/>
      <c r="AMG530" s="6"/>
      <c r="AMH530" s="6"/>
      <c r="AMI530" s="6"/>
      <c r="AMJ530" s="6"/>
      <c r="AMK530" s="6"/>
      <c r="AML530" s="6"/>
      <c r="AMM530" s="6"/>
      <c r="AMN530" s="6"/>
      <c r="AMO530" s="6"/>
      <c r="AMP530" s="6"/>
      <c r="AMQ530" s="6"/>
      <c r="AMR530" s="6"/>
      <c r="AMS530" s="6"/>
      <c r="AMT530" s="6"/>
      <c r="AMU530" s="6"/>
      <c r="AMV530" s="6"/>
      <c r="AMW530" s="6"/>
      <c r="AMX530" s="6"/>
      <c r="AMY530" s="6"/>
      <c r="AMZ530" s="6"/>
      <c r="ANA530" s="6"/>
      <c r="ANB530" s="6"/>
      <c r="ANC530" s="6"/>
      <c r="AND530" s="6"/>
      <c r="ANE530" s="6"/>
      <c r="ANF530" s="6"/>
      <c r="ANG530" s="6"/>
      <c r="ANH530" s="6"/>
      <c r="ANI530" s="6"/>
      <c r="ANJ530" s="6"/>
      <c r="ANK530" s="6"/>
      <c r="ANL530" s="6"/>
      <c r="ANM530" s="6"/>
      <c r="ANN530" s="6"/>
      <c r="ANO530" s="6"/>
      <c r="ANP530" s="6"/>
      <c r="ANQ530" s="6"/>
      <c r="ANR530" s="6"/>
      <c r="ANS530" s="6"/>
      <c r="ANT530" s="6"/>
      <c r="ANU530" s="6"/>
      <c r="ANV530" s="6"/>
      <c r="ANW530" s="6"/>
      <c r="ANX530" s="6"/>
      <c r="ANY530" s="6"/>
      <c r="ANZ530" s="6"/>
      <c r="AOA530" s="6"/>
      <c r="AOB530" s="6"/>
      <c r="AOC530" s="6"/>
      <c r="AOD530" s="6"/>
      <c r="AOE530" s="6"/>
      <c r="AOF530" s="6"/>
      <c r="AOG530" s="6"/>
      <c r="AOH530" s="6"/>
      <c r="AOI530" s="6"/>
      <c r="AOJ530" s="6"/>
      <c r="AOK530" s="6"/>
      <c r="AOL530" s="6"/>
      <c r="AOM530" s="6"/>
      <c r="AON530" s="6"/>
      <c r="AOO530" s="6"/>
      <c r="AOP530" s="6"/>
      <c r="AOQ530" s="6"/>
      <c r="AOR530" s="6"/>
      <c r="AOS530" s="6"/>
      <c r="AOT530" s="6"/>
      <c r="AOU530" s="6"/>
      <c r="AOV530" s="6"/>
      <c r="AOW530" s="6"/>
      <c r="AOX530" s="6"/>
      <c r="AOY530" s="6"/>
      <c r="AOZ530" s="6"/>
      <c r="APA530" s="6"/>
      <c r="APB530" s="6"/>
      <c r="APC530" s="6"/>
      <c r="APD530" s="6"/>
      <c r="APE530" s="6"/>
      <c r="APF530" s="6"/>
      <c r="APG530" s="6"/>
      <c r="APH530" s="6"/>
      <c r="API530" s="6"/>
      <c r="APJ530" s="6"/>
      <c r="APK530" s="6"/>
      <c r="APL530" s="6"/>
      <c r="APM530" s="6"/>
      <c r="APN530" s="6"/>
      <c r="APO530" s="6"/>
      <c r="APP530" s="6"/>
      <c r="APQ530" s="6"/>
      <c r="APR530" s="6"/>
      <c r="APS530" s="6"/>
      <c r="APT530" s="6"/>
      <c r="APU530" s="6"/>
      <c r="APV530" s="6"/>
      <c r="APW530" s="6"/>
      <c r="APX530" s="6"/>
      <c r="APY530" s="6"/>
      <c r="APZ530" s="6"/>
      <c r="AQA530" s="6"/>
      <c r="AQB530" s="6"/>
      <c r="AQC530" s="6"/>
      <c r="AQD530" s="6"/>
      <c r="AQE530" s="6"/>
      <c r="AQF530" s="6"/>
      <c r="AQG530" s="6"/>
      <c r="AQH530" s="6"/>
      <c r="AQI530" s="6"/>
      <c r="AQJ530" s="6"/>
      <c r="AQK530" s="6"/>
      <c r="AQL530" s="6"/>
      <c r="AQM530" s="6"/>
      <c r="AQN530" s="6"/>
      <c r="AQO530" s="6"/>
      <c r="AQP530" s="6"/>
      <c r="AQQ530" s="6"/>
      <c r="AQR530" s="6"/>
      <c r="AQS530" s="6"/>
      <c r="AQT530" s="6"/>
      <c r="AQU530" s="6"/>
      <c r="AQV530" s="6"/>
      <c r="AQW530" s="6"/>
      <c r="AQX530" s="6"/>
      <c r="AQY530" s="6"/>
      <c r="AQZ530" s="6"/>
      <c r="ARA530" s="6"/>
      <c r="ARB530" s="6"/>
      <c r="ARC530" s="6"/>
      <c r="ARD530" s="6"/>
      <c r="ARE530" s="6"/>
      <c r="ARF530" s="6"/>
      <c r="ARG530" s="6"/>
      <c r="ARH530" s="6"/>
      <c r="ARI530" s="6"/>
      <c r="ARJ530" s="6"/>
      <c r="ARK530" s="6"/>
      <c r="ARL530" s="6"/>
      <c r="ARM530" s="6"/>
      <c r="ARN530" s="6"/>
      <c r="ARO530" s="6"/>
      <c r="ARP530" s="6"/>
      <c r="ARQ530" s="6"/>
      <c r="ARR530" s="6"/>
      <c r="ARS530" s="6"/>
      <c r="ART530" s="6"/>
      <c r="ARU530" s="6"/>
      <c r="ARV530" s="6"/>
      <c r="ARW530" s="6"/>
      <c r="ARX530" s="6"/>
      <c r="ARY530" s="6"/>
      <c r="ARZ530" s="6"/>
      <c r="ASA530" s="6"/>
      <c r="ASB530" s="6"/>
      <c r="ASC530" s="6"/>
      <c r="ASD530" s="6"/>
      <c r="ASE530" s="6"/>
      <c r="ASF530" s="6"/>
      <c r="ASG530" s="6"/>
      <c r="ASH530" s="6"/>
      <c r="ASI530" s="6"/>
      <c r="ASJ530" s="6"/>
      <c r="ASK530" s="6"/>
      <c r="ASL530" s="6"/>
      <c r="ASM530" s="6"/>
      <c r="ASN530" s="6"/>
      <c r="ASO530" s="6"/>
      <c r="ASP530" s="6"/>
      <c r="ASQ530" s="6"/>
      <c r="ASR530" s="6"/>
      <c r="ASS530" s="6"/>
      <c r="AST530" s="6"/>
      <c r="ASU530" s="6"/>
      <c r="ASV530" s="6"/>
      <c r="ASW530" s="6"/>
      <c r="ASX530" s="6"/>
      <c r="ASY530" s="6"/>
      <c r="ASZ530" s="6"/>
      <c r="ATA530" s="6"/>
      <c r="ATB530" s="6"/>
      <c r="ATC530" s="6"/>
      <c r="ATD530" s="6"/>
      <c r="ATE530" s="6"/>
      <c r="ATF530" s="6"/>
      <c r="ATG530" s="6"/>
      <c r="ATH530" s="6"/>
      <c r="ATI530" s="6"/>
      <c r="ATJ530" s="6"/>
      <c r="ATK530" s="6"/>
      <c r="ATL530" s="6"/>
      <c r="ATM530" s="6"/>
      <c r="ATN530" s="6"/>
      <c r="ATO530" s="6"/>
      <c r="ATP530" s="6"/>
      <c r="ATQ530" s="6"/>
      <c r="ATR530" s="6"/>
      <c r="ATS530" s="6"/>
      <c r="ATT530" s="6"/>
      <c r="ATU530" s="6"/>
      <c r="ATV530" s="6"/>
      <c r="ATW530" s="6"/>
      <c r="ATX530" s="6"/>
      <c r="ATY530" s="6"/>
      <c r="ATZ530" s="6"/>
      <c r="AUA530" s="6"/>
      <c r="AUB530" s="6"/>
      <c r="AUC530" s="6"/>
      <c r="AUD530" s="6"/>
      <c r="AUE530" s="6"/>
      <c r="AUF530" s="6"/>
      <c r="AUG530" s="6"/>
      <c r="AUH530" s="6"/>
      <c r="AUI530" s="6"/>
      <c r="AUJ530" s="6"/>
      <c r="AUK530" s="6"/>
      <c r="AUL530" s="6"/>
      <c r="AUM530" s="6"/>
      <c r="AUN530" s="6"/>
      <c r="AUO530" s="6"/>
      <c r="AUP530" s="6"/>
      <c r="AUQ530" s="6"/>
      <c r="AUR530" s="6"/>
      <c r="AUS530" s="6"/>
      <c r="AUT530" s="6"/>
      <c r="AUU530" s="6"/>
      <c r="AUV530" s="6"/>
      <c r="AUW530" s="6"/>
      <c r="AUX530" s="6"/>
      <c r="AUY530" s="6"/>
      <c r="AUZ530" s="6"/>
      <c r="AVA530" s="6"/>
      <c r="AVB530" s="6"/>
      <c r="AVC530" s="6"/>
      <c r="AVD530" s="6"/>
      <c r="AVE530" s="6"/>
      <c r="AVF530" s="6"/>
      <c r="AVG530" s="6"/>
      <c r="AVH530" s="6"/>
      <c r="AVI530" s="6"/>
      <c r="AVJ530" s="6"/>
      <c r="AVK530" s="6"/>
      <c r="AVL530" s="6"/>
      <c r="AVM530" s="6"/>
      <c r="AVN530" s="6"/>
      <c r="AVO530" s="6"/>
      <c r="AVP530" s="6"/>
      <c r="AVQ530" s="6"/>
      <c r="AVR530" s="6"/>
      <c r="AVS530" s="6"/>
      <c r="AVT530" s="6"/>
      <c r="AVU530" s="6"/>
      <c r="AVV530" s="6"/>
      <c r="AVW530" s="6"/>
      <c r="AVX530" s="6"/>
      <c r="AVY530" s="6"/>
      <c r="AVZ530" s="6"/>
      <c r="AWA530" s="6"/>
      <c r="AWB530" s="6"/>
      <c r="AWC530" s="6"/>
      <c r="AWD530" s="6"/>
      <c r="AWE530" s="6"/>
      <c r="AWF530" s="6"/>
      <c r="AWG530" s="6"/>
      <c r="AWH530" s="6"/>
      <c r="AWI530" s="6"/>
      <c r="AWJ530" s="6"/>
      <c r="AWK530" s="6"/>
      <c r="AWL530" s="6"/>
      <c r="AWM530" s="6"/>
      <c r="AWN530" s="6"/>
      <c r="AWO530" s="6"/>
      <c r="AWP530" s="6"/>
      <c r="AWQ530" s="6"/>
      <c r="AWR530" s="6"/>
      <c r="AWS530" s="6"/>
      <c r="AWT530" s="6"/>
      <c r="AWU530" s="6"/>
      <c r="AWV530" s="6"/>
      <c r="AWW530" s="6"/>
      <c r="AWX530" s="6"/>
      <c r="AWY530" s="6"/>
      <c r="AWZ530" s="6"/>
      <c r="AXA530" s="6"/>
      <c r="AXB530" s="6"/>
      <c r="AXC530" s="6"/>
      <c r="AXD530" s="6"/>
      <c r="AXE530" s="6"/>
      <c r="AXF530" s="6"/>
      <c r="AXG530" s="6"/>
      <c r="AXH530" s="6"/>
      <c r="AXI530" s="6"/>
      <c r="AXJ530" s="6"/>
      <c r="AXK530" s="6"/>
      <c r="AXL530" s="6"/>
      <c r="AXM530" s="6"/>
      <c r="AXN530" s="6"/>
      <c r="AXO530" s="6"/>
      <c r="AXP530" s="6"/>
      <c r="AXQ530" s="6"/>
      <c r="AXR530" s="6"/>
      <c r="AXS530" s="6"/>
      <c r="AXT530" s="6"/>
      <c r="AXU530" s="6"/>
      <c r="AXV530" s="6"/>
      <c r="AXW530" s="6"/>
      <c r="AXX530" s="6"/>
      <c r="AXY530" s="6"/>
      <c r="AXZ530" s="6"/>
      <c r="AYA530" s="6"/>
      <c r="AYB530" s="6"/>
      <c r="AYC530" s="6"/>
      <c r="AYD530" s="6"/>
      <c r="AYE530" s="6"/>
      <c r="AYF530" s="6"/>
      <c r="AYG530" s="6"/>
      <c r="AYH530" s="6"/>
      <c r="AYI530" s="6"/>
      <c r="AYJ530" s="6"/>
      <c r="AYK530" s="6"/>
      <c r="AYL530" s="6"/>
      <c r="AYM530" s="6"/>
      <c r="AYN530" s="6"/>
      <c r="AYO530" s="6"/>
      <c r="AYP530" s="6"/>
      <c r="AYQ530" s="6"/>
      <c r="AYR530" s="6"/>
      <c r="AYS530" s="6"/>
      <c r="AYT530" s="6"/>
      <c r="AYU530" s="6"/>
      <c r="AYV530" s="6"/>
      <c r="AYW530" s="6"/>
      <c r="AYX530" s="6"/>
      <c r="AYY530" s="6"/>
      <c r="AYZ530" s="6"/>
      <c r="AZA530" s="6"/>
      <c r="AZB530" s="6"/>
      <c r="AZC530" s="6"/>
      <c r="AZD530" s="6"/>
      <c r="AZE530" s="6"/>
      <c r="AZF530" s="6"/>
      <c r="AZG530" s="6"/>
      <c r="AZH530" s="6"/>
      <c r="AZI530" s="6"/>
      <c r="AZJ530" s="6"/>
      <c r="AZK530" s="6"/>
      <c r="AZL530" s="6"/>
      <c r="AZM530" s="6"/>
      <c r="AZN530" s="6"/>
      <c r="AZO530" s="6"/>
      <c r="AZP530" s="6"/>
      <c r="AZQ530" s="6"/>
      <c r="AZR530" s="6"/>
      <c r="AZS530" s="6"/>
      <c r="AZT530" s="6"/>
      <c r="AZU530" s="6"/>
      <c r="AZV530" s="6"/>
      <c r="AZW530" s="6"/>
      <c r="AZX530" s="6"/>
      <c r="AZY530" s="6"/>
      <c r="AZZ530" s="6"/>
      <c r="BAA530" s="6"/>
      <c r="BAB530" s="6"/>
      <c r="BAC530" s="6"/>
      <c r="BAD530" s="6"/>
      <c r="BAE530" s="6"/>
      <c r="BAF530" s="6"/>
      <c r="BAG530" s="6"/>
      <c r="BAH530" s="6"/>
      <c r="BAI530" s="6"/>
      <c r="BAJ530" s="6"/>
      <c r="BAK530" s="6"/>
      <c r="BAL530" s="6"/>
      <c r="BAM530" s="6"/>
      <c r="BAN530" s="6"/>
      <c r="BAO530" s="6"/>
      <c r="BAP530" s="6"/>
      <c r="BAQ530" s="6"/>
      <c r="BAR530" s="6"/>
      <c r="BAS530" s="6"/>
      <c r="BAT530" s="6"/>
      <c r="BAU530" s="6"/>
      <c r="BAV530" s="6"/>
      <c r="BAW530" s="6"/>
      <c r="BAX530" s="6"/>
      <c r="BAY530" s="6"/>
      <c r="BAZ530" s="6"/>
      <c r="BBA530" s="6"/>
      <c r="BBB530" s="6"/>
      <c r="BBC530" s="6"/>
      <c r="BBD530" s="6"/>
      <c r="BBE530" s="6"/>
      <c r="BBF530" s="6"/>
      <c r="BBG530" s="6"/>
      <c r="BBH530" s="6"/>
      <c r="BBI530" s="6"/>
      <c r="BBJ530" s="6"/>
      <c r="BBK530" s="6"/>
      <c r="BBL530" s="6"/>
      <c r="BBM530" s="6"/>
      <c r="BBN530" s="6"/>
      <c r="BBO530" s="6"/>
      <c r="BBP530" s="6"/>
      <c r="BBQ530" s="6"/>
      <c r="BBR530" s="6"/>
      <c r="BBS530" s="6"/>
      <c r="BBT530" s="6"/>
      <c r="BBU530" s="6"/>
      <c r="BBV530" s="6"/>
      <c r="BBW530" s="6"/>
      <c r="BBX530" s="6"/>
      <c r="BBY530" s="6"/>
      <c r="BBZ530" s="6"/>
      <c r="BCA530" s="6"/>
      <c r="BCB530" s="6"/>
      <c r="BCC530" s="6"/>
      <c r="BCD530" s="6"/>
      <c r="BCE530" s="6"/>
      <c r="BCF530" s="6"/>
      <c r="BCG530" s="6"/>
      <c r="BCH530" s="6"/>
      <c r="BCI530" s="6"/>
      <c r="BCJ530" s="6"/>
      <c r="BCK530" s="6"/>
      <c r="BCL530" s="6"/>
      <c r="BCM530" s="6"/>
      <c r="BCN530" s="6"/>
      <c r="BCO530" s="6"/>
      <c r="BCP530" s="6"/>
      <c r="BCQ530" s="6"/>
      <c r="BCR530" s="6"/>
      <c r="BCS530" s="6"/>
      <c r="BCT530" s="6"/>
      <c r="BCU530" s="6"/>
      <c r="BCV530" s="6"/>
      <c r="BCW530" s="6"/>
      <c r="BCX530" s="6"/>
      <c r="BCY530" s="6"/>
      <c r="BCZ530" s="6"/>
      <c r="BDA530" s="6"/>
      <c r="BDB530" s="6"/>
      <c r="BDC530" s="6"/>
      <c r="BDD530" s="6"/>
      <c r="BDE530" s="6"/>
      <c r="BDF530" s="6"/>
      <c r="BDG530" s="6"/>
      <c r="BDH530" s="6"/>
      <c r="BDI530" s="6"/>
      <c r="BDJ530" s="6"/>
      <c r="BDK530" s="6"/>
      <c r="BDL530" s="6"/>
      <c r="BDM530" s="6"/>
      <c r="BDN530" s="6"/>
      <c r="BDO530" s="6"/>
      <c r="BDP530" s="6"/>
      <c r="BDQ530" s="6"/>
      <c r="BDR530" s="6"/>
      <c r="BDS530" s="6"/>
      <c r="BDT530" s="6"/>
      <c r="BDU530" s="6"/>
      <c r="BDV530" s="6"/>
      <c r="BDW530" s="6"/>
      <c r="BDX530" s="6"/>
      <c r="BDY530" s="6"/>
      <c r="BDZ530" s="6"/>
      <c r="BEA530" s="6"/>
      <c r="BEB530" s="6"/>
      <c r="BEC530" s="6"/>
      <c r="BED530" s="6"/>
      <c r="BEE530" s="6"/>
      <c r="BEF530" s="6"/>
      <c r="BEG530" s="6"/>
      <c r="BEH530" s="6"/>
      <c r="BEI530" s="6"/>
      <c r="BEJ530" s="6"/>
      <c r="BEK530" s="6"/>
      <c r="BEL530" s="6"/>
      <c r="BEM530" s="6"/>
      <c r="BEN530" s="6"/>
      <c r="BEO530" s="6"/>
      <c r="BEP530" s="6"/>
      <c r="BEQ530" s="6"/>
      <c r="BER530" s="6"/>
      <c r="BES530" s="6"/>
      <c r="BET530" s="6"/>
      <c r="BEU530" s="6"/>
      <c r="BEV530" s="6"/>
      <c r="BEW530" s="6"/>
      <c r="BEX530" s="6"/>
      <c r="BEY530" s="6"/>
      <c r="BEZ530" s="6"/>
      <c r="BFA530" s="6"/>
      <c r="BFB530" s="6"/>
      <c r="BFC530" s="6"/>
      <c r="BFD530" s="6"/>
      <c r="BFE530" s="6"/>
      <c r="BFF530" s="6"/>
      <c r="BFG530" s="6"/>
      <c r="BFH530" s="6"/>
      <c r="BFI530" s="6"/>
      <c r="BFJ530" s="6"/>
      <c r="BFK530" s="6"/>
      <c r="BFL530" s="6"/>
      <c r="BFM530" s="6"/>
      <c r="BFN530" s="6"/>
      <c r="BFO530" s="6"/>
      <c r="BFP530" s="6"/>
      <c r="BFQ530" s="6"/>
      <c r="BFR530" s="6"/>
      <c r="BFS530" s="6"/>
      <c r="BFT530" s="6"/>
      <c r="BFU530" s="6"/>
      <c r="BFV530" s="6"/>
      <c r="BFW530" s="6"/>
      <c r="BFX530" s="6"/>
      <c r="BFY530" s="6"/>
      <c r="BFZ530" s="6"/>
      <c r="BGA530" s="6"/>
      <c r="BGB530" s="6"/>
      <c r="BGC530" s="6"/>
      <c r="BGD530" s="6"/>
      <c r="BGE530" s="6"/>
      <c r="BGF530" s="6"/>
      <c r="BGG530" s="6"/>
      <c r="BGH530" s="6"/>
      <c r="BGI530" s="6"/>
      <c r="BGJ530" s="6"/>
      <c r="BGK530" s="6"/>
      <c r="BGL530" s="6"/>
      <c r="BGM530" s="6"/>
      <c r="BGN530" s="6"/>
      <c r="BGO530" s="6"/>
      <c r="BGP530" s="6"/>
      <c r="BGQ530" s="6"/>
      <c r="BGR530" s="6"/>
      <c r="BGS530" s="6"/>
      <c r="BGT530" s="6"/>
      <c r="BGU530" s="6"/>
      <c r="BGV530" s="6"/>
      <c r="BGW530" s="6"/>
      <c r="BGX530" s="6"/>
      <c r="BGY530" s="6"/>
      <c r="BGZ530" s="6"/>
      <c r="BHA530" s="6"/>
      <c r="BHB530" s="6"/>
      <c r="BHC530" s="6"/>
      <c r="BHD530" s="6"/>
      <c r="BHE530" s="6"/>
      <c r="BHF530" s="6"/>
      <c r="BHG530" s="6"/>
      <c r="BHH530" s="6"/>
      <c r="BHI530" s="6"/>
      <c r="BHJ530" s="6"/>
      <c r="BHK530" s="6"/>
      <c r="BHL530" s="6"/>
      <c r="BHM530" s="6"/>
      <c r="BHN530" s="6"/>
      <c r="BHO530" s="6"/>
      <c r="BHP530" s="6"/>
      <c r="BHQ530" s="6"/>
      <c r="BHR530" s="6"/>
      <c r="BHS530" s="6"/>
      <c r="BHT530" s="6"/>
      <c r="BHU530" s="6"/>
      <c r="BHV530" s="6"/>
      <c r="BHW530" s="6"/>
      <c r="BHX530" s="6"/>
      <c r="BHY530" s="6"/>
      <c r="BHZ530" s="6"/>
      <c r="BIA530" s="6"/>
      <c r="BIB530" s="6"/>
      <c r="BIC530" s="6"/>
      <c r="BID530" s="6"/>
      <c r="BIE530" s="6"/>
      <c r="BIF530" s="6"/>
      <c r="BIG530" s="6"/>
      <c r="BIH530" s="6"/>
      <c r="BII530" s="6"/>
      <c r="BIJ530" s="6"/>
      <c r="BIK530" s="6"/>
      <c r="BIL530" s="6"/>
      <c r="BIM530" s="6"/>
      <c r="BIN530" s="6"/>
      <c r="BIO530" s="6"/>
      <c r="BIP530" s="6"/>
      <c r="BIQ530" s="6"/>
      <c r="BIR530" s="6"/>
      <c r="BIS530" s="6"/>
      <c r="BIT530" s="6"/>
      <c r="BIU530" s="6"/>
      <c r="BIV530" s="6"/>
      <c r="BIW530" s="6"/>
      <c r="BIX530" s="6"/>
      <c r="BIY530" s="6"/>
      <c r="BIZ530" s="6"/>
      <c r="BJA530" s="6"/>
      <c r="BJB530" s="6"/>
      <c r="BJC530" s="6"/>
      <c r="BJD530" s="6"/>
      <c r="BJE530" s="6"/>
      <c r="BJF530" s="6"/>
      <c r="BJG530" s="6"/>
      <c r="BJH530" s="6"/>
      <c r="BJI530" s="6"/>
      <c r="BJJ530" s="6"/>
      <c r="BJK530" s="6"/>
      <c r="BJL530" s="6"/>
      <c r="BJM530" s="6"/>
      <c r="BJN530" s="6"/>
      <c r="BJO530" s="6"/>
      <c r="BJP530" s="6"/>
      <c r="BJQ530" s="6"/>
      <c r="BJR530" s="6"/>
      <c r="BJS530" s="6"/>
      <c r="BJT530" s="6"/>
      <c r="BJU530" s="6"/>
      <c r="BJV530" s="6"/>
      <c r="BJW530" s="6"/>
      <c r="BJX530" s="6"/>
      <c r="BJY530" s="6"/>
      <c r="BJZ530" s="6"/>
      <c r="BKA530" s="6"/>
      <c r="BKB530" s="6"/>
      <c r="BKC530" s="6"/>
      <c r="BKD530" s="6"/>
      <c r="BKE530" s="6"/>
      <c r="BKF530" s="6"/>
      <c r="BKG530" s="6"/>
      <c r="BKH530" s="6"/>
      <c r="BKI530" s="6"/>
      <c r="BKJ530" s="6"/>
      <c r="BKK530" s="6"/>
      <c r="BKL530" s="6"/>
      <c r="BKM530" s="6"/>
      <c r="BKN530" s="6"/>
      <c r="BKO530" s="6"/>
      <c r="BKP530" s="6"/>
      <c r="BKQ530" s="6"/>
      <c r="BKR530" s="6"/>
      <c r="BKS530" s="6"/>
      <c r="BKT530" s="6"/>
      <c r="BKU530" s="6"/>
      <c r="BKV530" s="6"/>
      <c r="BKW530" s="6"/>
      <c r="BKX530" s="6"/>
      <c r="BKY530" s="6"/>
      <c r="BKZ530" s="6"/>
      <c r="BLA530" s="6"/>
      <c r="BLB530" s="6"/>
      <c r="BLC530" s="6"/>
      <c r="BLD530" s="6"/>
      <c r="BLE530" s="6"/>
      <c r="BLF530" s="6"/>
      <c r="BLG530" s="6"/>
      <c r="BLH530" s="6"/>
      <c r="BLI530" s="6"/>
      <c r="BLJ530" s="6"/>
      <c r="BLK530" s="6"/>
      <c r="BLL530" s="6"/>
      <c r="BLM530" s="6"/>
      <c r="BLN530" s="6"/>
      <c r="BLO530" s="6"/>
      <c r="BLP530" s="6"/>
      <c r="BLQ530" s="6"/>
      <c r="BLR530" s="6"/>
      <c r="BLS530" s="6"/>
      <c r="BLT530" s="6"/>
      <c r="BLU530" s="6"/>
      <c r="BLV530" s="6"/>
      <c r="BLW530" s="6"/>
      <c r="BLX530" s="6"/>
      <c r="BLY530" s="6"/>
      <c r="BLZ530" s="6"/>
      <c r="BMA530" s="6"/>
      <c r="BMB530" s="6"/>
      <c r="BMC530" s="6"/>
      <c r="BMD530" s="6"/>
      <c r="BME530" s="6"/>
      <c r="BMF530" s="6"/>
      <c r="BMG530" s="6"/>
      <c r="BMH530" s="6"/>
      <c r="BMI530" s="6"/>
      <c r="BMJ530" s="6"/>
      <c r="BMK530" s="6"/>
      <c r="BML530" s="6"/>
      <c r="BMM530" s="6"/>
      <c r="BMN530" s="6"/>
      <c r="BMO530" s="6"/>
      <c r="BMP530" s="6"/>
      <c r="BMQ530" s="6"/>
      <c r="BMR530" s="6"/>
      <c r="BMS530" s="6"/>
      <c r="BMT530" s="6"/>
      <c r="BMU530" s="6"/>
      <c r="BMV530" s="6"/>
      <c r="BMW530" s="6"/>
      <c r="BMX530" s="6"/>
      <c r="BMY530" s="6"/>
      <c r="BMZ530" s="6"/>
      <c r="BNA530" s="6"/>
      <c r="BNB530" s="6"/>
      <c r="BNC530" s="6"/>
      <c r="BND530" s="6"/>
      <c r="BNE530" s="6"/>
      <c r="BNF530" s="6"/>
      <c r="BNG530" s="6"/>
      <c r="BNH530" s="6"/>
      <c r="BNI530" s="6"/>
      <c r="BNJ530" s="6"/>
      <c r="BNK530" s="6"/>
      <c r="BNL530" s="6"/>
      <c r="BNM530" s="6"/>
      <c r="BNN530" s="6"/>
      <c r="BNO530" s="6"/>
      <c r="BNP530" s="6"/>
      <c r="BNQ530" s="6"/>
      <c r="BNR530" s="6"/>
      <c r="BNS530" s="6"/>
      <c r="BNT530" s="6"/>
      <c r="BNU530" s="6"/>
      <c r="BNV530" s="6"/>
      <c r="BNW530" s="6"/>
      <c r="BNX530" s="6"/>
      <c r="BNY530" s="6"/>
      <c r="BNZ530" s="6"/>
      <c r="BOA530" s="6"/>
      <c r="BOB530" s="6"/>
      <c r="BOC530" s="6"/>
      <c r="BOD530" s="6"/>
      <c r="BOE530" s="6"/>
      <c r="BOF530" s="6"/>
      <c r="BOG530" s="6"/>
      <c r="BOH530" s="6"/>
      <c r="BOI530" s="6"/>
      <c r="BOJ530" s="6"/>
      <c r="BOK530" s="6"/>
      <c r="BOL530" s="6"/>
      <c r="BOM530" s="6"/>
      <c r="BON530" s="6"/>
      <c r="BOO530" s="6"/>
      <c r="BOP530" s="6"/>
      <c r="BOQ530" s="6"/>
      <c r="BOR530" s="6"/>
      <c r="BOS530" s="6"/>
      <c r="BOT530" s="6"/>
      <c r="BOU530" s="6"/>
      <c r="BOV530" s="6"/>
      <c r="BOW530" s="6"/>
      <c r="BOX530" s="6"/>
      <c r="BOY530" s="6"/>
      <c r="BOZ530" s="6"/>
      <c r="BPA530" s="6"/>
      <c r="BPB530" s="6"/>
      <c r="BPC530" s="6"/>
      <c r="BPD530" s="6"/>
      <c r="BPE530" s="6"/>
      <c r="BPF530" s="6"/>
      <c r="BPG530" s="6"/>
      <c r="BPH530" s="6"/>
      <c r="BPI530" s="6"/>
      <c r="BPJ530" s="6"/>
      <c r="BPK530" s="6"/>
      <c r="BPL530" s="6"/>
      <c r="BPM530" s="6"/>
      <c r="BPN530" s="6"/>
      <c r="BPO530" s="6"/>
      <c r="BPP530" s="6"/>
      <c r="BPQ530" s="6"/>
      <c r="BPR530" s="6"/>
      <c r="BPS530" s="6"/>
      <c r="BPT530" s="6"/>
      <c r="BPU530" s="6"/>
      <c r="BPV530" s="6"/>
      <c r="BPW530" s="6"/>
      <c r="BPX530" s="6"/>
      <c r="BPY530" s="6"/>
      <c r="BPZ530" s="6"/>
      <c r="BQA530" s="6"/>
      <c r="BQB530" s="6"/>
      <c r="BQC530" s="6"/>
      <c r="BQD530" s="6"/>
      <c r="BQE530" s="6"/>
      <c r="BQF530" s="6"/>
      <c r="BQG530" s="6"/>
      <c r="BQH530" s="6"/>
      <c r="BQI530" s="6"/>
      <c r="BQJ530" s="6"/>
      <c r="BQK530" s="6"/>
      <c r="BQL530" s="6"/>
      <c r="BQM530" s="6"/>
    </row>
    <row r="531" spans="1:1807">
      <c r="A531" s="57"/>
      <c r="B531" s="1"/>
      <c r="C531" s="9"/>
      <c r="D531" s="19"/>
      <c r="E531" s="10"/>
      <c r="F531" s="52"/>
      <c r="G531" s="45"/>
      <c r="H531" s="57"/>
      <c r="I531" s="21"/>
      <c r="J531" s="21"/>
      <c r="K531" s="21"/>
      <c r="L531" s="57"/>
      <c r="M531" s="57"/>
      <c r="N531" s="67"/>
      <c r="O531" s="67"/>
      <c r="P531" s="19"/>
      <c r="Q531" s="53"/>
      <c r="R531" s="54"/>
      <c r="S531" s="54"/>
    </row>
    <row r="532" spans="1:1807" s="80" customFormat="1">
      <c r="A532" s="68"/>
      <c r="B532" s="81"/>
      <c r="C532" s="70"/>
      <c r="D532" s="82"/>
      <c r="E532" s="72"/>
      <c r="F532" s="73"/>
      <c r="G532" s="74"/>
      <c r="H532" s="68"/>
      <c r="I532" s="75"/>
      <c r="J532" s="75"/>
      <c r="K532" s="75"/>
      <c r="L532" s="68"/>
      <c r="M532" s="68"/>
      <c r="N532" s="83"/>
      <c r="O532" s="83"/>
      <c r="P532" s="82"/>
      <c r="Q532" s="78"/>
      <c r="R532" s="79"/>
      <c r="S532" s="79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  <c r="GZ532" s="6"/>
      <c r="HA532" s="6"/>
      <c r="HB532" s="6"/>
      <c r="HC532" s="6"/>
      <c r="HD532" s="6"/>
      <c r="HE532" s="6"/>
      <c r="HF532" s="6"/>
      <c r="HG532" s="6"/>
      <c r="HH532" s="6"/>
      <c r="HI532" s="6"/>
      <c r="HJ532" s="6"/>
      <c r="HK532" s="6"/>
      <c r="HL532" s="6"/>
      <c r="HM532" s="6"/>
      <c r="HN532" s="6"/>
      <c r="HO532" s="6"/>
      <c r="HP532" s="6"/>
      <c r="HQ532" s="6"/>
      <c r="HR532" s="6"/>
      <c r="HS532" s="6"/>
      <c r="HT532" s="6"/>
      <c r="HU532" s="6"/>
      <c r="HV532" s="6"/>
      <c r="HW532" s="6"/>
      <c r="HX532" s="6"/>
      <c r="HY532" s="6"/>
      <c r="HZ532" s="6"/>
      <c r="IA532" s="6"/>
      <c r="IB532" s="6"/>
      <c r="IC532" s="6"/>
      <c r="ID532" s="6"/>
      <c r="IE532" s="6"/>
      <c r="IF532" s="6"/>
      <c r="IG532" s="6"/>
      <c r="IH532" s="6"/>
      <c r="II532" s="6"/>
      <c r="IJ532" s="6"/>
      <c r="IK532" s="6"/>
      <c r="IL532" s="6"/>
      <c r="IM532" s="6"/>
      <c r="IN532" s="6"/>
      <c r="IO532" s="6"/>
      <c r="IP532" s="6"/>
      <c r="IQ532" s="6"/>
      <c r="IR532" s="6"/>
      <c r="IS532" s="6"/>
      <c r="IT532" s="6"/>
      <c r="IU532" s="6"/>
      <c r="IV532" s="6"/>
      <c r="IW532" s="6"/>
      <c r="IX532" s="6"/>
      <c r="IY532" s="6"/>
      <c r="IZ532" s="6"/>
      <c r="JA532" s="6"/>
      <c r="JB532" s="6"/>
      <c r="JC532" s="6"/>
      <c r="JD532" s="6"/>
      <c r="JE532" s="6"/>
      <c r="JF532" s="6"/>
      <c r="JG532" s="6"/>
      <c r="JH532" s="6"/>
      <c r="JI532" s="6"/>
      <c r="JJ532" s="6"/>
      <c r="JK532" s="6"/>
      <c r="JL532" s="6"/>
      <c r="JM532" s="6"/>
      <c r="JN532" s="6"/>
      <c r="JO532" s="6"/>
      <c r="JP532" s="6"/>
      <c r="JQ532" s="6"/>
      <c r="JR532" s="6"/>
      <c r="JS532" s="6"/>
      <c r="JT532" s="6"/>
      <c r="JU532" s="6"/>
      <c r="JV532" s="6"/>
      <c r="JW532" s="6"/>
      <c r="JX532" s="6"/>
      <c r="JY532" s="6"/>
      <c r="JZ532" s="6"/>
      <c r="KA532" s="6"/>
      <c r="KB532" s="6"/>
      <c r="KC532" s="6"/>
      <c r="KD532" s="6"/>
      <c r="KE532" s="6"/>
      <c r="KF532" s="6"/>
      <c r="KG532" s="6"/>
      <c r="KH532" s="6"/>
      <c r="KI532" s="6"/>
      <c r="KJ532" s="6"/>
      <c r="KK532" s="6"/>
      <c r="KL532" s="6"/>
      <c r="KM532" s="6"/>
      <c r="KN532" s="6"/>
      <c r="KO532" s="6"/>
      <c r="KP532" s="6"/>
      <c r="KQ532" s="6"/>
      <c r="KR532" s="6"/>
      <c r="KS532" s="6"/>
      <c r="KT532" s="6"/>
      <c r="KU532" s="6"/>
      <c r="KV532" s="6"/>
      <c r="KW532" s="6"/>
      <c r="KX532" s="6"/>
      <c r="KY532" s="6"/>
      <c r="KZ532" s="6"/>
      <c r="LA532" s="6"/>
      <c r="LB532" s="6"/>
      <c r="LC532" s="6"/>
      <c r="LD532" s="6"/>
      <c r="LE532" s="6"/>
      <c r="LF532" s="6"/>
      <c r="LG532" s="6"/>
      <c r="LH532" s="6"/>
      <c r="LI532" s="6"/>
      <c r="LJ532" s="6"/>
      <c r="LK532" s="6"/>
      <c r="LL532" s="6"/>
      <c r="LM532" s="6"/>
      <c r="LN532" s="6"/>
      <c r="LO532" s="6"/>
      <c r="LP532" s="6"/>
      <c r="LQ532" s="6"/>
      <c r="LR532" s="6"/>
      <c r="LS532" s="6"/>
      <c r="LT532" s="6"/>
      <c r="LU532" s="6"/>
      <c r="LV532" s="6"/>
      <c r="LW532" s="6"/>
      <c r="LX532" s="6"/>
      <c r="LY532" s="6"/>
      <c r="LZ532" s="6"/>
      <c r="MA532" s="6"/>
      <c r="MB532" s="6"/>
      <c r="MC532" s="6"/>
      <c r="MD532" s="6"/>
      <c r="ME532" s="6"/>
      <c r="MF532" s="6"/>
      <c r="MG532" s="6"/>
      <c r="MH532" s="6"/>
      <c r="MI532" s="6"/>
      <c r="MJ532" s="6"/>
      <c r="MK532" s="6"/>
      <c r="ML532" s="6"/>
      <c r="MM532" s="6"/>
      <c r="MN532" s="6"/>
      <c r="MO532" s="6"/>
      <c r="MP532" s="6"/>
      <c r="MQ532" s="6"/>
      <c r="MR532" s="6"/>
      <c r="MS532" s="6"/>
      <c r="MT532" s="6"/>
      <c r="MU532" s="6"/>
      <c r="MV532" s="6"/>
      <c r="MW532" s="6"/>
      <c r="MX532" s="6"/>
      <c r="MY532" s="6"/>
      <c r="MZ532" s="6"/>
      <c r="NA532" s="6"/>
      <c r="NB532" s="6"/>
      <c r="NC532" s="6"/>
      <c r="ND532" s="6"/>
      <c r="NE532" s="6"/>
      <c r="NF532" s="6"/>
      <c r="NG532" s="6"/>
      <c r="NH532" s="6"/>
      <c r="NI532" s="6"/>
      <c r="NJ532" s="6"/>
      <c r="NK532" s="6"/>
      <c r="NL532" s="6"/>
      <c r="NM532" s="6"/>
      <c r="NN532" s="6"/>
      <c r="NO532" s="6"/>
      <c r="NP532" s="6"/>
      <c r="NQ532" s="6"/>
      <c r="NR532" s="6"/>
      <c r="NS532" s="6"/>
      <c r="NT532" s="6"/>
      <c r="NU532" s="6"/>
      <c r="NV532" s="6"/>
      <c r="NW532" s="6"/>
      <c r="NX532" s="6"/>
      <c r="NY532" s="6"/>
      <c r="NZ532" s="6"/>
      <c r="OA532" s="6"/>
      <c r="OB532" s="6"/>
      <c r="OC532" s="6"/>
      <c r="OD532" s="6"/>
      <c r="OE532" s="6"/>
      <c r="OF532" s="6"/>
      <c r="OG532" s="6"/>
      <c r="OH532" s="6"/>
      <c r="OI532" s="6"/>
      <c r="OJ532" s="6"/>
      <c r="OK532" s="6"/>
      <c r="OL532" s="6"/>
      <c r="OM532" s="6"/>
      <c r="ON532" s="6"/>
      <c r="OO532" s="6"/>
      <c r="OP532" s="6"/>
      <c r="OQ532" s="6"/>
      <c r="OR532" s="6"/>
      <c r="OS532" s="6"/>
      <c r="OT532" s="6"/>
      <c r="OU532" s="6"/>
      <c r="OV532" s="6"/>
      <c r="OW532" s="6"/>
      <c r="OX532" s="6"/>
      <c r="OY532" s="6"/>
      <c r="OZ532" s="6"/>
      <c r="PA532" s="6"/>
      <c r="PB532" s="6"/>
      <c r="PC532" s="6"/>
      <c r="PD532" s="6"/>
      <c r="PE532" s="6"/>
      <c r="PF532" s="6"/>
      <c r="PG532" s="6"/>
      <c r="PH532" s="6"/>
      <c r="PI532" s="6"/>
      <c r="PJ532" s="6"/>
      <c r="PK532" s="6"/>
      <c r="PL532" s="6"/>
      <c r="PM532" s="6"/>
      <c r="PN532" s="6"/>
      <c r="PO532" s="6"/>
      <c r="PP532" s="6"/>
      <c r="PQ532" s="6"/>
      <c r="PR532" s="6"/>
      <c r="PS532" s="6"/>
      <c r="PT532" s="6"/>
      <c r="PU532" s="6"/>
      <c r="PV532" s="6"/>
      <c r="PW532" s="6"/>
      <c r="PX532" s="6"/>
      <c r="PY532" s="6"/>
      <c r="PZ532" s="6"/>
      <c r="QA532" s="6"/>
      <c r="QB532" s="6"/>
      <c r="QC532" s="6"/>
      <c r="QD532" s="6"/>
      <c r="QE532" s="6"/>
      <c r="QF532" s="6"/>
      <c r="QG532" s="6"/>
      <c r="QH532" s="6"/>
      <c r="QI532" s="6"/>
      <c r="QJ532" s="6"/>
      <c r="QK532" s="6"/>
      <c r="QL532" s="6"/>
      <c r="QM532" s="6"/>
      <c r="QN532" s="6"/>
      <c r="QO532" s="6"/>
      <c r="QP532" s="6"/>
      <c r="QQ532" s="6"/>
      <c r="QR532" s="6"/>
      <c r="QS532" s="6"/>
      <c r="QT532" s="6"/>
      <c r="QU532" s="6"/>
      <c r="QV532" s="6"/>
      <c r="QW532" s="6"/>
      <c r="QX532" s="6"/>
      <c r="QY532" s="6"/>
      <c r="QZ532" s="6"/>
      <c r="RA532" s="6"/>
      <c r="RB532" s="6"/>
      <c r="RC532" s="6"/>
      <c r="RD532" s="6"/>
      <c r="RE532" s="6"/>
      <c r="RF532" s="6"/>
      <c r="RG532" s="6"/>
      <c r="RH532" s="6"/>
      <c r="RI532" s="6"/>
      <c r="RJ532" s="6"/>
      <c r="RK532" s="6"/>
      <c r="RL532" s="6"/>
      <c r="RM532" s="6"/>
      <c r="RN532" s="6"/>
      <c r="RO532" s="6"/>
      <c r="RP532" s="6"/>
      <c r="RQ532" s="6"/>
      <c r="RR532" s="6"/>
      <c r="RS532" s="6"/>
      <c r="RT532" s="6"/>
      <c r="RU532" s="6"/>
      <c r="RV532" s="6"/>
      <c r="RW532" s="6"/>
      <c r="RX532" s="6"/>
      <c r="RY532" s="6"/>
      <c r="RZ532" s="6"/>
      <c r="SA532" s="6"/>
      <c r="SB532" s="6"/>
      <c r="SC532" s="6"/>
      <c r="SD532" s="6"/>
      <c r="SE532" s="6"/>
      <c r="SF532" s="6"/>
      <c r="SG532" s="6"/>
      <c r="SH532" s="6"/>
      <c r="SI532" s="6"/>
      <c r="SJ532" s="6"/>
      <c r="SK532" s="6"/>
      <c r="SL532" s="6"/>
      <c r="SM532" s="6"/>
      <c r="SN532" s="6"/>
      <c r="SO532" s="6"/>
      <c r="SP532" s="6"/>
      <c r="SQ532" s="6"/>
      <c r="SR532" s="6"/>
      <c r="SS532" s="6"/>
      <c r="ST532" s="6"/>
      <c r="SU532" s="6"/>
      <c r="SV532" s="6"/>
      <c r="SW532" s="6"/>
      <c r="SX532" s="6"/>
      <c r="SY532" s="6"/>
      <c r="SZ532" s="6"/>
      <c r="TA532" s="6"/>
      <c r="TB532" s="6"/>
      <c r="TC532" s="6"/>
      <c r="TD532" s="6"/>
      <c r="TE532" s="6"/>
      <c r="TF532" s="6"/>
      <c r="TG532" s="6"/>
      <c r="TH532" s="6"/>
      <c r="TI532" s="6"/>
      <c r="TJ532" s="6"/>
      <c r="TK532" s="6"/>
      <c r="TL532" s="6"/>
      <c r="TM532" s="6"/>
      <c r="TN532" s="6"/>
      <c r="TO532" s="6"/>
      <c r="TP532" s="6"/>
      <c r="TQ532" s="6"/>
      <c r="TR532" s="6"/>
      <c r="TS532" s="6"/>
      <c r="TT532" s="6"/>
      <c r="TU532" s="6"/>
      <c r="TV532" s="6"/>
      <c r="TW532" s="6"/>
      <c r="TX532" s="6"/>
      <c r="TY532" s="6"/>
      <c r="TZ532" s="6"/>
      <c r="UA532" s="6"/>
      <c r="UB532" s="6"/>
      <c r="UC532" s="6"/>
      <c r="UD532" s="6"/>
      <c r="UE532" s="6"/>
      <c r="UF532" s="6"/>
      <c r="UG532" s="6"/>
      <c r="UH532" s="6"/>
      <c r="UI532" s="6"/>
      <c r="UJ532" s="6"/>
      <c r="UK532" s="6"/>
      <c r="UL532" s="6"/>
      <c r="UM532" s="6"/>
      <c r="UN532" s="6"/>
      <c r="UO532" s="6"/>
      <c r="UP532" s="6"/>
      <c r="UQ532" s="6"/>
      <c r="UR532" s="6"/>
      <c r="US532" s="6"/>
      <c r="UT532" s="6"/>
      <c r="UU532" s="6"/>
      <c r="UV532" s="6"/>
      <c r="UW532" s="6"/>
      <c r="UX532" s="6"/>
      <c r="UY532" s="6"/>
      <c r="UZ532" s="6"/>
      <c r="VA532" s="6"/>
      <c r="VB532" s="6"/>
      <c r="VC532" s="6"/>
      <c r="VD532" s="6"/>
      <c r="VE532" s="6"/>
      <c r="VF532" s="6"/>
      <c r="VG532" s="6"/>
      <c r="VH532" s="6"/>
      <c r="VI532" s="6"/>
      <c r="VJ532" s="6"/>
      <c r="VK532" s="6"/>
      <c r="VL532" s="6"/>
      <c r="VM532" s="6"/>
      <c r="VN532" s="6"/>
      <c r="VO532" s="6"/>
      <c r="VP532" s="6"/>
      <c r="VQ532" s="6"/>
      <c r="VR532" s="6"/>
      <c r="VS532" s="6"/>
      <c r="VT532" s="6"/>
      <c r="VU532" s="6"/>
      <c r="VV532" s="6"/>
      <c r="VW532" s="6"/>
      <c r="VX532" s="6"/>
      <c r="VY532" s="6"/>
      <c r="VZ532" s="6"/>
      <c r="WA532" s="6"/>
      <c r="WB532" s="6"/>
      <c r="WC532" s="6"/>
      <c r="WD532" s="6"/>
      <c r="WE532" s="6"/>
      <c r="WF532" s="6"/>
      <c r="WG532" s="6"/>
      <c r="WH532" s="6"/>
      <c r="WI532" s="6"/>
      <c r="WJ532" s="6"/>
      <c r="WK532" s="6"/>
      <c r="WL532" s="6"/>
      <c r="WM532" s="6"/>
      <c r="WN532" s="6"/>
      <c r="WO532" s="6"/>
      <c r="WP532" s="6"/>
      <c r="WQ532" s="6"/>
      <c r="WR532" s="6"/>
      <c r="WS532" s="6"/>
      <c r="WT532" s="6"/>
      <c r="WU532" s="6"/>
      <c r="WV532" s="6"/>
      <c r="WW532" s="6"/>
      <c r="WX532" s="6"/>
      <c r="WY532" s="6"/>
      <c r="WZ532" s="6"/>
      <c r="XA532" s="6"/>
      <c r="XB532" s="6"/>
      <c r="XC532" s="6"/>
      <c r="XD532" s="6"/>
      <c r="XE532" s="6"/>
      <c r="XF532" s="6"/>
      <c r="XG532" s="6"/>
      <c r="XH532" s="6"/>
      <c r="XI532" s="6"/>
      <c r="XJ532" s="6"/>
      <c r="XK532" s="6"/>
      <c r="XL532" s="6"/>
      <c r="XM532" s="6"/>
      <c r="XN532" s="6"/>
      <c r="XO532" s="6"/>
      <c r="XP532" s="6"/>
      <c r="XQ532" s="6"/>
      <c r="XR532" s="6"/>
      <c r="XS532" s="6"/>
      <c r="XT532" s="6"/>
      <c r="XU532" s="6"/>
      <c r="XV532" s="6"/>
      <c r="XW532" s="6"/>
      <c r="XX532" s="6"/>
      <c r="XY532" s="6"/>
      <c r="XZ532" s="6"/>
      <c r="YA532" s="6"/>
      <c r="YB532" s="6"/>
      <c r="YC532" s="6"/>
      <c r="YD532" s="6"/>
      <c r="YE532" s="6"/>
      <c r="YF532" s="6"/>
      <c r="YG532" s="6"/>
      <c r="YH532" s="6"/>
      <c r="YI532" s="6"/>
      <c r="YJ532" s="6"/>
      <c r="YK532" s="6"/>
      <c r="YL532" s="6"/>
      <c r="YM532" s="6"/>
      <c r="YN532" s="6"/>
      <c r="YO532" s="6"/>
      <c r="YP532" s="6"/>
      <c r="YQ532" s="6"/>
      <c r="YR532" s="6"/>
      <c r="YS532" s="6"/>
      <c r="YT532" s="6"/>
      <c r="YU532" s="6"/>
      <c r="YV532" s="6"/>
      <c r="YW532" s="6"/>
      <c r="YX532" s="6"/>
      <c r="YY532" s="6"/>
      <c r="YZ532" s="6"/>
      <c r="ZA532" s="6"/>
      <c r="ZB532" s="6"/>
      <c r="ZC532" s="6"/>
      <c r="ZD532" s="6"/>
      <c r="ZE532" s="6"/>
      <c r="ZF532" s="6"/>
      <c r="ZG532" s="6"/>
      <c r="ZH532" s="6"/>
      <c r="ZI532" s="6"/>
      <c r="ZJ532" s="6"/>
      <c r="ZK532" s="6"/>
      <c r="ZL532" s="6"/>
      <c r="ZM532" s="6"/>
      <c r="ZN532" s="6"/>
      <c r="ZO532" s="6"/>
      <c r="ZP532" s="6"/>
      <c r="ZQ532" s="6"/>
      <c r="ZR532" s="6"/>
      <c r="ZS532" s="6"/>
      <c r="ZT532" s="6"/>
      <c r="ZU532" s="6"/>
      <c r="ZV532" s="6"/>
      <c r="ZW532" s="6"/>
      <c r="ZX532" s="6"/>
      <c r="ZY532" s="6"/>
      <c r="ZZ532" s="6"/>
      <c r="AAA532" s="6"/>
      <c r="AAB532" s="6"/>
      <c r="AAC532" s="6"/>
      <c r="AAD532" s="6"/>
      <c r="AAE532" s="6"/>
      <c r="AAF532" s="6"/>
      <c r="AAG532" s="6"/>
      <c r="AAH532" s="6"/>
      <c r="AAI532" s="6"/>
      <c r="AAJ532" s="6"/>
      <c r="AAK532" s="6"/>
      <c r="AAL532" s="6"/>
      <c r="AAM532" s="6"/>
      <c r="AAN532" s="6"/>
      <c r="AAO532" s="6"/>
      <c r="AAP532" s="6"/>
      <c r="AAQ532" s="6"/>
      <c r="AAR532" s="6"/>
      <c r="AAS532" s="6"/>
      <c r="AAT532" s="6"/>
      <c r="AAU532" s="6"/>
      <c r="AAV532" s="6"/>
      <c r="AAW532" s="6"/>
      <c r="AAX532" s="6"/>
      <c r="AAY532" s="6"/>
      <c r="AAZ532" s="6"/>
      <c r="ABA532" s="6"/>
      <c r="ABB532" s="6"/>
      <c r="ABC532" s="6"/>
      <c r="ABD532" s="6"/>
      <c r="ABE532" s="6"/>
      <c r="ABF532" s="6"/>
      <c r="ABG532" s="6"/>
      <c r="ABH532" s="6"/>
      <c r="ABI532" s="6"/>
      <c r="ABJ532" s="6"/>
      <c r="ABK532" s="6"/>
      <c r="ABL532" s="6"/>
      <c r="ABM532" s="6"/>
      <c r="ABN532" s="6"/>
      <c r="ABO532" s="6"/>
      <c r="ABP532" s="6"/>
      <c r="ABQ532" s="6"/>
      <c r="ABR532" s="6"/>
      <c r="ABS532" s="6"/>
      <c r="ABT532" s="6"/>
      <c r="ABU532" s="6"/>
      <c r="ABV532" s="6"/>
      <c r="ABW532" s="6"/>
      <c r="ABX532" s="6"/>
      <c r="ABY532" s="6"/>
      <c r="ABZ532" s="6"/>
      <c r="ACA532" s="6"/>
      <c r="ACB532" s="6"/>
      <c r="ACC532" s="6"/>
      <c r="ACD532" s="6"/>
      <c r="ACE532" s="6"/>
      <c r="ACF532" s="6"/>
      <c r="ACG532" s="6"/>
      <c r="ACH532" s="6"/>
      <c r="ACI532" s="6"/>
      <c r="ACJ532" s="6"/>
      <c r="ACK532" s="6"/>
      <c r="ACL532" s="6"/>
      <c r="ACM532" s="6"/>
      <c r="ACN532" s="6"/>
      <c r="ACO532" s="6"/>
      <c r="ACP532" s="6"/>
      <c r="ACQ532" s="6"/>
      <c r="ACR532" s="6"/>
      <c r="ACS532" s="6"/>
      <c r="ACT532" s="6"/>
      <c r="ACU532" s="6"/>
      <c r="ACV532" s="6"/>
      <c r="ACW532" s="6"/>
      <c r="ACX532" s="6"/>
      <c r="ACY532" s="6"/>
      <c r="ACZ532" s="6"/>
      <c r="ADA532" s="6"/>
      <c r="ADB532" s="6"/>
      <c r="ADC532" s="6"/>
      <c r="ADD532" s="6"/>
      <c r="ADE532" s="6"/>
      <c r="ADF532" s="6"/>
      <c r="ADG532" s="6"/>
      <c r="ADH532" s="6"/>
      <c r="ADI532" s="6"/>
      <c r="ADJ532" s="6"/>
      <c r="ADK532" s="6"/>
      <c r="ADL532" s="6"/>
      <c r="ADM532" s="6"/>
      <c r="ADN532" s="6"/>
      <c r="ADO532" s="6"/>
      <c r="ADP532" s="6"/>
      <c r="ADQ532" s="6"/>
      <c r="ADR532" s="6"/>
      <c r="ADS532" s="6"/>
      <c r="ADT532" s="6"/>
      <c r="ADU532" s="6"/>
      <c r="ADV532" s="6"/>
      <c r="ADW532" s="6"/>
      <c r="ADX532" s="6"/>
      <c r="ADY532" s="6"/>
      <c r="ADZ532" s="6"/>
      <c r="AEA532" s="6"/>
      <c r="AEB532" s="6"/>
      <c r="AEC532" s="6"/>
      <c r="AED532" s="6"/>
      <c r="AEE532" s="6"/>
      <c r="AEF532" s="6"/>
      <c r="AEG532" s="6"/>
      <c r="AEH532" s="6"/>
      <c r="AEI532" s="6"/>
      <c r="AEJ532" s="6"/>
      <c r="AEK532" s="6"/>
      <c r="AEL532" s="6"/>
      <c r="AEM532" s="6"/>
      <c r="AEN532" s="6"/>
      <c r="AEO532" s="6"/>
      <c r="AEP532" s="6"/>
      <c r="AEQ532" s="6"/>
      <c r="AER532" s="6"/>
      <c r="AES532" s="6"/>
      <c r="AET532" s="6"/>
      <c r="AEU532" s="6"/>
      <c r="AEV532" s="6"/>
      <c r="AEW532" s="6"/>
      <c r="AEX532" s="6"/>
      <c r="AEY532" s="6"/>
      <c r="AEZ532" s="6"/>
      <c r="AFA532" s="6"/>
      <c r="AFB532" s="6"/>
      <c r="AFC532" s="6"/>
      <c r="AFD532" s="6"/>
      <c r="AFE532" s="6"/>
      <c r="AFF532" s="6"/>
      <c r="AFG532" s="6"/>
      <c r="AFH532" s="6"/>
      <c r="AFI532" s="6"/>
      <c r="AFJ532" s="6"/>
      <c r="AFK532" s="6"/>
      <c r="AFL532" s="6"/>
      <c r="AFM532" s="6"/>
      <c r="AFN532" s="6"/>
      <c r="AFO532" s="6"/>
      <c r="AFP532" s="6"/>
      <c r="AFQ532" s="6"/>
      <c r="AFR532" s="6"/>
      <c r="AFS532" s="6"/>
      <c r="AFT532" s="6"/>
      <c r="AFU532" s="6"/>
      <c r="AFV532" s="6"/>
      <c r="AFW532" s="6"/>
      <c r="AFX532" s="6"/>
      <c r="AFY532" s="6"/>
      <c r="AFZ532" s="6"/>
      <c r="AGA532" s="6"/>
      <c r="AGB532" s="6"/>
      <c r="AGC532" s="6"/>
      <c r="AGD532" s="6"/>
      <c r="AGE532" s="6"/>
      <c r="AGF532" s="6"/>
      <c r="AGG532" s="6"/>
      <c r="AGH532" s="6"/>
      <c r="AGI532" s="6"/>
      <c r="AGJ532" s="6"/>
      <c r="AGK532" s="6"/>
      <c r="AGL532" s="6"/>
      <c r="AGM532" s="6"/>
      <c r="AGN532" s="6"/>
      <c r="AGO532" s="6"/>
      <c r="AGP532" s="6"/>
      <c r="AGQ532" s="6"/>
      <c r="AGR532" s="6"/>
      <c r="AGS532" s="6"/>
      <c r="AGT532" s="6"/>
      <c r="AGU532" s="6"/>
      <c r="AGV532" s="6"/>
      <c r="AGW532" s="6"/>
      <c r="AGX532" s="6"/>
      <c r="AGY532" s="6"/>
      <c r="AGZ532" s="6"/>
      <c r="AHA532" s="6"/>
      <c r="AHB532" s="6"/>
      <c r="AHC532" s="6"/>
      <c r="AHD532" s="6"/>
      <c r="AHE532" s="6"/>
      <c r="AHF532" s="6"/>
      <c r="AHG532" s="6"/>
      <c r="AHH532" s="6"/>
      <c r="AHI532" s="6"/>
      <c r="AHJ532" s="6"/>
      <c r="AHK532" s="6"/>
      <c r="AHL532" s="6"/>
      <c r="AHM532" s="6"/>
      <c r="AHN532" s="6"/>
      <c r="AHO532" s="6"/>
      <c r="AHP532" s="6"/>
      <c r="AHQ532" s="6"/>
      <c r="AHR532" s="6"/>
      <c r="AHS532" s="6"/>
      <c r="AHT532" s="6"/>
      <c r="AHU532" s="6"/>
      <c r="AHV532" s="6"/>
      <c r="AHW532" s="6"/>
      <c r="AHX532" s="6"/>
      <c r="AHY532" s="6"/>
      <c r="AHZ532" s="6"/>
      <c r="AIA532" s="6"/>
      <c r="AIB532" s="6"/>
      <c r="AIC532" s="6"/>
      <c r="AID532" s="6"/>
      <c r="AIE532" s="6"/>
      <c r="AIF532" s="6"/>
      <c r="AIG532" s="6"/>
      <c r="AIH532" s="6"/>
      <c r="AII532" s="6"/>
      <c r="AIJ532" s="6"/>
      <c r="AIK532" s="6"/>
      <c r="AIL532" s="6"/>
      <c r="AIM532" s="6"/>
      <c r="AIN532" s="6"/>
      <c r="AIO532" s="6"/>
      <c r="AIP532" s="6"/>
      <c r="AIQ532" s="6"/>
      <c r="AIR532" s="6"/>
      <c r="AIS532" s="6"/>
      <c r="AIT532" s="6"/>
      <c r="AIU532" s="6"/>
      <c r="AIV532" s="6"/>
      <c r="AIW532" s="6"/>
      <c r="AIX532" s="6"/>
      <c r="AIY532" s="6"/>
      <c r="AIZ532" s="6"/>
      <c r="AJA532" s="6"/>
      <c r="AJB532" s="6"/>
      <c r="AJC532" s="6"/>
      <c r="AJD532" s="6"/>
      <c r="AJE532" s="6"/>
      <c r="AJF532" s="6"/>
      <c r="AJG532" s="6"/>
      <c r="AJH532" s="6"/>
      <c r="AJI532" s="6"/>
      <c r="AJJ532" s="6"/>
      <c r="AJK532" s="6"/>
      <c r="AJL532" s="6"/>
      <c r="AJM532" s="6"/>
      <c r="AJN532" s="6"/>
      <c r="AJO532" s="6"/>
      <c r="AJP532" s="6"/>
      <c r="AJQ532" s="6"/>
      <c r="AJR532" s="6"/>
      <c r="AJS532" s="6"/>
      <c r="AJT532" s="6"/>
      <c r="AJU532" s="6"/>
      <c r="AJV532" s="6"/>
      <c r="AJW532" s="6"/>
      <c r="AJX532" s="6"/>
      <c r="AJY532" s="6"/>
      <c r="AJZ532" s="6"/>
      <c r="AKA532" s="6"/>
      <c r="AKB532" s="6"/>
      <c r="AKC532" s="6"/>
      <c r="AKD532" s="6"/>
      <c r="AKE532" s="6"/>
      <c r="AKF532" s="6"/>
      <c r="AKG532" s="6"/>
      <c r="AKH532" s="6"/>
      <c r="AKI532" s="6"/>
      <c r="AKJ532" s="6"/>
      <c r="AKK532" s="6"/>
      <c r="AKL532" s="6"/>
      <c r="AKM532" s="6"/>
      <c r="AKN532" s="6"/>
      <c r="AKO532" s="6"/>
      <c r="AKP532" s="6"/>
      <c r="AKQ532" s="6"/>
      <c r="AKR532" s="6"/>
      <c r="AKS532" s="6"/>
      <c r="AKT532" s="6"/>
      <c r="AKU532" s="6"/>
      <c r="AKV532" s="6"/>
      <c r="AKW532" s="6"/>
      <c r="AKX532" s="6"/>
      <c r="AKY532" s="6"/>
      <c r="AKZ532" s="6"/>
      <c r="ALA532" s="6"/>
      <c r="ALB532" s="6"/>
      <c r="ALC532" s="6"/>
      <c r="ALD532" s="6"/>
      <c r="ALE532" s="6"/>
      <c r="ALF532" s="6"/>
      <c r="ALG532" s="6"/>
      <c r="ALH532" s="6"/>
      <c r="ALI532" s="6"/>
      <c r="ALJ532" s="6"/>
      <c r="ALK532" s="6"/>
      <c r="ALL532" s="6"/>
      <c r="ALM532" s="6"/>
      <c r="ALN532" s="6"/>
      <c r="ALO532" s="6"/>
      <c r="ALP532" s="6"/>
      <c r="ALQ532" s="6"/>
      <c r="ALR532" s="6"/>
      <c r="ALS532" s="6"/>
      <c r="ALT532" s="6"/>
      <c r="ALU532" s="6"/>
      <c r="ALV532" s="6"/>
      <c r="ALW532" s="6"/>
      <c r="ALX532" s="6"/>
      <c r="ALY532" s="6"/>
      <c r="ALZ532" s="6"/>
      <c r="AMA532" s="6"/>
      <c r="AMB532" s="6"/>
      <c r="AMC532" s="6"/>
      <c r="AMD532" s="6"/>
      <c r="AME532" s="6"/>
      <c r="AMF532" s="6"/>
      <c r="AMG532" s="6"/>
      <c r="AMH532" s="6"/>
      <c r="AMI532" s="6"/>
      <c r="AMJ532" s="6"/>
      <c r="AMK532" s="6"/>
      <c r="AML532" s="6"/>
      <c r="AMM532" s="6"/>
      <c r="AMN532" s="6"/>
      <c r="AMO532" s="6"/>
      <c r="AMP532" s="6"/>
      <c r="AMQ532" s="6"/>
      <c r="AMR532" s="6"/>
      <c r="AMS532" s="6"/>
      <c r="AMT532" s="6"/>
      <c r="AMU532" s="6"/>
      <c r="AMV532" s="6"/>
      <c r="AMW532" s="6"/>
      <c r="AMX532" s="6"/>
      <c r="AMY532" s="6"/>
      <c r="AMZ532" s="6"/>
      <c r="ANA532" s="6"/>
      <c r="ANB532" s="6"/>
      <c r="ANC532" s="6"/>
      <c r="AND532" s="6"/>
      <c r="ANE532" s="6"/>
      <c r="ANF532" s="6"/>
      <c r="ANG532" s="6"/>
      <c r="ANH532" s="6"/>
      <c r="ANI532" s="6"/>
      <c r="ANJ532" s="6"/>
      <c r="ANK532" s="6"/>
      <c r="ANL532" s="6"/>
      <c r="ANM532" s="6"/>
      <c r="ANN532" s="6"/>
      <c r="ANO532" s="6"/>
      <c r="ANP532" s="6"/>
      <c r="ANQ532" s="6"/>
      <c r="ANR532" s="6"/>
      <c r="ANS532" s="6"/>
      <c r="ANT532" s="6"/>
      <c r="ANU532" s="6"/>
      <c r="ANV532" s="6"/>
      <c r="ANW532" s="6"/>
      <c r="ANX532" s="6"/>
      <c r="ANY532" s="6"/>
      <c r="ANZ532" s="6"/>
      <c r="AOA532" s="6"/>
      <c r="AOB532" s="6"/>
      <c r="AOC532" s="6"/>
      <c r="AOD532" s="6"/>
      <c r="AOE532" s="6"/>
      <c r="AOF532" s="6"/>
      <c r="AOG532" s="6"/>
      <c r="AOH532" s="6"/>
      <c r="AOI532" s="6"/>
      <c r="AOJ532" s="6"/>
      <c r="AOK532" s="6"/>
      <c r="AOL532" s="6"/>
      <c r="AOM532" s="6"/>
      <c r="AON532" s="6"/>
      <c r="AOO532" s="6"/>
      <c r="AOP532" s="6"/>
      <c r="AOQ532" s="6"/>
      <c r="AOR532" s="6"/>
      <c r="AOS532" s="6"/>
      <c r="AOT532" s="6"/>
      <c r="AOU532" s="6"/>
      <c r="AOV532" s="6"/>
      <c r="AOW532" s="6"/>
      <c r="AOX532" s="6"/>
      <c r="AOY532" s="6"/>
      <c r="AOZ532" s="6"/>
      <c r="APA532" s="6"/>
      <c r="APB532" s="6"/>
      <c r="APC532" s="6"/>
      <c r="APD532" s="6"/>
      <c r="APE532" s="6"/>
      <c r="APF532" s="6"/>
      <c r="APG532" s="6"/>
      <c r="APH532" s="6"/>
      <c r="API532" s="6"/>
      <c r="APJ532" s="6"/>
      <c r="APK532" s="6"/>
      <c r="APL532" s="6"/>
      <c r="APM532" s="6"/>
      <c r="APN532" s="6"/>
      <c r="APO532" s="6"/>
      <c r="APP532" s="6"/>
      <c r="APQ532" s="6"/>
      <c r="APR532" s="6"/>
      <c r="APS532" s="6"/>
      <c r="APT532" s="6"/>
      <c r="APU532" s="6"/>
      <c r="APV532" s="6"/>
      <c r="APW532" s="6"/>
      <c r="APX532" s="6"/>
      <c r="APY532" s="6"/>
      <c r="APZ532" s="6"/>
      <c r="AQA532" s="6"/>
      <c r="AQB532" s="6"/>
      <c r="AQC532" s="6"/>
      <c r="AQD532" s="6"/>
      <c r="AQE532" s="6"/>
      <c r="AQF532" s="6"/>
      <c r="AQG532" s="6"/>
      <c r="AQH532" s="6"/>
      <c r="AQI532" s="6"/>
      <c r="AQJ532" s="6"/>
      <c r="AQK532" s="6"/>
      <c r="AQL532" s="6"/>
      <c r="AQM532" s="6"/>
      <c r="AQN532" s="6"/>
      <c r="AQO532" s="6"/>
      <c r="AQP532" s="6"/>
      <c r="AQQ532" s="6"/>
      <c r="AQR532" s="6"/>
      <c r="AQS532" s="6"/>
      <c r="AQT532" s="6"/>
      <c r="AQU532" s="6"/>
      <c r="AQV532" s="6"/>
      <c r="AQW532" s="6"/>
      <c r="AQX532" s="6"/>
      <c r="AQY532" s="6"/>
      <c r="AQZ532" s="6"/>
      <c r="ARA532" s="6"/>
      <c r="ARB532" s="6"/>
      <c r="ARC532" s="6"/>
      <c r="ARD532" s="6"/>
      <c r="ARE532" s="6"/>
      <c r="ARF532" s="6"/>
      <c r="ARG532" s="6"/>
      <c r="ARH532" s="6"/>
      <c r="ARI532" s="6"/>
      <c r="ARJ532" s="6"/>
      <c r="ARK532" s="6"/>
      <c r="ARL532" s="6"/>
      <c r="ARM532" s="6"/>
      <c r="ARN532" s="6"/>
      <c r="ARO532" s="6"/>
      <c r="ARP532" s="6"/>
      <c r="ARQ532" s="6"/>
      <c r="ARR532" s="6"/>
      <c r="ARS532" s="6"/>
      <c r="ART532" s="6"/>
      <c r="ARU532" s="6"/>
      <c r="ARV532" s="6"/>
      <c r="ARW532" s="6"/>
      <c r="ARX532" s="6"/>
      <c r="ARY532" s="6"/>
      <c r="ARZ532" s="6"/>
      <c r="ASA532" s="6"/>
      <c r="ASB532" s="6"/>
      <c r="ASC532" s="6"/>
      <c r="ASD532" s="6"/>
      <c r="ASE532" s="6"/>
      <c r="ASF532" s="6"/>
      <c r="ASG532" s="6"/>
      <c r="ASH532" s="6"/>
      <c r="ASI532" s="6"/>
      <c r="ASJ532" s="6"/>
      <c r="ASK532" s="6"/>
      <c r="ASL532" s="6"/>
      <c r="ASM532" s="6"/>
      <c r="ASN532" s="6"/>
      <c r="ASO532" s="6"/>
      <c r="ASP532" s="6"/>
      <c r="ASQ532" s="6"/>
      <c r="ASR532" s="6"/>
      <c r="ASS532" s="6"/>
      <c r="AST532" s="6"/>
      <c r="ASU532" s="6"/>
      <c r="ASV532" s="6"/>
      <c r="ASW532" s="6"/>
      <c r="ASX532" s="6"/>
      <c r="ASY532" s="6"/>
      <c r="ASZ532" s="6"/>
      <c r="ATA532" s="6"/>
      <c r="ATB532" s="6"/>
      <c r="ATC532" s="6"/>
      <c r="ATD532" s="6"/>
      <c r="ATE532" s="6"/>
      <c r="ATF532" s="6"/>
      <c r="ATG532" s="6"/>
      <c r="ATH532" s="6"/>
      <c r="ATI532" s="6"/>
      <c r="ATJ532" s="6"/>
      <c r="ATK532" s="6"/>
      <c r="ATL532" s="6"/>
      <c r="ATM532" s="6"/>
      <c r="ATN532" s="6"/>
      <c r="ATO532" s="6"/>
      <c r="ATP532" s="6"/>
      <c r="ATQ532" s="6"/>
      <c r="ATR532" s="6"/>
      <c r="ATS532" s="6"/>
      <c r="ATT532" s="6"/>
      <c r="ATU532" s="6"/>
      <c r="ATV532" s="6"/>
      <c r="ATW532" s="6"/>
      <c r="ATX532" s="6"/>
      <c r="ATY532" s="6"/>
      <c r="ATZ532" s="6"/>
      <c r="AUA532" s="6"/>
      <c r="AUB532" s="6"/>
      <c r="AUC532" s="6"/>
      <c r="AUD532" s="6"/>
      <c r="AUE532" s="6"/>
      <c r="AUF532" s="6"/>
      <c r="AUG532" s="6"/>
      <c r="AUH532" s="6"/>
      <c r="AUI532" s="6"/>
      <c r="AUJ532" s="6"/>
      <c r="AUK532" s="6"/>
      <c r="AUL532" s="6"/>
      <c r="AUM532" s="6"/>
      <c r="AUN532" s="6"/>
      <c r="AUO532" s="6"/>
      <c r="AUP532" s="6"/>
      <c r="AUQ532" s="6"/>
      <c r="AUR532" s="6"/>
      <c r="AUS532" s="6"/>
      <c r="AUT532" s="6"/>
      <c r="AUU532" s="6"/>
      <c r="AUV532" s="6"/>
      <c r="AUW532" s="6"/>
      <c r="AUX532" s="6"/>
      <c r="AUY532" s="6"/>
      <c r="AUZ532" s="6"/>
      <c r="AVA532" s="6"/>
      <c r="AVB532" s="6"/>
      <c r="AVC532" s="6"/>
      <c r="AVD532" s="6"/>
      <c r="AVE532" s="6"/>
      <c r="AVF532" s="6"/>
      <c r="AVG532" s="6"/>
      <c r="AVH532" s="6"/>
      <c r="AVI532" s="6"/>
      <c r="AVJ532" s="6"/>
      <c r="AVK532" s="6"/>
      <c r="AVL532" s="6"/>
      <c r="AVM532" s="6"/>
      <c r="AVN532" s="6"/>
      <c r="AVO532" s="6"/>
      <c r="AVP532" s="6"/>
      <c r="AVQ532" s="6"/>
      <c r="AVR532" s="6"/>
      <c r="AVS532" s="6"/>
      <c r="AVT532" s="6"/>
      <c r="AVU532" s="6"/>
      <c r="AVV532" s="6"/>
      <c r="AVW532" s="6"/>
      <c r="AVX532" s="6"/>
      <c r="AVY532" s="6"/>
      <c r="AVZ532" s="6"/>
      <c r="AWA532" s="6"/>
      <c r="AWB532" s="6"/>
      <c r="AWC532" s="6"/>
      <c r="AWD532" s="6"/>
      <c r="AWE532" s="6"/>
      <c r="AWF532" s="6"/>
      <c r="AWG532" s="6"/>
      <c r="AWH532" s="6"/>
      <c r="AWI532" s="6"/>
      <c r="AWJ532" s="6"/>
      <c r="AWK532" s="6"/>
      <c r="AWL532" s="6"/>
      <c r="AWM532" s="6"/>
      <c r="AWN532" s="6"/>
      <c r="AWO532" s="6"/>
      <c r="AWP532" s="6"/>
      <c r="AWQ532" s="6"/>
      <c r="AWR532" s="6"/>
      <c r="AWS532" s="6"/>
      <c r="AWT532" s="6"/>
      <c r="AWU532" s="6"/>
      <c r="AWV532" s="6"/>
      <c r="AWW532" s="6"/>
      <c r="AWX532" s="6"/>
      <c r="AWY532" s="6"/>
      <c r="AWZ532" s="6"/>
      <c r="AXA532" s="6"/>
      <c r="AXB532" s="6"/>
      <c r="AXC532" s="6"/>
      <c r="AXD532" s="6"/>
      <c r="AXE532" s="6"/>
      <c r="AXF532" s="6"/>
      <c r="AXG532" s="6"/>
      <c r="AXH532" s="6"/>
      <c r="AXI532" s="6"/>
      <c r="AXJ532" s="6"/>
      <c r="AXK532" s="6"/>
      <c r="AXL532" s="6"/>
      <c r="AXM532" s="6"/>
      <c r="AXN532" s="6"/>
      <c r="AXO532" s="6"/>
      <c r="AXP532" s="6"/>
      <c r="AXQ532" s="6"/>
      <c r="AXR532" s="6"/>
      <c r="AXS532" s="6"/>
      <c r="AXT532" s="6"/>
      <c r="AXU532" s="6"/>
      <c r="AXV532" s="6"/>
      <c r="AXW532" s="6"/>
      <c r="AXX532" s="6"/>
      <c r="AXY532" s="6"/>
      <c r="AXZ532" s="6"/>
      <c r="AYA532" s="6"/>
      <c r="AYB532" s="6"/>
      <c r="AYC532" s="6"/>
      <c r="AYD532" s="6"/>
      <c r="AYE532" s="6"/>
      <c r="AYF532" s="6"/>
      <c r="AYG532" s="6"/>
      <c r="AYH532" s="6"/>
      <c r="AYI532" s="6"/>
      <c r="AYJ532" s="6"/>
      <c r="AYK532" s="6"/>
      <c r="AYL532" s="6"/>
      <c r="AYM532" s="6"/>
      <c r="AYN532" s="6"/>
      <c r="AYO532" s="6"/>
      <c r="AYP532" s="6"/>
      <c r="AYQ532" s="6"/>
      <c r="AYR532" s="6"/>
      <c r="AYS532" s="6"/>
      <c r="AYT532" s="6"/>
      <c r="AYU532" s="6"/>
      <c r="AYV532" s="6"/>
      <c r="AYW532" s="6"/>
      <c r="AYX532" s="6"/>
      <c r="AYY532" s="6"/>
      <c r="AYZ532" s="6"/>
      <c r="AZA532" s="6"/>
      <c r="AZB532" s="6"/>
      <c r="AZC532" s="6"/>
      <c r="AZD532" s="6"/>
      <c r="AZE532" s="6"/>
      <c r="AZF532" s="6"/>
      <c r="AZG532" s="6"/>
      <c r="AZH532" s="6"/>
      <c r="AZI532" s="6"/>
      <c r="AZJ532" s="6"/>
      <c r="AZK532" s="6"/>
      <c r="AZL532" s="6"/>
      <c r="AZM532" s="6"/>
      <c r="AZN532" s="6"/>
      <c r="AZO532" s="6"/>
      <c r="AZP532" s="6"/>
      <c r="AZQ532" s="6"/>
      <c r="AZR532" s="6"/>
      <c r="AZS532" s="6"/>
      <c r="AZT532" s="6"/>
      <c r="AZU532" s="6"/>
      <c r="AZV532" s="6"/>
      <c r="AZW532" s="6"/>
      <c r="AZX532" s="6"/>
      <c r="AZY532" s="6"/>
      <c r="AZZ532" s="6"/>
      <c r="BAA532" s="6"/>
      <c r="BAB532" s="6"/>
      <c r="BAC532" s="6"/>
      <c r="BAD532" s="6"/>
      <c r="BAE532" s="6"/>
      <c r="BAF532" s="6"/>
      <c r="BAG532" s="6"/>
      <c r="BAH532" s="6"/>
      <c r="BAI532" s="6"/>
      <c r="BAJ532" s="6"/>
      <c r="BAK532" s="6"/>
      <c r="BAL532" s="6"/>
      <c r="BAM532" s="6"/>
      <c r="BAN532" s="6"/>
      <c r="BAO532" s="6"/>
      <c r="BAP532" s="6"/>
      <c r="BAQ532" s="6"/>
      <c r="BAR532" s="6"/>
      <c r="BAS532" s="6"/>
      <c r="BAT532" s="6"/>
      <c r="BAU532" s="6"/>
      <c r="BAV532" s="6"/>
      <c r="BAW532" s="6"/>
      <c r="BAX532" s="6"/>
      <c r="BAY532" s="6"/>
      <c r="BAZ532" s="6"/>
      <c r="BBA532" s="6"/>
      <c r="BBB532" s="6"/>
      <c r="BBC532" s="6"/>
      <c r="BBD532" s="6"/>
      <c r="BBE532" s="6"/>
      <c r="BBF532" s="6"/>
      <c r="BBG532" s="6"/>
      <c r="BBH532" s="6"/>
      <c r="BBI532" s="6"/>
      <c r="BBJ532" s="6"/>
      <c r="BBK532" s="6"/>
      <c r="BBL532" s="6"/>
      <c r="BBM532" s="6"/>
      <c r="BBN532" s="6"/>
      <c r="BBO532" s="6"/>
      <c r="BBP532" s="6"/>
      <c r="BBQ532" s="6"/>
      <c r="BBR532" s="6"/>
      <c r="BBS532" s="6"/>
      <c r="BBT532" s="6"/>
      <c r="BBU532" s="6"/>
      <c r="BBV532" s="6"/>
      <c r="BBW532" s="6"/>
      <c r="BBX532" s="6"/>
      <c r="BBY532" s="6"/>
      <c r="BBZ532" s="6"/>
      <c r="BCA532" s="6"/>
      <c r="BCB532" s="6"/>
      <c r="BCC532" s="6"/>
      <c r="BCD532" s="6"/>
      <c r="BCE532" s="6"/>
      <c r="BCF532" s="6"/>
      <c r="BCG532" s="6"/>
      <c r="BCH532" s="6"/>
      <c r="BCI532" s="6"/>
      <c r="BCJ532" s="6"/>
      <c r="BCK532" s="6"/>
      <c r="BCL532" s="6"/>
      <c r="BCM532" s="6"/>
      <c r="BCN532" s="6"/>
      <c r="BCO532" s="6"/>
      <c r="BCP532" s="6"/>
      <c r="BCQ532" s="6"/>
      <c r="BCR532" s="6"/>
      <c r="BCS532" s="6"/>
      <c r="BCT532" s="6"/>
      <c r="BCU532" s="6"/>
      <c r="BCV532" s="6"/>
      <c r="BCW532" s="6"/>
      <c r="BCX532" s="6"/>
      <c r="BCY532" s="6"/>
      <c r="BCZ532" s="6"/>
      <c r="BDA532" s="6"/>
      <c r="BDB532" s="6"/>
      <c r="BDC532" s="6"/>
      <c r="BDD532" s="6"/>
      <c r="BDE532" s="6"/>
      <c r="BDF532" s="6"/>
      <c r="BDG532" s="6"/>
      <c r="BDH532" s="6"/>
      <c r="BDI532" s="6"/>
      <c r="BDJ532" s="6"/>
      <c r="BDK532" s="6"/>
      <c r="BDL532" s="6"/>
      <c r="BDM532" s="6"/>
      <c r="BDN532" s="6"/>
      <c r="BDO532" s="6"/>
      <c r="BDP532" s="6"/>
      <c r="BDQ532" s="6"/>
      <c r="BDR532" s="6"/>
      <c r="BDS532" s="6"/>
      <c r="BDT532" s="6"/>
      <c r="BDU532" s="6"/>
      <c r="BDV532" s="6"/>
      <c r="BDW532" s="6"/>
      <c r="BDX532" s="6"/>
      <c r="BDY532" s="6"/>
      <c r="BDZ532" s="6"/>
      <c r="BEA532" s="6"/>
      <c r="BEB532" s="6"/>
      <c r="BEC532" s="6"/>
      <c r="BED532" s="6"/>
      <c r="BEE532" s="6"/>
      <c r="BEF532" s="6"/>
      <c r="BEG532" s="6"/>
      <c r="BEH532" s="6"/>
      <c r="BEI532" s="6"/>
      <c r="BEJ532" s="6"/>
      <c r="BEK532" s="6"/>
      <c r="BEL532" s="6"/>
      <c r="BEM532" s="6"/>
      <c r="BEN532" s="6"/>
      <c r="BEO532" s="6"/>
      <c r="BEP532" s="6"/>
      <c r="BEQ532" s="6"/>
      <c r="BER532" s="6"/>
      <c r="BES532" s="6"/>
      <c r="BET532" s="6"/>
      <c r="BEU532" s="6"/>
      <c r="BEV532" s="6"/>
      <c r="BEW532" s="6"/>
      <c r="BEX532" s="6"/>
      <c r="BEY532" s="6"/>
      <c r="BEZ532" s="6"/>
      <c r="BFA532" s="6"/>
      <c r="BFB532" s="6"/>
      <c r="BFC532" s="6"/>
      <c r="BFD532" s="6"/>
      <c r="BFE532" s="6"/>
      <c r="BFF532" s="6"/>
      <c r="BFG532" s="6"/>
      <c r="BFH532" s="6"/>
      <c r="BFI532" s="6"/>
      <c r="BFJ532" s="6"/>
      <c r="BFK532" s="6"/>
      <c r="BFL532" s="6"/>
      <c r="BFM532" s="6"/>
      <c r="BFN532" s="6"/>
      <c r="BFO532" s="6"/>
      <c r="BFP532" s="6"/>
      <c r="BFQ532" s="6"/>
      <c r="BFR532" s="6"/>
      <c r="BFS532" s="6"/>
      <c r="BFT532" s="6"/>
      <c r="BFU532" s="6"/>
      <c r="BFV532" s="6"/>
      <c r="BFW532" s="6"/>
      <c r="BFX532" s="6"/>
      <c r="BFY532" s="6"/>
      <c r="BFZ532" s="6"/>
      <c r="BGA532" s="6"/>
      <c r="BGB532" s="6"/>
      <c r="BGC532" s="6"/>
      <c r="BGD532" s="6"/>
      <c r="BGE532" s="6"/>
      <c r="BGF532" s="6"/>
      <c r="BGG532" s="6"/>
      <c r="BGH532" s="6"/>
      <c r="BGI532" s="6"/>
      <c r="BGJ532" s="6"/>
      <c r="BGK532" s="6"/>
      <c r="BGL532" s="6"/>
      <c r="BGM532" s="6"/>
      <c r="BGN532" s="6"/>
      <c r="BGO532" s="6"/>
      <c r="BGP532" s="6"/>
      <c r="BGQ532" s="6"/>
      <c r="BGR532" s="6"/>
      <c r="BGS532" s="6"/>
      <c r="BGT532" s="6"/>
      <c r="BGU532" s="6"/>
      <c r="BGV532" s="6"/>
      <c r="BGW532" s="6"/>
      <c r="BGX532" s="6"/>
      <c r="BGY532" s="6"/>
      <c r="BGZ532" s="6"/>
      <c r="BHA532" s="6"/>
      <c r="BHB532" s="6"/>
      <c r="BHC532" s="6"/>
      <c r="BHD532" s="6"/>
      <c r="BHE532" s="6"/>
      <c r="BHF532" s="6"/>
      <c r="BHG532" s="6"/>
      <c r="BHH532" s="6"/>
      <c r="BHI532" s="6"/>
      <c r="BHJ532" s="6"/>
      <c r="BHK532" s="6"/>
      <c r="BHL532" s="6"/>
      <c r="BHM532" s="6"/>
      <c r="BHN532" s="6"/>
      <c r="BHO532" s="6"/>
      <c r="BHP532" s="6"/>
      <c r="BHQ532" s="6"/>
      <c r="BHR532" s="6"/>
      <c r="BHS532" s="6"/>
      <c r="BHT532" s="6"/>
      <c r="BHU532" s="6"/>
      <c r="BHV532" s="6"/>
      <c r="BHW532" s="6"/>
      <c r="BHX532" s="6"/>
      <c r="BHY532" s="6"/>
      <c r="BHZ532" s="6"/>
      <c r="BIA532" s="6"/>
      <c r="BIB532" s="6"/>
      <c r="BIC532" s="6"/>
      <c r="BID532" s="6"/>
      <c r="BIE532" s="6"/>
      <c r="BIF532" s="6"/>
      <c r="BIG532" s="6"/>
      <c r="BIH532" s="6"/>
      <c r="BII532" s="6"/>
      <c r="BIJ532" s="6"/>
      <c r="BIK532" s="6"/>
      <c r="BIL532" s="6"/>
      <c r="BIM532" s="6"/>
      <c r="BIN532" s="6"/>
      <c r="BIO532" s="6"/>
      <c r="BIP532" s="6"/>
      <c r="BIQ532" s="6"/>
      <c r="BIR532" s="6"/>
      <c r="BIS532" s="6"/>
      <c r="BIT532" s="6"/>
      <c r="BIU532" s="6"/>
      <c r="BIV532" s="6"/>
      <c r="BIW532" s="6"/>
      <c r="BIX532" s="6"/>
      <c r="BIY532" s="6"/>
      <c r="BIZ532" s="6"/>
      <c r="BJA532" s="6"/>
      <c r="BJB532" s="6"/>
      <c r="BJC532" s="6"/>
      <c r="BJD532" s="6"/>
      <c r="BJE532" s="6"/>
      <c r="BJF532" s="6"/>
      <c r="BJG532" s="6"/>
      <c r="BJH532" s="6"/>
      <c r="BJI532" s="6"/>
      <c r="BJJ532" s="6"/>
      <c r="BJK532" s="6"/>
      <c r="BJL532" s="6"/>
      <c r="BJM532" s="6"/>
      <c r="BJN532" s="6"/>
      <c r="BJO532" s="6"/>
      <c r="BJP532" s="6"/>
      <c r="BJQ532" s="6"/>
      <c r="BJR532" s="6"/>
      <c r="BJS532" s="6"/>
      <c r="BJT532" s="6"/>
      <c r="BJU532" s="6"/>
      <c r="BJV532" s="6"/>
      <c r="BJW532" s="6"/>
      <c r="BJX532" s="6"/>
      <c r="BJY532" s="6"/>
      <c r="BJZ532" s="6"/>
      <c r="BKA532" s="6"/>
      <c r="BKB532" s="6"/>
      <c r="BKC532" s="6"/>
      <c r="BKD532" s="6"/>
      <c r="BKE532" s="6"/>
      <c r="BKF532" s="6"/>
      <c r="BKG532" s="6"/>
      <c r="BKH532" s="6"/>
      <c r="BKI532" s="6"/>
      <c r="BKJ532" s="6"/>
      <c r="BKK532" s="6"/>
      <c r="BKL532" s="6"/>
      <c r="BKM532" s="6"/>
      <c r="BKN532" s="6"/>
      <c r="BKO532" s="6"/>
      <c r="BKP532" s="6"/>
      <c r="BKQ532" s="6"/>
      <c r="BKR532" s="6"/>
      <c r="BKS532" s="6"/>
      <c r="BKT532" s="6"/>
      <c r="BKU532" s="6"/>
      <c r="BKV532" s="6"/>
      <c r="BKW532" s="6"/>
      <c r="BKX532" s="6"/>
      <c r="BKY532" s="6"/>
      <c r="BKZ532" s="6"/>
      <c r="BLA532" s="6"/>
      <c r="BLB532" s="6"/>
      <c r="BLC532" s="6"/>
      <c r="BLD532" s="6"/>
      <c r="BLE532" s="6"/>
      <c r="BLF532" s="6"/>
      <c r="BLG532" s="6"/>
      <c r="BLH532" s="6"/>
      <c r="BLI532" s="6"/>
      <c r="BLJ532" s="6"/>
      <c r="BLK532" s="6"/>
      <c r="BLL532" s="6"/>
      <c r="BLM532" s="6"/>
      <c r="BLN532" s="6"/>
      <c r="BLO532" s="6"/>
      <c r="BLP532" s="6"/>
      <c r="BLQ532" s="6"/>
      <c r="BLR532" s="6"/>
      <c r="BLS532" s="6"/>
      <c r="BLT532" s="6"/>
      <c r="BLU532" s="6"/>
      <c r="BLV532" s="6"/>
      <c r="BLW532" s="6"/>
      <c r="BLX532" s="6"/>
      <c r="BLY532" s="6"/>
      <c r="BLZ532" s="6"/>
      <c r="BMA532" s="6"/>
      <c r="BMB532" s="6"/>
      <c r="BMC532" s="6"/>
      <c r="BMD532" s="6"/>
      <c r="BME532" s="6"/>
      <c r="BMF532" s="6"/>
      <c r="BMG532" s="6"/>
      <c r="BMH532" s="6"/>
      <c r="BMI532" s="6"/>
      <c r="BMJ532" s="6"/>
      <c r="BMK532" s="6"/>
      <c r="BML532" s="6"/>
      <c r="BMM532" s="6"/>
      <c r="BMN532" s="6"/>
      <c r="BMO532" s="6"/>
      <c r="BMP532" s="6"/>
      <c r="BMQ532" s="6"/>
      <c r="BMR532" s="6"/>
      <c r="BMS532" s="6"/>
      <c r="BMT532" s="6"/>
      <c r="BMU532" s="6"/>
      <c r="BMV532" s="6"/>
      <c r="BMW532" s="6"/>
      <c r="BMX532" s="6"/>
      <c r="BMY532" s="6"/>
      <c r="BMZ532" s="6"/>
      <c r="BNA532" s="6"/>
      <c r="BNB532" s="6"/>
      <c r="BNC532" s="6"/>
      <c r="BND532" s="6"/>
      <c r="BNE532" s="6"/>
      <c r="BNF532" s="6"/>
      <c r="BNG532" s="6"/>
      <c r="BNH532" s="6"/>
      <c r="BNI532" s="6"/>
      <c r="BNJ532" s="6"/>
      <c r="BNK532" s="6"/>
      <c r="BNL532" s="6"/>
      <c r="BNM532" s="6"/>
      <c r="BNN532" s="6"/>
      <c r="BNO532" s="6"/>
      <c r="BNP532" s="6"/>
      <c r="BNQ532" s="6"/>
      <c r="BNR532" s="6"/>
      <c r="BNS532" s="6"/>
      <c r="BNT532" s="6"/>
      <c r="BNU532" s="6"/>
      <c r="BNV532" s="6"/>
      <c r="BNW532" s="6"/>
      <c r="BNX532" s="6"/>
      <c r="BNY532" s="6"/>
      <c r="BNZ532" s="6"/>
      <c r="BOA532" s="6"/>
      <c r="BOB532" s="6"/>
      <c r="BOC532" s="6"/>
      <c r="BOD532" s="6"/>
      <c r="BOE532" s="6"/>
      <c r="BOF532" s="6"/>
      <c r="BOG532" s="6"/>
      <c r="BOH532" s="6"/>
      <c r="BOI532" s="6"/>
      <c r="BOJ532" s="6"/>
      <c r="BOK532" s="6"/>
      <c r="BOL532" s="6"/>
      <c r="BOM532" s="6"/>
      <c r="BON532" s="6"/>
      <c r="BOO532" s="6"/>
      <c r="BOP532" s="6"/>
      <c r="BOQ532" s="6"/>
      <c r="BOR532" s="6"/>
      <c r="BOS532" s="6"/>
      <c r="BOT532" s="6"/>
      <c r="BOU532" s="6"/>
      <c r="BOV532" s="6"/>
      <c r="BOW532" s="6"/>
      <c r="BOX532" s="6"/>
      <c r="BOY532" s="6"/>
      <c r="BOZ532" s="6"/>
      <c r="BPA532" s="6"/>
      <c r="BPB532" s="6"/>
      <c r="BPC532" s="6"/>
      <c r="BPD532" s="6"/>
      <c r="BPE532" s="6"/>
      <c r="BPF532" s="6"/>
      <c r="BPG532" s="6"/>
      <c r="BPH532" s="6"/>
      <c r="BPI532" s="6"/>
      <c r="BPJ532" s="6"/>
      <c r="BPK532" s="6"/>
      <c r="BPL532" s="6"/>
      <c r="BPM532" s="6"/>
      <c r="BPN532" s="6"/>
      <c r="BPO532" s="6"/>
      <c r="BPP532" s="6"/>
      <c r="BPQ532" s="6"/>
      <c r="BPR532" s="6"/>
      <c r="BPS532" s="6"/>
      <c r="BPT532" s="6"/>
      <c r="BPU532" s="6"/>
      <c r="BPV532" s="6"/>
      <c r="BPW532" s="6"/>
      <c r="BPX532" s="6"/>
      <c r="BPY532" s="6"/>
      <c r="BPZ532" s="6"/>
      <c r="BQA532" s="6"/>
      <c r="BQB532" s="6"/>
      <c r="BQC532" s="6"/>
      <c r="BQD532" s="6"/>
      <c r="BQE532" s="6"/>
      <c r="BQF532" s="6"/>
      <c r="BQG532" s="6"/>
      <c r="BQH532" s="6"/>
      <c r="BQI532" s="6"/>
      <c r="BQJ532" s="6"/>
      <c r="BQK532" s="6"/>
      <c r="BQL532" s="6"/>
      <c r="BQM532" s="6"/>
    </row>
    <row r="533" spans="1:1807">
      <c r="A533" s="57"/>
      <c r="B533" s="1"/>
      <c r="C533" s="9"/>
      <c r="D533" s="19"/>
      <c r="E533" s="10"/>
      <c r="F533" s="52"/>
      <c r="G533" s="45"/>
      <c r="H533" s="57"/>
      <c r="I533" s="21"/>
      <c r="J533" s="21"/>
      <c r="K533" s="21"/>
      <c r="L533" s="57"/>
      <c r="M533" s="57"/>
      <c r="N533" s="67"/>
      <c r="O533" s="67"/>
      <c r="P533" s="19"/>
      <c r="Q533" s="53"/>
      <c r="R533" s="54"/>
      <c r="S533" s="54"/>
    </row>
    <row r="534" spans="1:1807" s="80" customFormat="1">
      <c r="A534" s="68"/>
      <c r="B534" s="81"/>
      <c r="C534" s="70"/>
      <c r="D534" s="82"/>
      <c r="E534" s="72"/>
      <c r="F534" s="73"/>
      <c r="G534" s="74"/>
      <c r="H534" s="68"/>
      <c r="I534" s="75"/>
      <c r="J534" s="75"/>
      <c r="K534" s="75"/>
      <c r="L534" s="68"/>
      <c r="M534" s="68"/>
      <c r="N534" s="83"/>
      <c r="O534" s="83"/>
      <c r="P534" s="82"/>
      <c r="Q534" s="78"/>
      <c r="R534" s="79"/>
      <c r="S534" s="79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  <c r="GZ534" s="6"/>
      <c r="HA534" s="6"/>
      <c r="HB534" s="6"/>
      <c r="HC534" s="6"/>
      <c r="HD534" s="6"/>
      <c r="HE534" s="6"/>
      <c r="HF534" s="6"/>
      <c r="HG534" s="6"/>
      <c r="HH534" s="6"/>
      <c r="HI534" s="6"/>
      <c r="HJ534" s="6"/>
      <c r="HK534" s="6"/>
      <c r="HL534" s="6"/>
      <c r="HM534" s="6"/>
      <c r="HN534" s="6"/>
      <c r="HO534" s="6"/>
      <c r="HP534" s="6"/>
      <c r="HQ534" s="6"/>
      <c r="HR534" s="6"/>
      <c r="HS534" s="6"/>
      <c r="HT534" s="6"/>
      <c r="HU534" s="6"/>
      <c r="HV534" s="6"/>
      <c r="HW534" s="6"/>
      <c r="HX534" s="6"/>
      <c r="HY534" s="6"/>
      <c r="HZ534" s="6"/>
      <c r="IA534" s="6"/>
      <c r="IB534" s="6"/>
      <c r="IC534" s="6"/>
      <c r="ID534" s="6"/>
      <c r="IE534" s="6"/>
      <c r="IF534" s="6"/>
      <c r="IG534" s="6"/>
      <c r="IH534" s="6"/>
      <c r="II534" s="6"/>
      <c r="IJ534" s="6"/>
      <c r="IK534" s="6"/>
      <c r="IL534" s="6"/>
      <c r="IM534" s="6"/>
      <c r="IN534" s="6"/>
      <c r="IO534" s="6"/>
      <c r="IP534" s="6"/>
      <c r="IQ534" s="6"/>
      <c r="IR534" s="6"/>
      <c r="IS534" s="6"/>
      <c r="IT534" s="6"/>
      <c r="IU534" s="6"/>
      <c r="IV534" s="6"/>
      <c r="IW534" s="6"/>
      <c r="IX534" s="6"/>
      <c r="IY534" s="6"/>
      <c r="IZ534" s="6"/>
      <c r="JA534" s="6"/>
      <c r="JB534" s="6"/>
      <c r="JC534" s="6"/>
      <c r="JD534" s="6"/>
      <c r="JE534" s="6"/>
      <c r="JF534" s="6"/>
      <c r="JG534" s="6"/>
      <c r="JH534" s="6"/>
      <c r="JI534" s="6"/>
      <c r="JJ534" s="6"/>
      <c r="JK534" s="6"/>
      <c r="JL534" s="6"/>
      <c r="JM534" s="6"/>
      <c r="JN534" s="6"/>
      <c r="JO534" s="6"/>
      <c r="JP534" s="6"/>
      <c r="JQ534" s="6"/>
      <c r="JR534" s="6"/>
      <c r="JS534" s="6"/>
      <c r="JT534" s="6"/>
      <c r="JU534" s="6"/>
      <c r="JV534" s="6"/>
      <c r="JW534" s="6"/>
      <c r="JX534" s="6"/>
      <c r="JY534" s="6"/>
      <c r="JZ534" s="6"/>
      <c r="KA534" s="6"/>
      <c r="KB534" s="6"/>
      <c r="KC534" s="6"/>
      <c r="KD534" s="6"/>
      <c r="KE534" s="6"/>
      <c r="KF534" s="6"/>
      <c r="KG534" s="6"/>
      <c r="KH534" s="6"/>
      <c r="KI534" s="6"/>
      <c r="KJ534" s="6"/>
      <c r="KK534" s="6"/>
      <c r="KL534" s="6"/>
      <c r="KM534" s="6"/>
      <c r="KN534" s="6"/>
      <c r="KO534" s="6"/>
      <c r="KP534" s="6"/>
      <c r="KQ534" s="6"/>
      <c r="KR534" s="6"/>
      <c r="KS534" s="6"/>
      <c r="KT534" s="6"/>
      <c r="KU534" s="6"/>
      <c r="KV534" s="6"/>
      <c r="KW534" s="6"/>
      <c r="KX534" s="6"/>
      <c r="KY534" s="6"/>
      <c r="KZ534" s="6"/>
      <c r="LA534" s="6"/>
      <c r="LB534" s="6"/>
      <c r="LC534" s="6"/>
      <c r="LD534" s="6"/>
      <c r="LE534" s="6"/>
      <c r="LF534" s="6"/>
      <c r="LG534" s="6"/>
      <c r="LH534" s="6"/>
      <c r="LI534" s="6"/>
      <c r="LJ534" s="6"/>
      <c r="LK534" s="6"/>
      <c r="LL534" s="6"/>
      <c r="LM534" s="6"/>
      <c r="LN534" s="6"/>
      <c r="LO534" s="6"/>
      <c r="LP534" s="6"/>
      <c r="LQ534" s="6"/>
      <c r="LR534" s="6"/>
      <c r="LS534" s="6"/>
      <c r="LT534" s="6"/>
      <c r="LU534" s="6"/>
      <c r="LV534" s="6"/>
      <c r="LW534" s="6"/>
      <c r="LX534" s="6"/>
      <c r="LY534" s="6"/>
      <c r="LZ534" s="6"/>
      <c r="MA534" s="6"/>
      <c r="MB534" s="6"/>
      <c r="MC534" s="6"/>
      <c r="MD534" s="6"/>
      <c r="ME534" s="6"/>
      <c r="MF534" s="6"/>
      <c r="MG534" s="6"/>
      <c r="MH534" s="6"/>
      <c r="MI534" s="6"/>
      <c r="MJ534" s="6"/>
      <c r="MK534" s="6"/>
      <c r="ML534" s="6"/>
      <c r="MM534" s="6"/>
      <c r="MN534" s="6"/>
      <c r="MO534" s="6"/>
      <c r="MP534" s="6"/>
      <c r="MQ534" s="6"/>
      <c r="MR534" s="6"/>
      <c r="MS534" s="6"/>
      <c r="MT534" s="6"/>
      <c r="MU534" s="6"/>
      <c r="MV534" s="6"/>
      <c r="MW534" s="6"/>
      <c r="MX534" s="6"/>
      <c r="MY534" s="6"/>
      <c r="MZ534" s="6"/>
      <c r="NA534" s="6"/>
      <c r="NB534" s="6"/>
      <c r="NC534" s="6"/>
      <c r="ND534" s="6"/>
      <c r="NE534" s="6"/>
      <c r="NF534" s="6"/>
      <c r="NG534" s="6"/>
      <c r="NH534" s="6"/>
      <c r="NI534" s="6"/>
      <c r="NJ534" s="6"/>
      <c r="NK534" s="6"/>
      <c r="NL534" s="6"/>
      <c r="NM534" s="6"/>
      <c r="NN534" s="6"/>
      <c r="NO534" s="6"/>
      <c r="NP534" s="6"/>
      <c r="NQ534" s="6"/>
      <c r="NR534" s="6"/>
      <c r="NS534" s="6"/>
      <c r="NT534" s="6"/>
      <c r="NU534" s="6"/>
      <c r="NV534" s="6"/>
      <c r="NW534" s="6"/>
      <c r="NX534" s="6"/>
      <c r="NY534" s="6"/>
      <c r="NZ534" s="6"/>
      <c r="OA534" s="6"/>
      <c r="OB534" s="6"/>
      <c r="OC534" s="6"/>
      <c r="OD534" s="6"/>
      <c r="OE534" s="6"/>
      <c r="OF534" s="6"/>
      <c r="OG534" s="6"/>
      <c r="OH534" s="6"/>
      <c r="OI534" s="6"/>
      <c r="OJ534" s="6"/>
      <c r="OK534" s="6"/>
      <c r="OL534" s="6"/>
      <c r="OM534" s="6"/>
      <c r="ON534" s="6"/>
      <c r="OO534" s="6"/>
      <c r="OP534" s="6"/>
      <c r="OQ534" s="6"/>
      <c r="OR534" s="6"/>
      <c r="OS534" s="6"/>
      <c r="OT534" s="6"/>
      <c r="OU534" s="6"/>
      <c r="OV534" s="6"/>
      <c r="OW534" s="6"/>
      <c r="OX534" s="6"/>
      <c r="OY534" s="6"/>
      <c r="OZ534" s="6"/>
      <c r="PA534" s="6"/>
      <c r="PB534" s="6"/>
      <c r="PC534" s="6"/>
      <c r="PD534" s="6"/>
      <c r="PE534" s="6"/>
      <c r="PF534" s="6"/>
      <c r="PG534" s="6"/>
      <c r="PH534" s="6"/>
      <c r="PI534" s="6"/>
      <c r="PJ534" s="6"/>
      <c r="PK534" s="6"/>
      <c r="PL534" s="6"/>
      <c r="PM534" s="6"/>
      <c r="PN534" s="6"/>
      <c r="PO534" s="6"/>
      <c r="PP534" s="6"/>
      <c r="PQ534" s="6"/>
      <c r="PR534" s="6"/>
      <c r="PS534" s="6"/>
      <c r="PT534" s="6"/>
      <c r="PU534" s="6"/>
      <c r="PV534" s="6"/>
      <c r="PW534" s="6"/>
      <c r="PX534" s="6"/>
      <c r="PY534" s="6"/>
      <c r="PZ534" s="6"/>
      <c r="QA534" s="6"/>
      <c r="QB534" s="6"/>
      <c r="QC534" s="6"/>
      <c r="QD534" s="6"/>
      <c r="QE534" s="6"/>
      <c r="QF534" s="6"/>
      <c r="QG534" s="6"/>
      <c r="QH534" s="6"/>
      <c r="QI534" s="6"/>
      <c r="QJ534" s="6"/>
      <c r="QK534" s="6"/>
      <c r="QL534" s="6"/>
      <c r="QM534" s="6"/>
      <c r="QN534" s="6"/>
      <c r="QO534" s="6"/>
      <c r="QP534" s="6"/>
      <c r="QQ534" s="6"/>
      <c r="QR534" s="6"/>
      <c r="QS534" s="6"/>
      <c r="QT534" s="6"/>
      <c r="QU534" s="6"/>
      <c r="QV534" s="6"/>
      <c r="QW534" s="6"/>
      <c r="QX534" s="6"/>
      <c r="QY534" s="6"/>
      <c r="QZ534" s="6"/>
      <c r="RA534" s="6"/>
      <c r="RB534" s="6"/>
      <c r="RC534" s="6"/>
      <c r="RD534" s="6"/>
      <c r="RE534" s="6"/>
      <c r="RF534" s="6"/>
      <c r="RG534" s="6"/>
      <c r="RH534" s="6"/>
      <c r="RI534" s="6"/>
      <c r="RJ534" s="6"/>
      <c r="RK534" s="6"/>
      <c r="RL534" s="6"/>
      <c r="RM534" s="6"/>
      <c r="RN534" s="6"/>
      <c r="RO534" s="6"/>
      <c r="RP534" s="6"/>
      <c r="RQ534" s="6"/>
      <c r="RR534" s="6"/>
      <c r="RS534" s="6"/>
      <c r="RT534" s="6"/>
      <c r="RU534" s="6"/>
      <c r="RV534" s="6"/>
      <c r="RW534" s="6"/>
      <c r="RX534" s="6"/>
      <c r="RY534" s="6"/>
      <c r="RZ534" s="6"/>
      <c r="SA534" s="6"/>
      <c r="SB534" s="6"/>
      <c r="SC534" s="6"/>
      <c r="SD534" s="6"/>
      <c r="SE534" s="6"/>
      <c r="SF534" s="6"/>
      <c r="SG534" s="6"/>
      <c r="SH534" s="6"/>
      <c r="SI534" s="6"/>
      <c r="SJ534" s="6"/>
      <c r="SK534" s="6"/>
      <c r="SL534" s="6"/>
      <c r="SM534" s="6"/>
      <c r="SN534" s="6"/>
      <c r="SO534" s="6"/>
      <c r="SP534" s="6"/>
      <c r="SQ534" s="6"/>
      <c r="SR534" s="6"/>
      <c r="SS534" s="6"/>
      <c r="ST534" s="6"/>
      <c r="SU534" s="6"/>
      <c r="SV534" s="6"/>
      <c r="SW534" s="6"/>
      <c r="SX534" s="6"/>
      <c r="SY534" s="6"/>
      <c r="SZ534" s="6"/>
      <c r="TA534" s="6"/>
      <c r="TB534" s="6"/>
      <c r="TC534" s="6"/>
      <c r="TD534" s="6"/>
      <c r="TE534" s="6"/>
      <c r="TF534" s="6"/>
      <c r="TG534" s="6"/>
      <c r="TH534" s="6"/>
      <c r="TI534" s="6"/>
      <c r="TJ534" s="6"/>
      <c r="TK534" s="6"/>
      <c r="TL534" s="6"/>
      <c r="TM534" s="6"/>
      <c r="TN534" s="6"/>
      <c r="TO534" s="6"/>
      <c r="TP534" s="6"/>
      <c r="TQ534" s="6"/>
      <c r="TR534" s="6"/>
      <c r="TS534" s="6"/>
      <c r="TT534" s="6"/>
      <c r="TU534" s="6"/>
      <c r="TV534" s="6"/>
      <c r="TW534" s="6"/>
      <c r="TX534" s="6"/>
      <c r="TY534" s="6"/>
      <c r="TZ534" s="6"/>
      <c r="UA534" s="6"/>
      <c r="UB534" s="6"/>
      <c r="UC534" s="6"/>
      <c r="UD534" s="6"/>
      <c r="UE534" s="6"/>
      <c r="UF534" s="6"/>
      <c r="UG534" s="6"/>
      <c r="UH534" s="6"/>
      <c r="UI534" s="6"/>
      <c r="UJ534" s="6"/>
      <c r="UK534" s="6"/>
      <c r="UL534" s="6"/>
      <c r="UM534" s="6"/>
      <c r="UN534" s="6"/>
      <c r="UO534" s="6"/>
      <c r="UP534" s="6"/>
      <c r="UQ534" s="6"/>
      <c r="UR534" s="6"/>
      <c r="US534" s="6"/>
      <c r="UT534" s="6"/>
      <c r="UU534" s="6"/>
      <c r="UV534" s="6"/>
      <c r="UW534" s="6"/>
      <c r="UX534" s="6"/>
      <c r="UY534" s="6"/>
      <c r="UZ534" s="6"/>
      <c r="VA534" s="6"/>
      <c r="VB534" s="6"/>
      <c r="VC534" s="6"/>
      <c r="VD534" s="6"/>
      <c r="VE534" s="6"/>
      <c r="VF534" s="6"/>
      <c r="VG534" s="6"/>
      <c r="VH534" s="6"/>
      <c r="VI534" s="6"/>
      <c r="VJ534" s="6"/>
      <c r="VK534" s="6"/>
      <c r="VL534" s="6"/>
      <c r="VM534" s="6"/>
      <c r="VN534" s="6"/>
      <c r="VO534" s="6"/>
      <c r="VP534" s="6"/>
      <c r="VQ534" s="6"/>
      <c r="VR534" s="6"/>
      <c r="VS534" s="6"/>
      <c r="VT534" s="6"/>
      <c r="VU534" s="6"/>
      <c r="VV534" s="6"/>
      <c r="VW534" s="6"/>
      <c r="VX534" s="6"/>
      <c r="VY534" s="6"/>
      <c r="VZ534" s="6"/>
      <c r="WA534" s="6"/>
      <c r="WB534" s="6"/>
      <c r="WC534" s="6"/>
      <c r="WD534" s="6"/>
      <c r="WE534" s="6"/>
      <c r="WF534" s="6"/>
      <c r="WG534" s="6"/>
      <c r="WH534" s="6"/>
      <c r="WI534" s="6"/>
      <c r="WJ534" s="6"/>
      <c r="WK534" s="6"/>
      <c r="WL534" s="6"/>
      <c r="WM534" s="6"/>
      <c r="WN534" s="6"/>
      <c r="WO534" s="6"/>
      <c r="WP534" s="6"/>
      <c r="WQ534" s="6"/>
      <c r="WR534" s="6"/>
      <c r="WS534" s="6"/>
      <c r="WT534" s="6"/>
      <c r="WU534" s="6"/>
      <c r="WV534" s="6"/>
      <c r="WW534" s="6"/>
      <c r="WX534" s="6"/>
      <c r="WY534" s="6"/>
      <c r="WZ534" s="6"/>
      <c r="XA534" s="6"/>
      <c r="XB534" s="6"/>
      <c r="XC534" s="6"/>
      <c r="XD534" s="6"/>
      <c r="XE534" s="6"/>
      <c r="XF534" s="6"/>
      <c r="XG534" s="6"/>
      <c r="XH534" s="6"/>
      <c r="XI534" s="6"/>
      <c r="XJ534" s="6"/>
      <c r="XK534" s="6"/>
      <c r="XL534" s="6"/>
      <c r="XM534" s="6"/>
      <c r="XN534" s="6"/>
      <c r="XO534" s="6"/>
      <c r="XP534" s="6"/>
      <c r="XQ534" s="6"/>
      <c r="XR534" s="6"/>
      <c r="XS534" s="6"/>
      <c r="XT534" s="6"/>
      <c r="XU534" s="6"/>
      <c r="XV534" s="6"/>
      <c r="XW534" s="6"/>
      <c r="XX534" s="6"/>
      <c r="XY534" s="6"/>
      <c r="XZ534" s="6"/>
      <c r="YA534" s="6"/>
      <c r="YB534" s="6"/>
      <c r="YC534" s="6"/>
      <c r="YD534" s="6"/>
      <c r="YE534" s="6"/>
      <c r="YF534" s="6"/>
      <c r="YG534" s="6"/>
      <c r="YH534" s="6"/>
      <c r="YI534" s="6"/>
      <c r="YJ534" s="6"/>
      <c r="YK534" s="6"/>
      <c r="YL534" s="6"/>
      <c r="YM534" s="6"/>
      <c r="YN534" s="6"/>
      <c r="YO534" s="6"/>
      <c r="YP534" s="6"/>
      <c r="YQ534" s="6"/>
      <c r="YR534" s="6"/>
      <c r="YS534" s="6"/>
      <c r="YT534" s="6"/>
      <c r="YU534" s="6"/>
      <c r="YV534" s="6"/>
      <c r="YW534" s="6"/>
      <c r="YX534" s="6"/>
      <c r="YY534" s="6"/>
      <c r="YZ534" s="6"/>
      <c r="ZA534" s="6"/>
      <c r="ZB534" s="6"/>
      <c r="ZC534" s="6"/>
      <c r="ZD534" s="6"/>
      <c r="ZE534" s="6"/>
      <c r="ZF534" s="6"/>
      <c r="ZG534" s="6"/>
      <c r="ZH534" s="6"/>
      <c r="ZI534" s="6"/>
      <c r="ZJ534" s="6"/>
      <c r="ZK534" s="6"/>
      <c r="ZL534" s="6"/>
      <c r="ZM534" s="6"/>
      <c r="ZN534" s="6"/>
      <c r="ZO534" s="6"/>
      <c r="ZP534" s="6"/>
      <c r="ZQ534" s="6"/>
      <c r="ZR534" s="6"/>
      <c r="ZS534" s="6"/>
      <c r="ZT534" s="6"/>
      <c r="ZU534" s="6"/>
      <c r="ZV534" s="6"/>
      <c r="ZW534" s="6"/>
      <c r="ZX534" s="6"/>
      <c r="ZY534" s="6"/>
      <c r="ZZ534" s="6"/>
      <c r="AAA534" s="6"/>
      <c r="AAB534" s="6"/>
      <c r="AAC534" s="6"/>
      <c r="AAD534" s="6"/>
      <c r="AAE534" s="6"/>
      <c r="AAF534" s="6"/>
      <c r="AAG534" s="6"/>
      <c r="AAH534" s="6"/>
      <c r="AAI534" s="6"/>
      <c r="AAJ534" s="6"/>
      <c r="AAK534" s="6"/>
      <c r="AAL534" s="6"/>
      <c r="AAM534" s="6"/>
      <c r="AAN534" s="6"/>
      <c r="AAO534" s="6"/>
      <c r="AAP534" s="6"/>
      <c r="AAQ534" s="6"/>
      <c r="AAR534" s="6"/>
      <c r="AAS534" s="6"/>
      <c r="AAT534" s="6"/>
      <c r="AAU534" s="6"/>
      <c r="AAV534" s="6"/>
      <c r="AAW534" s="6"/>
      <c r="AAX534" s="6"/>
      <c r="AAY534" s="6"/>
      <c r="AAZ534" s="6"/>
      <c r="ABA534" s="6"/>
      <c r="ABB534" s="6"/>
      <c r="ABC534" s="6"/>
      <c r="ABD534" s="6"/>
      <c r="ABE534" s="6"/>
      <c r="ABF534" s="6"/>
      <c r="ABG534" s="6"/>
      <c r="ABH534" s="6"/>
      <c r="ABI534" s="6"/>
      <c r="ABJ534" s="6"/>
      <c r="ABK534" s="6"/>
      <c r="ABL534" s="6"/>
      <c r="ABM534" s="6"/>
      <c r="ABN534" s="6"/>
      <c r="ABO534" s="6"/>
      <c r="ABP534" s="6"/>
      <c r="ABQ534" s="6"/>
      <c r="ABR534" s="6"/>
      <c r="ABS534" s="6"/>
      <c r="ABT534" s="6"/>
      <c r="ABU534" s="6"/>
      <c r="ABV534" s="6"/>
      <c r="ABW534" s="6"/>
      <c r="ABX534" s="6"/>
      <c r="ABY534" s="6"/>
      <c r="ABZ534" s="6"/>
      <c r="ACA534" s="6"/>
      <c r="ACB534" s="6"/>
      <c r="ACC534" s="6"/>
      <c r="ACD534" s="6"/>
      <c r="ACE534" s="6"/>
      <c r="ACF534" s="6"/>
      <c r="ACG534" s="6"/>
      <c r="ACH534" s="6"/>
      <c r="ACI534" s="6"/>
      <c r="ACJ534" s="6"/>
      <c r="ACK534" s="6"/>
      <c r="ACL534" s="6"/>
      <c r="ACM534" s="6"/>
      <c r="ACN534" s="6"/>
      <c r="ACO534" s="6"/>
      <c r="ACP534" s="6"/>
      <c r="ACQ534" s="6"/>
      <c r="ACR534" s="6"/>
      <c r="ACS534" s="6"/>
      <c r="ACT534" s="6"/>
      <c r="ACU534" s="6"/>
      <c r="ACV534" s="6"/>
      <c r="ACW534" s="6"/>
      <c r="ACX534" s="6"/>
      <c r="ACY534" s="6"/>
      <c r="ACZ534" s="6"/>
      <c r="ADA534" s="6"/>
      <c r="ADB534" s="6"/>
      <c r="ADC534" s="6"/>
      <c r="ADD534" s="6"/>
      <c r="ADE534" s="6"/>
      <c r="ADF534" s="6"/>
      <c r="ADG534" s="6"/>
      <c r="ADH534" s="6"/>
      <c r="ADI534" s="6"/>
      <c r="ADJ534" s="6"/>
      <c r="ADK534" s="6"/>
      <c r="ADL534" s="6"/>
      <c r="ADM534" s="6"/>
      <c r="ADN534" s="6"/>
      <c r="ADO534" s="6"/>
      <c r="ADP534" s="6"/>
      <c r="ADQ534" s="6"/>
      <c r="ADR534" s="6"/>
      <c r="ADS534" s="6"/>
      <c r="ADT534" s="6"/>
      <c r="ADU534" s="6"/>
      <c r="ADV534" s="6"/>
      <c r="ADW534" s="6"/>
      <c r="ADX534" s="6"/>
      <c r="ADY534" s="6"/>
      <c r="ADZ534" s="6"/>
      <c r="AEA534" s="6"/>
      <c r="AEB534" s="6"/>
      <c r="AEC534" s="6"/>
      <c r="AED534" s="6"/>
      <c r="AEE534" s="6"/>
      <c r="AEF534" s="6"/>
      <c r="AEG534" s="6"/>
      <c r="AEH534" s="6"/>
      <c r="AEI534" s="6"/>
      <c r="AEJ534" s="6"/>
      <c r="AEK534" s="6"/>
      <c r="AEL534" s="6"/>
      <c r="AEM534" s="6"/>
      <c r="AEN534" s="6"/>
      <c r="AEO534" s="6"/>
      <c r="AEP534" s="6"/>
      <c r="AEQ534" s="6"/>
      <c r="AER534" s="6"/>
      <c r="AES534" s="6"/>
      <c r="AET534" s="6"/>
      <c r="AEU534" s="6"/>
      <c r="AEV534" s="6"/>
      <c r="AEW534" s="6"/>
      <c r="AEX534" s="6"/>
      <c r="AEY534" s="6"/>
      <c r="AEZ534" s="6"/>
      <c r="AFA534" s="6"/>
      <c r="AFB534" s="6"/>
      <c r="AFC534" s="6"/>
      <c r="AFD534" s="6"/>
      <c r="AFE534" s="6"/>
      <c r="AFF534" s="6"/>
      <c r="AFG534" s="6"/>
      <c r="AFH534" s="6"/>
      <c r="AFI534" s="6"/>
      <c r="AFJ534" s="6"/>
      <c r="AFK534" s="6"/>
      <c r="AFL534" s="6"/>
      <c r="AFM534" s="6"/>
      <c r="AFN534" s="6"/>
      <c r="AFO534" s="6"/>
      <c r="AFP534" s="6"/>
      <c r="AFQ534" s="6"/>
      <c r="AFR534" s="6"/>
      <c r="AFS534" s="6"/>
      <c r="AFT534" s="6"/>
      <c r="AFU534" s="6"/>
      <c r="AFV534" s="6"/>
      <c r="AFW534" s="6"/>
      <c r="AFX534" s="6"/>
      <c r="AFY534" s="6"/>
      <c r="AFZ534" s="6"/>
      <c r="AGA534" s="6"/>
      <c r="AGB534" s="6"/>
      <c r="AGC534" s="6"/>
      <c r="AGD534" s="6"/>
      <c r="AGE534" s="6"/>
      <c r="AGF534" s="6"/>
      <c r="AGG534" s="6"/>
      <c r="AGH534" s="6"/>
      <c r="AGI534" s="6"/>
      <c r="AGJ534" s="6"/>
      <c r="AGK534" s="6"/>
      <c r="AGL534" s="6"/>
      <c r="AGM534" s="6"/>
      <c r="AGN534" s="6"/>
      <c r="AGO534" s="6"/>
      <c r="AGP534" s="6"/>
      <c r="AGQ534" s="6"/>
      <c r="AGR534" s="6"/>
      <c r="AGS534" s="6"/>
      <c r="AGT534" s="6"/>
      <c r="AGU534" s="6"/>
      <c r="AGV534" s="6"/>
      <c r="AGW534" s="6"/>
      <c r="AGX534" s="6"/>
      <c r="AGY534" s="6"/>
      <c r="AGZ534" s="6"/>
      <c r="AHA534" s="6"/>
      <c r="AHB534" s="6"/>
      <c r="AHC534" s="6"/>
      <c r="AHD534" s="6"/>
      <c r="AHE534" s="6"/>
      <c r="AHF534" s="6"/>
      <c r="AHG534" s="6"/>
      <c r="AHH534" s="6"/>
      <c r="AHI534" s="6"/>
      <c r="AHJ534" s="6"/>
      <c r="AHK534" s="6"/>
      <c r="AHL534" s="6"/>
      <c r="AHM534" s="6"/>
      <c r="AHN534" s="6"/>
      <c r="AHO534" s="6"/>
      <c r="AHP534" s="6"/>
      <c r="AHQ534" s="6"/>
      <c r="AHR534" s="6"/>
      <c r="AHS534" s="6"/>
      <c r="AHT534" s="6"/>
      <c r="AHU534" s="6"/>
      <c r="AHV534" s="6"/>
      <c r="AHW534" s="6"/>
      <c r="AHX534" s="6"/>
      <c r="AHY534" s="6"/>
      <c r="AHZ534" s="6"/>
      <c r="AIA534" s="6"/>
      <c r="AIB534" s="6"/>
      <c r="AIC534" s="6"/>
      <c r="AID534" s="6"/>
      <c r="AIE534" s="6"/>
      <c r="AIF534" s="6"/>
      <c r="AIG534" s="6"/>
      <c r="AIH534" s="6"/>
      <c r="AII534" s="6"/>
      <c r="AIJ534" s="6"/>
      <c r="AIK534" s="6"/>
      <c r="AIL534" s="6"/>
      <c r="AIM534" s="6"/>
      <c r="AIN534" s="6"/>
      <c r="AIO534" s="6"/>
      <c r="AIP534" s="6"/>
      <c r="AIQ534" s="6"/>
      <c r="AIR534" s="6"/>
      <c r="AIS534" s="6"/>
      <c r="AIT534" s="6"/>
      <c r="AIU534" s="6"/>
      <c r="AIV534" s="6"/>
      <c r="AIW534" s="6"/>
      <c r="AIX534" s="6"/>
      <c r="AIY534" s="6"/>
      <c r="AIZ534" s="6"/>
      <c r="AJA534" s="6"/>
      <c r="AJB534" s="6"/>
      <c r="AJC534" s="6"/>
      <c r="AJD534" s="6"/>
      <c r="AJE534" s="6"/>
      <c r="AJF534" s="6"/>
      <c r="AJG534" s="6"/>
      <c r="AJH534" s="6"/>
      <c r="AJI534" s="6"/>
      <c r="AJJ534" s="6"/>
      <c r="AJK534" s="6"/>
      <c r="AJL534" s="6"/>
      <c r="AJM534" s="6"/>
      <c r="AJN534" s="6"/>
      <c r="AJO534" s="6"/>
      <c r="AJP534" s="6"/>
      <c r="AJQ534" s="6"/>
      <c r="AJR534" s="6"/>
      <c r="AJS534" s="6"/>
      <c r="AJT534" s="6"/>
      <c r="AJU534" s="6"/>
      <c r="AJV534" s="6"/>
      <c r="AJW534" s="6"/>
      <c r="AJX534" s="6"/>
      <c r="AJY534" s="6"/>
      <c r="AJZ534" s="6"/>
      <c r="AKA534" s="6"/>
      <c r="AKB534" s="6"/>
      <c r="AKC534" s="6"/>
      <c r="AKD534" s="6"/>
      <c r="AKE534" s="6"/>
      <c r="AKF534" s="6"/>
      <c r="AKG534" s="6"/>
      <c r="AKH534" s="6"/>
      <c r="AKI534" s="6"/>
      <c r="AKJ534" s="6"/>
      <c r="AKK534" s="6"/>
      <c r="AKL534" s="6"/>
      <c r="AKM534" s="6"/>
      <c r="AKN534" s="6"/>
      <c r="AKO534" s="6"/>
      <c r="AKP534" s="6"/>
      <c r="AKQ534" s="6"/>
      <c r="AKR534" s="6"/>
      <c r="AKS534" s="6"/>
      <c r="AKT534" s="6"/>
      <c r="AKU534" s="6"/>
      <c r="AKV534" s="6"/>
      <c r="AKW534" s="6"/>
      <c r="AKX534" s="6"/>
      <c r="AKY534" s="6"/>
      <c r="AKZ534" s="6"/>
      <c r="ALA534" s="6"/>
      <c r="ALB534" s="6"/>
      <c r="ALC534" s="6"/>
      <c r="ALD534" s="6"/>
      <c r="ALE534" s="6"/>
      <c r="ALF534" s="6"/>
      <c r="ALG534" s="6"/>
      <c r="ALH534" s="6"/>
      <c r="ALI534" s="6"/>
      <c r="ALJ534" s="6"/>
      <c r="ALK534" s="6"/>
      <c r="ALL534" s="6"/>
      <c r="ALM534" s="6"/>
      <c r="ALN534" s="6"/>
      <c r="ALO534" s="6"/>
      <c r="ALP534" s="6"/>
      <c r="ALQ534" s="6"/>
      <c r="ALR534" s="6"/>
      <c r="ALS534" s="6"/>
      <c r="ALT534" s="6"/>
      <c r="ALU534" s="6"/>
      <c r="ALV534" s="6"/>
      <c r="ALW534" s="6"/>
      <c r="ALX534" s="6"/>
      <c r="ALY534" s="6"/>
      <c r="ALZ534" s="6"/>
      <c r="AMA534" s="6"/>
      <c r="AMB534" s="6"/>
      <c r="AMC534" s="6"/>
      <c r="AMD534" s="6"/>
      <c r="AME534" s="6"/>
      <c r="AMF534" s="6"/>
      <c r="AMG534" s="6"/>
      <c r="AMH534" s="6"/>
      <c r="AMI534" s="6"/>
      <c r="AMJ534" s="6"/>
      <c r="AMK534" s="6"/>
      <c r="AML534" s="6"/>
      <c r="AMM534" s="6"/>
      <c r="AMN534" s="6"/>
      <c r="AMO534" s="6"/>
      <c r="AMP534" s="6"/>
      <c r="AMQ534" s="6"/>
      <c r="AMR534" s="6"/>
      <c r="AMS534" s="6"/>
      <c r="AMT534" s="6"/>
      <c r="AMU534" s="6"/>
      <c r="AMV534" s="6"/>
      <c r="AMW534" s="6"/>
      <c r="AMX534" s="6"/>
      <c r="AMY534" s="6"/>
      <c r="AMZ534" s="6"/>
      <c r="ANA534" s="6"/>
      <c r="ANB534" s="6"/>
      <c r="ANC534" s="6"/>
      <c r="AND534" s="6"/>
      <c r="ANE534" s="6"/>
      <c r="ANF534" s="6"/>
      <c r="ANG534" s="6"/>
      <c r="ANH534" s="6"/>
      <c r="ANI534" s="6"/>
      <c r="ANJ534" s="6"/>
      <c r="ANK534" s="6"/>
      <c r="ANL534" s="6"/>
      <c r="ANM534" s="6"/>
      <c r="ANN534" s="6"/>
      <c r="ANO534" s="6"/>
      <c r="ANP534" s="6"/>
      <c r="ANQ534" s="6"/>
      <c r="ANR534" s="6"/>
      <c r="ANS534" s="6"/>
      <c r="ANT534" s="6"/>
      <c r="ANU534" s="6"/>
      <c r="ANV534" s="6"/>
      <c r="ANW534" s="6"/>
      <c r="ANX534" s="6"/>
      <c r="ANY534" s="6"/>
      <c r="ANZ534" s="6"/>
      <c r="AOA534" s="6"/>
      <c r="AOB534" s="6"/>
      <c r="AOC534" s="6"/>
      <c r="AOD534" s="6"/>
      <c r="AOE534" s="6"/>
      <c r="AOF534" s="6"/>
      <c r="AOG534" s="6"/>
      <c r="AOH534" s="6"/>
      <c r="AOI534" s="6"/>
      <c r="AOJ534" s="6"/>
      <c r="AOK534" s="6"/>
      <c r="AOL534" s="6"/>
      <c r="AOM534" s="6"/>
      <c r="AON534" s="6"/>
      <c r="AOO534" s="6"/>
      <c r="AOP534" s="6"/>
      <c r="AOQ534" s="6"/>
      <c r="AOR534" s="6"/>
      <c r="AOS534" s="6"/>
      <c r="AOT534" s="6"/>
      <c r="AOU534" s="6"/>
      <c r="AOV534" s="6"/>
      <c r="AOW534" s="6"/>
      <c r="AOX534" s="6"/>
      <c r="AOY534" s="6"/>
      <c r="AOZ534" s="6"/>
      <c r="APA534" s="6"/>
      <c r="APB534" s="6"/>
      <c r="APC534" s="6"/>
      <c r="APD534" s="6"/>
      <c r="APE534" s="6"/>
      <c r="APF534" s="6"/>
      <c r="APG534" s="6"/>
      <c r="APH534" s="6"/>
      <c r="API534" s="6"/>
      <c r="APJ534" s="6"/>
      <c r="APK534" s="6"/>
      <c r="APL534" s="6"/>
      <c r="APM534" s="6"/>
      <c r="APN534" s="6"/>
      <c r="APO534" s="6"/>
      <c r="APP534" s="6"/>
      <c r="APQ534" s="6"/>
      <c r="APR534" s="6"/>
      <c r="APS534" s="6"/>
      <c r="APT534" s="6"/>
      <c r="APU534" s="6"/>
      <c r="APV534" s="6"/>
      <c r="APW534" s="6"/>
      <c r="APX534" s="6"/>
      <c r="APY534" s="6"/>
      <c r="APZ534" s="6"/>
      <c r="AQA534" s="6"/>
      <c r="AQB534" s="6"/>
      <c r="AQC534" s="6"/>
      <c r="AQD534" s="6"/>
      <c r="AQE534" s="6"/>
      <c r="AQF534" s="6"/>
      <c r="AQG534" s="6"/>
      <c r="AQH534" s="6"/>
      <c r="AQI534" s="6"/>
      <c r="AQJ534" s="6"/>
      <c r="AQK534" s="6"/>
      <c r="AQL534" s="6"/>
      <c r="AQM534" s="6"/>
      <c r="AQN534" s="6"/>
      <c r="AQO534" s="6"/>
      <c r="AQP534" s="6"/>
      <c r="AQQ534" s="6"/>
      <c r="AQR534" s="6"/>
      <c r="AQS534" s="6"/>
      <c r="AQT534" s="6"/>
      <c r="AQU534" s="6"/>
      <c r="AQV534" s="6"/>
      <c r="AQW534" s="6"/>
      <c r="AQX534" s="6"/>
      <c r="AQY534" s="6"/>
      <c r="AQZ534" s="6"/>
      <c r="ARA534" s="6"/>
      <c r="ARB534" s="6"/>
      <c r="ARC534" s="6"/>
      <c r="ARD534" s="6"/>
      <c r="ARE534" s="6"/>
      <c r="ARF534" s="6"/>
      <c r="ARG534" s="6"/>
      <c r="ARH534" s="6"/>
      <c r="ARI534" s="6"/>
      <c r="ARJ534" s="6"/>
      <c r="ARK534" s="6"/>
      <c r="ARL534" s="6"/>
      <c r="ARM534" s="6"/>
      <c r="ARN534" s="6"/>
      <c r="ARO534" s="6"/>
      <c r="ARP534" s="6"/>
      <c r="ARQ534" s="6"/>
      <c r="ARR534" s="6"/>
      <c r="ARS534" s="6"/>
      <c r="ART534" s="6"/>
      <c r="ARU534" s="6"/>
      <c r="ARV534" s="6"/>
      <c r="ARW534" s="6"/>
      <c r="ARX534" s="6"/>
      <c r="ARY534" s="6"/>
      <c r="ARZ534" s="6"/>
      <c r="ASA534" s="6"/>
      <c r="ASB534" s="6"/>
      <c r="ASC534" s="6"/>
      <c r="ASD534" s="6"/>
      <c r="ASE534" s="6"/>
      <c r="ASF534" s="6"/>
      <c r="ASG534" s="6"/>
      <c r="ASH534" s="6"/>
      <c r="ASI534" s="6"/>
      <c r="ASJ534" s="6"/>
      <c r="ASK534" s="6"/>
      <c r="ASL534" s="6"/>
      <c r="ASM534" s="6"/>
      <c r="ASN534" s="6"/>
      <c r="ASO534" s="6"/>
      <c r="ASP534" s="6"/>
      <c r="ASQ534" s="6"/>
      <c r="ASR534" s="6"/>
      <c r="ASS534" s="6"/>
      <c r="AST534" s="6"/>
      <c r="ASU534" s="6"/>
      <c r="ASV534" s="6"/>
      <c r="ASW534" s="6"/>
      <c r="ASX534" s="6"/>
      <c r="ASY534" s="6"/>
      <c r="ASZ534" s="6"/>
      <c r="ATA534" s="6"/>
      <c r="ATB534" s="6"/>
      <c r="ATC534" s="6"/>
      <c r="ATD534" s="6"/>
      <c r="ATE534" s="6"/>
      <c r="ATF534" s="6"/>
      <c r="ATG534" s="6"/>
      <c r="ATH534" s="6"/>
      <c r="ATI534" s="6"/>
      <c r="ATJ534" s="6"/>
      <c r="ATK534" s="6"/>
      <c r="ATL534" s="6"/>
      <c r="ATM534" s="6"/>
      <c r="ATN534" s="6"/>
      <c r="ATO534" s="6"/>
      <c r="ATP534" s="6"/>
      <c r="ATQ534" s="6"/>
      <c r="ATR534" s="6"/>
      <c r="ATS534" s="6"/>
      <c r="ATT534" s="6"/>
      <c r="ATU534" s="6"/>
      <c r="ATV534" s="6"/>
      <c r="ATW534" s="6"/>
      <c r="ATX534" s="6"/>
      <c r="ATY534" s="6"/>
      <c r="ATZ534" s="6"/>
      <c r="AUA534" s="6"/>
      <c r="AUB534" s="6"/>
      <c r="AUC534" s="6"/>
      <c r="AUD534" s="6"/>
      <c r="AUE534" s="6"/>
      <c r="AUF534" s="6"/>
      <c r="AUG534" s="6"/>
      <c r="AUH534" s="6"/>
      <c r="AUI534" s="6"/>
      <c r="AUJ534" s="6"/>
      <c r="AUK534" s="6"/>
      <c r="AUL534" s="6"/>
      <c r="AUM534" s="6"/>
      <c r="AUN534" s="6"/>
      <c r="AUO534" s="6"/>
      <c r="AUP534" s="6"/>
      <c r="AUQ534" s="6"/>
      <c r="AUR534" s="6"/>
      <c r="AUS534" s="6"/>
      <c r="AUT534" s="6"/>
      <c r="AUU534" s="6"/>
      <c r="AUV534" s="6"/>
      <c r="AUW534" s="6"/>
      <c r="AUX534" s="6"/>
      <c r="AUY534" s="6"/>
      <c r="AUZ534" s="6"/>
      <c r="AVA534" s="6"/>
      <c r="AVB534" s="6"/>
      <c r="AVC534" s="6"/>
      <c r="AVD534" s="6"/>
      <c r="AVE534" s="6"/>
      <c r="AVF534" s="6"/>
      <c r="AVG534" s="6"/>
      <c r="AVH534" s="6"/>
      <c r="AVI534" s="6"/>
      <c r="AVJ534" s="6"/>
      <c r="AVK534" s="6"/>
      <c r="AVL534" s="6"/>
      <c r="AVM534" s="6"/>
      <c r="AVN534" s="6"/>
      <c r="AVO534" s="6"/>
      <c r="AVP534" s="6"/>
      <c r="AVQ534" s="6"/>
      <c r="AVR534" s="6"/>
      <c r="AVS534" s="6"/>
      <c r="AVT534" s="6"/>
      <c r="AVU534" s="6"/>
      <c r="AVV534" s="6"/>
      <c r="AVW534" s="6"/>
      <c r="AVX534" s="6"/>
      <c r="AVY534" s="6"/>
      <c r="AVZ534" s="6"/>
      <c r="AWA534" s="6"/>
      <c r="AWB534" s="6"/>
      <c r="AWC534" s="6"/>
      <c r="AWD534" s="6"/>
      <c r="AWE534" s="6"/>
      <c r="AWF534" s="6"/>
      <c r="AWG534" s="6"/>
      <c r="AWH534" s="6"/>
      <c r="AWI534" s="6"/>
      <c r="AWJ534" s="6"/>
      <c r="AWK534" s="6"/>
      <c r="AWL534" s="6"/>
      <c r="AWM534" s="6"/>
      <c r="AWN534" s="6"/>
      <c r="AWO534" s="6"/>
      <c r="AWP534" s="6"/>
      <c r="AWQ534" s="6"/>
      <c r="AWR534" s="6"/>
      <c r="AWS534" s="6"/>
      <c r="AWT534" s="6"/>
      <c r="AWU534" s="6"/>
      <c r="AWV534" s="6"/>
      <c r="AWW534" s="6"/>
      <c r="AWX534" s="6"/>
      <c r="AWY534" s="6"/>
      <c r="AWZ534" s="6"/>
      <c r="AXA534" s="6"/>
      <c r="AXB534" s="6"/>
      <c r="AXC534" s="6"/>
      <c r="AXD534" s="6"/>
      <c r="AXE534" s="6"/>
      <c r="AXF534" s="6"/>
      <c r="AXG534" s="6"/>
      <c r="AXH534" s="6"/>
      <c r="AXI534" s="6"/>
      <c r="AXJ534" s="6"/>
      <c r="AXK534" s="6"/>
      <c r="AXL534" s="6"/>
      <c r="AXM534" s="6"/>
      <c r="AXN534" s="6"/>
      <c r="AXO534" s="6"/>
      <c r="AXP534" s="6"/>
      <c r="AXQ534" s="6"/>
      <c r="AXR534" s="6"/>
      <c r="AXS534" s="6"/>
      <c r="AXT534" s="6"/>
      <c r="AXU534" s="6"/>
      <c r="AXV534" s="6"/>
      <c r="AXW534" s="6"/>
      <c r="AXX534" s="6"/>
      <c r="AXY534" s="6"/>
      <c r="AXZ534" s="6"/>
      <c r="AYA534" s="6"/>
      <c r="AYB534" s="6"/>
      <c r="AYC534" s="6"/>
      <c r="AYD534" s="6"/>
      <c r="AYE534" s="6"/>
      <c r="AYF534" s="6"/>
      <c r="AYG534" s="6"/>
      <c r="AYH534" s="6"/>
      <c r="AYI534" s="6"/>
      <c r="AYJ534" s="6"/>
      <c r="AYK534" s="6"/>
      <c r="AYL534" s="6"/>
      <c r="AYM534" s="6"/>
      <c r="AYN534" s="6"/>
      <c r="AYO534" s="6"/>
      <c r="AYP534" s="6"/>
      <c r="AYQ534" s="6"/>
      <c r="AYR534" s="6"/>
      <c r="AYS534" s="6"/>
      <c r="AYT534" s="6"/>
      <c r="AYU534" s="6"/>
      <c r="AYV534" s="6"/>
      <c r="AYW534" s="6"/>
      <c r="AYX534" s="6"/>
      <c r="AYY534" s="6"/>
      <c r="AYZ534" s="6"/>
      <c r="AZA534" s="6"/>
      <c r="AZB534" s="6"/>
      <c r="AZC534" s="6"/>
      <c r="AZD534" s="6"/>
      <c r="AZE534" s="6"/>
      <c r="AZF534" s="6"/>
      <c r="AZG534" s="6"/>
      <c r="AZH534" s="6"/>
      <c r="AZI534" s="6"/>
      <c r="AZJ534" s="6"/>
      <c r="AZK534" s="6"/>
      <c r="AZL534" s="6"/>
      <c r="AZM534" s="6"/>
      <c r="AZN534" s="6"/>
      <c r="AZO534" s="6"/>
      <c r="AZP534" s="6"/>
      <c r="AZQ534" s="6"/>
      <c r="AZR534" s="6"/>
      <c r="AZS534" s="6"/>
      <c r="AZT534" s="6"/>
      <c r="AZU534" s="6"/>
      <c r="AZV534" s="6"/>
      <c r="AZW534" s="6"/>
      <c r="AZX534" s="6"/>
      <c r="AZY534" s="6"/>
      <c r="AZZ534" s="6"/>
      <c r="BAA534" s="6"/>
      <c r="BAB534" s="6"/>
      <c r="BAC534" s="6"/>
      <c r="BAD534" s="6"/>
      <c r="BAE534" s="6"/>
      <c r="BAF534" s="6"/>
      <c r="BAG534" s="6"/>
      <c r="BAH534" s="6"/>
      <c r="BAI534" s="6"/>
      <c r="BAJ534" s="6"/>
      <c r="BAK534" s="6"/>
      <c r="BAL534" s="6"/>
      <c r="BAM534" s="6"/>
      <c r="BAN534" s="6"/>
      <c r="BAO534" s="6"/>
      <c r="BAP534" s="6"/>
      <c r="BAQ534" s="6"/>
      <c r="BAR534" s="6"/>
      <c r="BAS534" s="6"/>
      <c r="BAT534" s="6"/>
      <c r="BAU534" s="6"/>
      <c r="BAV534" s="6"/>
      <c r="BAW534" s="6"/>
      <c r="BAX534" s="6"/>
      <c r="BAY534" s="6"/>
      <c r="BAZ534" s="6"/>
      <c r="BBA534" s="6"/>
      <c r="BBB534" s="6"/>
      <c r="BBC534" s="6"/>
      <c r="BBD534" s="6"/>
      <c r="BBE534" s="6"/>
      <c r="BBF534" s="6"/>
      <c r="BBG534" s="6"/>
      <c r="BBH534" s="6"/>
      <c r="BBI534" s="6"/>
      <c r="BBJ534" s="6"/>
      <c r="BBK534" s="6"/>
      <c r="BBL534" s="6"/>
      <c r="BBM534" s="6"/>
      <c r="BBN534" s="6"/>
      <c r="BBO534" s="6"/>
      <c r="BBP534" s="6"/>
      <c r="BBQ534" s="6"/>
      <c r="BBR534" s="6"/>
      <c r="BBS534" s="6"/>
      <c r="BBT534" s="6"/>
      <c r="BBU534" s="6"/>
      <c r="BBV534" s="6"/>
      <c r="BBW534" s="6"/>
      <c r="BBX534" s="6"/>
      <c r="BBY534" s="6"/>
      <c r="BBZ534" s="6"/>
      <c r="BCA534" s="6"/>
      <c r="BCB534" s="6"/>
      <c r="BCC534" s="6"/>
      <c r="BCD534" s="6"/>
      <c r="BCE534" s="6"/>
      <c r="BCF534" s="6"/>
      <c r="BCG534" s="6"/>
      <c r="BCH534" s="6"/>
      <c r="BCI534" s="6"/>
      <c r="BCJ534" s="6"/>
      <c r="BCK534" s="6"/>
      <c r="BCL534" s="6"/>
      <c r="BCM534" s="6"/>
      <c r="BCN534" s="6"/>
      <c r="BCO534" s="6"/>
      <c r="BCP534" s="6"/>
      <c r="BCQ534" s="6"/>
      <c r="BCR534" s="6"/>
      <c r="BCS534" s="6"/>
      <c r="BCT534" s="6"/>
      <c r="BCU534" s="6"/>
      <c r="BCV534" s="6"/>
      <c r="BCW534" s="6"/>
      <c r="BCX534" s="6"/>
      <c r="BCY534" s="6"/>
      <c r="BCZ534" s="6"/>
      <c r="BDA534" s="6"/>
      <c r="BDB534" s="6"/>
      <c r="BDC534" s="6"/>
      <c r="BDD534" s="6"/>
      <c r="BDE534" s="6"/>
      <c r="BDF534" s="6"/>
      <c r="BDG534" s="6"/>
      <c r="BDH534" s="6"/>
      <c r="BDI534" s="6"/>
      <c r="BDJ534" s="6"/>
      <c r="BDK534" s="6"/>
      <c r="BDL534" s="6"/>
      <c r="BDM534" s="6"/>
      <c r="BDN534" s="6"/>
      <c r="BDO534" s="6"/>
      <c r="BDP534" s="6"/>
      <c r="BDQ534" s="6"/>
      <c r="BDR534" s="6"/>
      <c r="BDS534" s="6"/>
      <c r="BDT534" s="6"/>
      <c r="BDU534" s="6"/>
      <c r="BDV534" s="6"/>
      <c r="BDW534" s="6"/>
      <c r="BDX534" s="6"/>
      <c r="BDY534" s="6"/>
      <c r="BDZ534" s="6"/>
      <c r="BEA534" s="6"/>
      <c r="BEB534" s="6"/>
      <c r="BEC534" s="6"/>
      <c r="BED534" s="6"/>
      <c r="BEE534" s="6"/>
      <c r="BEF534" s="6"/>
      <c r="BEG534" s="6"/>
      <c r="BEH534" s="6"/>
      <c r="BEI534" s="6"/>
      <c r="BEJ534" s="6"/>
      <c r="BEK534" s="6"/>
      <c r="BEL534" s="6"/>
      <c r="BEM534" s="6"/>
      <c r="BEN534" s="6"/>
      <c r="BEO534" s="6"/>
      <c r="BEP534" s="6"/>
      <c r="BEQ534" s="6"/>
      <c r="BER534" s="6"/>
      <c r="BES534" s="6"/>
      <c r="BET534" s="6"/>
      <c r="BEU534" s="6"/>
      <c r="BEV534" s="6"/>
      <c r="BEW534" s="6"/>
      <c r="BEX534" s="6"/>
      <c r="BEY534" s="6"/>
      <c r="BEZ534" s="6"/>
      <c r="BFA534" s="6"/>
      <c r="BFB534" s="6"/>
      <c r="BFC534" s="6"/>
      <c r="BFD534" s="6"/>
      <c r="BFE534" s="6"/>
      <c r="BFF534" s="6"/>
      <c r="BFG534" s="6"/>
      <c r="BFH534" s="6"/>
      <c r="BFI534" s="6"/>
      <c r="BFJ534" s="6"/>
      <c r="BFK534" s="6"/>
      <c r="BFL534" s="6"/>
      <c r="BFM534" s="6"/>
      <c r="BFN534" s="6"/>
      <c r="BFO534" s="6"/>
      <c r="BFP534" s="6"/>
      <c r="BFQ534" s="6"/>
      <c r="BFR534" s="6"/>
      <c r="BFS534" s="6"/>
      <c r="BFT534" s="6"/>
      <c r="BFU534" s="6"/>
      <c r="BFV534" s="6"/>
      <c r="BFW534" s="6"/>
      <c r="BFX534" s="6"/>
      <c r="BFY534" s="6"/>
      <c r="BFZ534" s="6"/>
      <c r="BGA534" s="6"/>
      <c r="BGB534" s="6"/>
      <c r="BGC534" s="6"/>
      <c r="BGD534" s="6"/>
      <c r="BGE534" s="6"/>
      <c r="BGF534" s="6"/>
      <c r="BGG534" s="6"/>
      <c r="BGH534" s="6"/>
      <c r="BGI534" s="6"/>
      <c r="BGJ534" s="6"/>
      <c r="BGK534" s="6"/>
      <c r="BGL534" s="6"/>
      <c r="BGM534" s="6"/>
      <c r="BGN534" s="6"/>
      <c r="BGO534" s="6"/>
      <c r="BGP534" s="6"/>
      <c r="BGQ534" s="6"/>
      <c r="BGR534" s="6"/>
      <c r="BGS534" s="6"/>
      <c r="BGT534" s="6"/>
      <c r="BGU534" s="6"/>
      <c r="BGV534" s="6"/>
      <c r="BGW534" s="6"/>
      <c r="BGX534" s="6"/>
      <c r="BGY534" s="6"/>
      <c r="BGZ534" s="6"/>
      <c r="BHA534" s="6"/>
      <c r="BHB534" s="6"/>
      <c r="BHC534" s="6"/>
      <c r="BHD534" s="6"/>
      <c r="BHE534" s="6"/>
      <c r="BHF534" s="6"/>
      <c r="BHG534" s="6"/>
      <c r="BHH534" s="6"/>
      <c r="BHI534" s="6"/>
      <c r="BHJ534" s="6"/>
      <c r="BHK534" s="6"/>
      <c r="BHL534" s="6"/>
      <c r="BHM534" s="6"/>
      <c r="BHN534" s="6"/>
      <c r="BHO534" s="6"/>
      <c r="BHP534" s="6"/>
      <c r="BHQ534" s="6"/>
      <c r="BHR534" s="6"/>
      <c r="BHS534" s="6"/>
      <c r="BHT534" s="6"/>
      <c r="BHU534" s="6"/>
      <c r="BHV534" s="6"/>
      <c r="BHW534" s="6"/>
      <c r="BHX534" s="6"/>
      <c r="BHY534" s="6"/>
      <c r="BHZ534" s="6"/>
      <c r="BIA534" s="6"/>
      <c r="BIB534" s="6"/>
      <c r="BIC534" s="6"/>
      <c r="BID534" s="6"/>
      <c r="BIE534" s="6"/>
      <c r="BIF534" s="6"/>
      <c r="BIG534" s="6"/>
      <c r="BIH534" s="6"/>
      <c r="BII534" s="6"/>
      <c r="BIJ534" s="6"/>
      <c r="BIK534" s="6"/>
      <c r="BIL534" s="6"/>
      <c r="BIM534" s="6"/>
      <c r="BIN534" s="6"/>
      <c r="BIO534" s="6"/>
      <c r="BIP534" s="6"/>
      <c r="BIQ534" s="6"/>
      <c r="BIR534" s="6"/>
      <c r="BIS534" s="6"/>
      <c r="BIT534" s="6"/>
      <c r="BIU534" s="6"/>
      <c r="BIV534" s="6"/>
      <c r="BIW534" s="6"/>
      <c r="BIX534" s="6"/>
      <c r="BIY534" s="6"/>
      <c r="BIZ534" s="6"/>
      <c r="BJA534" s="6"/>
      <c r="BJB534" s="6"/>
      <c r="BJC534" s="6"/>
      <c r="BJD534" s="6"/>
      <c r="BJE534" s="6"/>
      <c r="BJF534" s="6"/>
      <c r="BJG534" s="6"/>
      <c r="BJH534" s="6"/>
      <c r="BJI534" s="6"/>
      <c r="BJJ534" s="6"/>
      <c r="BJK534" s="6"/>
      <c r="BJL534" s="6"/>
      <c r="BJM534" s="6"/>
      <c r="BJN534" s="6"/>
      <c r="BJO534" s="6"/>
      <c r="BJP534" s="6"/>
      <c r="BJQ534" s="6"/>
      <c r="BJR534" s="6"/>
      <c r="BJS534" s="6"/>
      <c r="BJT534" s="6"/>
      <c r="BJU534" s="6"/>
      <c r="BJV534" s="6"/>
      <c r="BJW534" s="6"/>
      <c r="BJX534" s="6"/>
      <c r="BJY534" s="6"/>
      <c r="BJZ534" s="6"/>
      <c r="BKA534" s="6"/>
      <c r="BKB534" s="6"/>
      <c r="BKC534" s="6"/>
      <c r="BKD534" s="6"/>
      <c r="BKE534" s="6"/>
      <c r="BKF534" s="6"/>
      <c r="BKG534" s="6"/>
      <c r="BKH534" s="6"/>
      <c r="BKI534" s="6"/>
      <c r="BKJ534" s="6"/>
      <c r="BKK534" s="6"/>
      <c r="BKL534" s="6"/>
      <c r="BKM534" s="6"/>
      <c r="BKN534" s="6"/>
      <c r="BKO534" s="6"/>
      <c r="BKP534" s="6"/>
      <c r="BKQ534" s="6"/>
      <c r="BKR534" s="6"/>
      <c r="BKS534" s="6"/>
      <c r="BKT534" s="6"/>
      <c r="BKU534" s="6"/>
      <c r="BKV534" s="6"/>
      <c r="BKW534" s="6"/>
      <c r="BKX534" s="6"/>
      <c r="BKY534" s="6"/>
      <c r="BKZ534" s="6"/>
      <c r="BLA534" s="6"/>
      <c r="BLB534" s="6"/>
      <c r="BLC534" s="6"/>
      <c r="BLD534" s="6"/>
      <c r="BLE534" s="6"/>
      <c r="BLF534" s="6"/>
      <c r="BLG534" s="6"/>
      <c r="BLH534" s="6"/>
      <c r="BLI534" s="6"/>
      <c r="BLJ534" s="6"/>
      <c r="BLK534" s="6"/>
      <c r="BLL534" s="6"/>
      <c r="BLM534" s="6"/>
      <c r="BLN534" s="6"/>
      <c r="BLO534" s="6"/>
      <c r="BLP534" s="6"/>
      <c r="BLQ534" s="6"/>
      <c r="BLR534" s="6"/>
      <c r="BLS534" s="6"/>
      <c r="BLT534" s="6"/>
      <c r="BLU534" s="6"/>
      <c r="BLV534" s="6"/>
      <c r="BLW534" s="6"/>
      <c r="BLX534" s="6"/>
      <c r="BLY534" s="6"/>
      <c r="BLZ534" s="6"/>
      <c r="BMA534" s="6"/>
      <c r="BMB534" s="6"/>
      <c r="BMC534" s="6"/>
      <c r="BMD534" s="6"/>
      <c r="BME534" s="6"/>
      <c r="BMF534" s="6"/>
      <c r="BMG534" s="6"/>
      <c r="BMH534" s="6"/>
      <c r="BMI534" s="6"/>
      <c r="BMJ534" s="6"/>
      <c r="BMK534" s="6"/>
      <c r="BML534" s="6"/>
      <c r="BMM534" s="6"/>
      <c r="BMN534" s="6"/>
      <c r="BMO534" s="6"/>
      <c r="BMP534" s="6"/>
      <c r="BMQ534" s="6"/>
      <c r="BMR534" s="6"/>
      <c r="BMS534" s="6"/>
      <c r="BMT534" s="6"/>
      <c r="BMU534" s="6"/>
      <c r="BMV534" s="6"/>
      <c r="BMW534" s="6"/>
      <c r="BMX534" s="6"/>
      <c r="BMY534" s="6"/>
      <c r="BMZ534" s="6"/>
      <c r="BNA534" s="6"/>
      <c r="BNB534" s="6"/>
      <c r="BNC534" s="6"/>
      <c r="BND534" s="6"/>
      <c r="BNE534" s="6"/>
      <c r="BNF534" s="6"/>
      <c r="BNG534" s="6"/>
      <c r="BNH534" s="6"/>
      <c r="BNI534" s="6"/>
      <c r="BNJ534" s="6"/>
      <c r="BNK534" s="6"/>
      <c r="BNL534" s="6"/>
      <c r="BNM534" s="6"/>
      <c r="BNN534" s="6"/>
      <c r="BNO534" s="6"/>
      <c r="BNP534" s="6"/>
      <c r="BNQ534" s="6"/>
      <c r="BNR534" s="6"/>
      <c r="BNS534" s="6"/>
      <c r="BNT534" s="6"/>
      <c r="BNU534" s="6"/>
      <c r="BNV534" s="6"/>
      <c r="BNW534" s="6"/>
      <c r="BNX534" s="6"/>
      <c r="BNY534" s="6"/>
      <c r="BNZ534" s="6"/>
      <c r="BOA534" s="6"/>
      <c r="BOB534" s="6"/>
      <c r="BOC534" s="6"/>
      <c r="BOD534" s="6"/>
      <c r="BOE534" s="6"/>
      <c r="BOF534" s="6"/>
      <c r="BOG534" s="6"/>
      <c r="BOH534" s="6"/>
      <c r="BOI534" s="6"/>
      <c r="BOJ534" s="6"/>
      <c r="BOK534" s="6"/>
      <c r="BOL534" s="6"/>
      <c r="BOM534" s="6"/>
      <c r="BON534" s="6"/>
      <c r="BOO534" s="6"/>
      <c r="BOP534" s="6"/>
      <c r="BOQ534" s="6"/>
      <c r="BOR534" s="6"/>
      <c r="BOS534" s="6"/>
      <c r="BOT534" s="6"/>
      <c r="BOU534" s="6"/>
      <c r="BOV534" s="6"/>
      <c r="BOW534" s="6"/>
      <c r="BOX534" s="6"/>
      <c r="BOY534" s="6"/>
      <c r="BOZ534" s="6"/>
      <c r="BPA534" s="6"/>
      <c r="BPB534" s="6"/>
      <c r="BPC534" s="6"/>
      <c r="BPD534" s="6"/>
      <c r="BPE534" s="6"/>
      <c r="BPF534" s="6"/>
      <c r="BPG534" s="6"/>
      <c r="BPH534" s="6"/>
      <c r="BPI534" s="6"/>
      <c r="BPJ534" s="6"/>
      <c r="BPK534" s="6"/>
      <c r="BPL534" s="6"/>
      <c r="BPM534" s="6"/>
      <c r="BPN534" s="6"/>
      <c r="BPO534" s="6"/>
      <c r="BPP534" s="6"/>
      <c r="BPQ534" s="6"/>
      <c r="BPR534" s="6"/>
      <c r="BPS534" s="6"/>
      <c r="BPT534" s="6"/>
      <c r="BPU534" s="6"/>
      <c r="BPV534" s="6"/>
      <c r="BPW534" s="6"/>
      <c r="BPX534" s="6"/>
      <c r="BPY534" s="6"/>
      <c r="BPZ534" s="6"/>
      <c r="BQA534" s="6"/>
      <c r="BQB534" s="6"/>
      <c r="BQC534" s="6"/>
      <c r="BQD534" s="6"/>
      <c r="BQE534" s="6"/>
      <c r="BQF534" s="6"/>
      <c r="BQG534" s="6"/>
      <c r="BQH534" s="6"/>
      <c r="BQI534" s="6"/>
      <c r="BQJ534" s="6"/>
      <c r="BQK534" s="6"/>
      <c r="BQL534" s="6"/>
      <c r="BQM534" s="6"/>
    </row>
    <row r="535" spans="1:1807">
      <c r="A535" s="57"/>
      <c r="B535" s="1"/>
      <c r="C535" s="9"/>
      <c r="D535" s="19"/>
      <c r="E535" s="10"/>
      <c r="F535" s="52"/>
      <c r="G535" s="45"/>
      <c r="H535" s="57"/>
      <c r="I535" s="21"/>
      <c r="J535" s="21"/>
      <c r="K535" s="21"/>
      <c r="L535" s="57"/>
      <c r="M535" s="57"/>
      <c r="N535" s="67"/>
      <c r="O535" s="67"/>
      <c r="P535" s="19"/>
      <c r="Q535" s="53"/>
      <c r="R535" s="54"/>
      <c r="S535" s="54"/>
    </row>
    <row r="536" spans="1:1807" s="80" customFormat="1">
      <c r="A536" s="68"/>
      <c r="B536" s="81"/>
      <c r="C536" s="70"/>
      <c r="D536" s="82"/>
      <c r="E536" s="72"/>
      <c r="F536" s="73"/>
      <c r="G536" s="74"/>
      <c r="H536" s="68"/>
      <c r="I536" s="75"/>
      <c r="J536" s="75"/>
      <c r="K536" s="75"/>
      <c r="L536" s="68"/>
      <c r="M536" s="68"/>
      <c r="N536" s="83"/>
      <c r="O536" s="83"/>
      <c r="P536" s="82"/>
      <c r="Q536" s="78"/>
      <c r="R536" s="79"/>
      <c r="S536" s="79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  <c r="GZ536" s="6"/>
      <c r="HA536" s="6"/>
      <c r="HB536" s="6"/>
      <c r="HC536" s="6"/>
      <c r="HD536" s="6"/>
      <c r="HE536" s="6"/>
      <c r="HF536" s="6"/>
      <c r="HG536" s="6"/>
      <c r="HH536" s="6"/>
      <c r="HI536" s="6"/>
      <c r="HJ536" s="6"/>
      <c r="HK536" s="6"/>
      <c r="HL536" s="6"/>
      <c r="HM536" s="6"/>
      <c r="HN536" s="6"/>
      <c r="HO536" s="6"/>
      <c r="HP536" s="6"/>
      <c r="HQ536" s="6"/>
      <c r="HR536" s="6"/>
      <c r="HS536" s="6"/>
      <c r="HT536" s="6"/>
      <c r="HU536" s="6"/>
      <c r="HV536" s="6"/>
      <c r="HW536" s="6"/>
      <c r="HX536" s="6"/>
      <c r="HY536" s="6"/>
      <c r="HZ536" s="6"/>
      <c r="IA536" s="6"/>
      <c r="IB536" s="6"/>
      <c r="IC536" s="6"/>
      <c r="ID536" s="6"/>
      <c r="IE536" s="6"/>
      <c r="IF536" s="6"/>
      <c r="IG536" s="6"/>
      <c r="IH536" s="6"/>
      <c r="II536" s="6"/>
      <c r="IJ536" s="6"/>
      <c r="IK536" s="6"/>
      <c r="IL536" s="6"/>
      <c r="IM536" s="6"/>
      <c r="IN536" s="6"/>
      <c r="IO536" s="6"/>
      <c r="IP536" s="6"/>
      <c r="IQ536" s="6"/>
      <c r="IR536" s="6"/>
      <c r="IS536" s="6"/>
      <c r="IT536" s="6"/>
      <c r="IU536" s="6"/>
      <c r="IV536" s="6"/>
      <c r="IW536" s="6"/>
      <c r="IX536" s="6"/>
      <c r="IY536" s="6"/>
      <c r="IZ536" s="6"/>
      <c r="JA536" s="6"/>
      <c r="JB536" s="6"/>
      <c r="JC536" s="6"/>
      <c r="JD536" s="6"/>
      <c r="JE536" s="6"/>
      <c r="JF536" s="6"/>
      <c r="JG536" s="6"/>
      <c r="JH536" s="6"/>
      <c r="JI536" s="6"/>
      <c r="JJ536" s="6"/>
      <c r="JK536" s="6"/>
      <c r="JL536" s="6"/>
      <c r="JM536" s="6"/>
      <c r="JN536" s="6"/>
      <c r="JO536" s="6"/>
      <c r="JP536" s="6"/>
      <c r="JQ536" s="6"/>
      <c r="JR536" s="6"/>
      <c r="JS536" s="6"/>
      <c r="JT536" s="6"/>
      <c r="JU536" s="6"/>
      <c r="JV536" s="6"/>
      <c r="JW536" s="6"/>
      <c r="JX536" s="6"/>
      <c r="JY536" s="6"/>
      <c r="JZ536" s="6"/>
      <c r="KA536" s="6"/>
      <c r="KB536" s="6"/>
      <c r="KC536" s="6"/>
      <c r="KD536" s="6"/>
      <c r="KE536" s="6"/>
      <c r="KF536" s="6"/>
      <c r="KG536" s="6"/>
      <c r="KH536" s="6"/>
      <c r="KI536" s="6"/>
      <c r="KJ536" s="6"/>
      <c r="KK536" s="6"/>
      <c r="KL536" s="6"/>
      <c r="KM536" s="6"/>
      <c r="KN536" s="6"/>
      <c r="KO536" s="6"/>
      <c r="KP536" s="6"/>
      <c r="KQ536" s="6"/>
      <c r="KR536" s="6"/>
      <c r="KS536" s="6"/>
      <c r="KT536" s="6"/>
      <c r="KU536" s="6"/>
      <c r="KV536" s="6"/>
      <c r="KW536" s="6"/>
      <c r="KX536" s="6"/>
      <c r="KY536" s="6"/>
      <c r="KZ536" s="6"/>
      <c r="LA536" s="6"/>
      <c r="LB536" s="6"/>
      <c r="LC536" s="6"/>
      <c r="LD536" s="6"/>
      <c r="LE536" s="6"/>
      <c r="LF536" s="6"/>
      <c r="LG536" s="6"/>
      <c r="LH536" s="6"/>
      <c r="LI536" s="6"/>
      <c r="LJ536" s="6"/>
      <c r="LK536" s="6"/>
      <c r="LL536" s="6"/>
      <c r="LM536" s="6"/>
      <c r="LN536" s="6"/>
      <c r="LO536" s="6"/>
      <c r="LP536" s="6"/>
      <c r="LQ536" s="6"/>
      <c r="LR536" s="6"/>
      <c r="LS536" s="6"/>
      <c r="LT536" s="6"/>
      <c r="LU536" s="6"/>
      <c r="LV536" s="6"/>
      <c r="LW536" s="6"/>
      <c r="LX536" s="6"/>
      <c r="LY536" s="6"/>
      <c r="LZ536" s="6"/>
      <c r="MA536" s="6"/>
      <c r="MB536" s="6"/>
      <c r="MC536" s="6"/>
      <c r="MD536" s="6"/>
      <c r="ME536" s="6"/>
      <c r="MF536" s="6"/>
      <c r="MG536" s="6"/>
      <c r="MH536" s="6"/>
      <c r="MI536" s="6"/>
      <c r="MJ536" s="6"/>
      <c r="MK536" s="6"/>
      <c r="ML536" s="6"/>
      <c r="MM536" s="6"/>
      <c r="MN536" s="6"/>
      <c r="MO536" s="6"/>
      <c r="MP536" s="6"/>
      <c r="MQ536" s="6"/>
      <c r="MR536" s="6"/>
      <c r="MS536" s="6"/>
      <c r="MT536" s="6"/>
      <c r="MU536" s="6"/>
      <c r="MV536" s="6"/>
      <c r="MW536" s="6"/>
      <c r="MX536" s="6"/>
      <c r="MY536" s="6"/>
      <c r="MZ536" s="6"/>
      <c r="NA536" s="6"/>
      <c r="NB536" s="6"/>
      <c r="NC536" s="6"/>
      <c r="ND536" s="6"/>
      <c r="NE536" s="6"/>
      <c r="NF536" s="6"/>
      <c r="NG536" s="6"/>
      <c r="NH536" s="6"/>
      <c r="NI536" s="6"/>
      <c r="NJ536" s="6"/>
      <c r="NK536" s="6"/>
      <c r="NL536" s="6"/>
      <c r="NM536" s="6"/>
      <c r="NN536" s="6"/>
      <c r="NO536" s="6"/>
      <c r="NP536" s="6"/>
      <c r="NQ536" s="6"/>
      <c r="NR536" s="6"/>
      <c r="NS536" s="6"/>
      <c r="NT536" s="6"/>
      <c r="NU536" s="6"/>
      <c r="NV536" s="6"/>
      <c r="NW536" s="6"/>
      <c r="NX536" s="6"/>
      <c r="NY536" s="6"/>
      <c r="NZ536" s="6"/>
      <c r="OA536" s="6"/>
      <c r="OB536" s="6"/>
      <c r="OC536" s="6"/>
      <c r="OD536" s="6"/>
      <c r="OE536" s="6"/>
      <c r="OF536" s="6"/>
      <c r="OG536" s="6"/>
      <c r="OH536" s="6"/>
      <c r="OI536" s="6"/>
      <c r="OJ536" s="6"/>
      <c r="OK536" s="6"/>
      <c r="OL536" s="6"/>
      <c r="OM536" s="6"/>
      <c r="ON536" s="6"/>
      <c r="OO536" s="6"/>
      <c r="OP536" s="6"/>
      <c r="OQ536" s="6"/>
      <c r="OR536" s="6"/>
      <c r="OS536" s="6"/>
      <c r="OT536" s="6"/>
      <c r="OU536" s="6"/>
      <c r="OV536" s="6"/>
      <c r="OW536" s="6"/>
      <c r="OX536" s="6"/>
      <c r="OY536" s="6"/>
      <c r="OZ536" s="6"/>
      <c r="PA536" s="6"/>
      <c r="PB536" s="6"/>
      <c r="PC536" s="6"/>
      <c r="PD536" s="6"/>
      <c r="PE536" s="6"/>
      <c r="PF536" s="6"/>
      <c r="PG536" s="6"/>
      <c r="PH536" s="6"/>
      <c r="PI536" s="6"/>
      <c r="PJ536" s="6"/>
      <c r="PK536" s="6"/>
      <c r="PL536" s="6"/>
      <c r="PM536" s="6"/>
      <c r="PN536" s="6"/>
      <c r="PO536" s="6"/>
      <c r="PP536" s="6"/>
      <c r="PQ536" s="6"/>
      <c r="PR536" s="6"/>
      <c r="PS536" s="6"/>
      <c r="PT536" s="6"/>
      <c r="PU536" s="6"/>
      <c r="PV536" s="6"/>
      <c r="PW536" s="6"/>
      <c r="PX536" s="6"/>
      <c r="PY536" s="6"/>
      <c r="PZ536" s="6"/>
      <c r="QA536" s="6"/>
      <c r="QB536" s="6"/>
      <c r="QC536" s="6"/>
      <c r="QD536" s="6"/>
      <c r="QE536" s="6"/>
      <c r="QF536" s="6"/>
      <c r="QG536" s="6"/>
      <c r="QH536" s="6"/>
      <c r="QI536" s="6"/>
      <c r="QJ536" s="6"/>
      <c r="QK536" s="6"/>
      <c r="QL536" s="6"/>
      <c r="QM536" s="6"/>
      <c r="QN536" s="6"/>
      <c r="QO536" s="6"/>
      <c r="QP536" s="6"/>
      <c r="QQ536" s="6"/>
      <c r="QR536" s="6"/>
      <c r="QS536" s="6"/>
      <c r="QT536" s="6"/>
      <c r="QU536" s="6"/>
      <c r="QV536" s="6"/>
      <c r="QW536" s="6"/>
      <c r="QX536" s="6"/>
      <c r="QY536" s="6"/>
      <c r="QZ536" s="6"/>
      <c r="RA536" s="6"/>
      <c r="RB536" s="6"/>
      <c r="RC536" s="6"/>
      <c r="RD536" s="6"/>
      <c r="RE536" s="6"/>
      <c r="RF536" s="6"/>
      <c r="RG536" s="6"/>
      <c r="RH536" s="6"/>
      <c r="RI536" s="6"/>
      <c r="RJ536" s="6"/>
      <c r="RK536" s="6"/>
      <c r="RL536" s="6"/>
      <c r="RM536" s="6"/>
      <c r="RN536" s="6"/>
      <c r="RO536" s="6"/>
      <c r="RP536" s="6"/>
      <c r="RQ536" s="6"/>
      <c r="RR536" s="6"/>
      <c r="RS536" s="6"/>
      <c r="RT536" s="6"/>
      <c r="RU536" s="6"/>
      <c r="RV536" s="6"/>
      <c r="RW536" s="6"/>
      <c r="RX536" s="6"/>
      <c r="RY536" s="6"/>
      <c r="RZ536" s="6"/>
      <c r="SA536" s="6"/>
      <c r="SB536" s="6"/>
      <c r="SC536" s="6"/>
      <c r="SD536" s="6"/>
      <c r="SE536" s="6"/>
      <c r="SF536" s="6"/>
      <c r="SG536" s="6"/>
      <c r="SH536" s="6"/>
      <c r="SI536" s="6"/>
      <c r="SJ536" s="6"/>
      <c r="SK536" s="6"/>
      <c r="SL536" s="6"/>
      <c r="SM536" s="6"/>
      <c r="SN536" s="6"/>
      <c r="SO536" s="6"/>
      <c r="SP536" s="6"/>
      <c r="SQ536" s="6"/>
      <c r="SR536" s="6"/>
      <c r="SS536" s="6"/>
      <c r="ST536" s="6"/>
      <c r="SU536" s="6"/>
      <c r="SV536" s="6"/>
      <c r="SW536" s="6"/>
      <c r="SX536" s="6"/>
      <c r="SY536" s="6"/>
      <c r="SZ536" s="6"/>
      <c r="TA536" s="6"/>
      <c r="TB536" s="6"/>
      <c r="TC536" s="6"/>
      <c r="TD536" s="6"/>
      <c r="TE536" s="6"/>
      <c r="TF536" s="6"/>
      <c r="TG536" s="6"/>
      <c r="TH536" s="6"/>
      <c r="TI536" s="6"/>
      <c r="TJ536" s="6"/>
      <c r="TK536" s="6"/>
      <c r="TL536" s="6"/>
      <c r="TM536" s="6"/>
      <c r="TN536" s="6"/>
      <c r="TO536" s="6"/>
      <c r="TP536" s="6"/>
      <c r="TQ536" s="6"/>
      <c r="TR536" s="6"/>
      <c r="TS536" s="6"/>
      <c r="TT536" s="6"/>
      <c r="TU536" s="6"/>
      <c r="TV536" s="6"/>
      <c r="TW536" s="6"/>
      <c r="TX536" s="6"/>
      <c r="TY536" s="6"/>
      <c r="TZ536" s="6"/>
      <c r="UA536" s="6"/>
      <c r="UB536" s="6"/>
      <c r="UC536" s="6"/>
      <c r="UD536" s="6"/>
      <c r="UE536" s="6"/>
      <c r="UF536" s="6"/>
      <c r="UG536" s="6"/>
      <c r="UH536" s="6"/>
      <c r="UI536" s="6"/>
      <c r="UJ536" s="6"/>
      <c r="UK536" s="6"/>
      <c r="UL536" s="6"/>
      <c r="UM536" s="6"/>
      <c r="UN536" s="6"/>
      <c r="UO536" s="6"/>
      <c r="UP536" s="6"/>
      <c r="UQ536" s="6"/>
      <c r="UR536" s="6"/>
      <c r="US536" s="6"/>
      <c r="UT536" s="6"/>
      <c r="UU536" s="6"/>
      <c r="UV536" s="6"/>
      <c r="UW536" s="6"/>
      <c r="UX536" s="6"/>
      <c r="UY536" s="6"/>
      <c r="UZ536" s="6"/>
      <c r="VA536" s="6"/>
      <c r="VB536" s="6"/>
      <c r="VC536" s="6"/>
      <c r="VD536" s="6"/>
      <c r="VE536" s="6"/>
      <c r="VF536" s="6"/>
      <c r="VG536" s="6"/>
      <c r="VH536" s="6"/>
      <c r="VI536" s="6"/>
      <c r="VJ536" s="6"/>
      <c r="VK536" s="6"/>
      <c r="VL536" s="6"/>
      <c r="VM536" s="6"/>
      <c r="VN536" s="6"/>
      <c r="VO536" s="6"/>
      <c r="VP536" s="6"/>
      <c r="VQ536" s="6"/>
      <c r="VR536" s="6"/>
      <c r="VS536" s="6"/>
      <c r="VT536" s="6"/>
      <c r="VU536" s="6"/>
      <c r="VV536" s="6"/>
      <c r="VW536" s="6"/>
      <c r="VX536" s="6"/>
      <c r="VY536" s="6"/>
      <c r="VZ536" s="6"/>
      <c r="WA536" s="6"/>
      <c r="WB536" s="6"/>
      <c r="WC536" s="6"/>
      <c r="WD536" s="6"/>
      <c r="WE536" s="6"/>
      <c r="WF536" s="6"/>
      <c r="WG536" s="6"/>
      <c r="WH536" s="6"/>
      <c r="WI536" s="6"/>
      <c r="WJ536" s="6"/>
      <c r="WK536" s="6"/>
      <c r="WL536" s="6"/>
      <c r="WM536" s="6"/>
      <c r="WN536" s="6"/>
      <c r="WO536" s="6"/>
      <c r="WP536" s="6"/>
      <c r="WQ536" s="6"/>
      <c r="WR536" s="6"/>
      <c r="WS536" s="6"/>
      <c r="WT536" s="6"/>
      <c r="WU536" s="6"/>
      <c r="WV536" s="6"/>
      <c r="WW536" s="6"/>
      <c r="WX536" s="6"/>
      <c r="WY536" s="6"/>
      <c r="WZ536" s="6"/>
      <c r="XA536" s="6"/>
      <c r="XB536" s="6"/>
      <c r="XC536" s="6"/>
      <c r="XD536" s="6"/>
      <c r="XE536" s="6"/>
      <c r="XF536" s="6"/>
      <c r="XG536" s="6"/>
      <c r="XH536" s="6"/>
      <c r="XI536" s="6"/>
      <c r="XJ536" s="6"/>
      <c r="XK536" s="6"/>
      <c r="XL536" s="6"/>
      <c r="XM536" s="6"/>
      <c r="XN536" s="6"/>
      <c r="XO536" s="6"/>
      <c r="XP536" s="6"/>
      <c r="XQ536" s="6"/>
      <c r="XR536" s="6"/>
      <c r="XS536" s="6"/>
      <c r="XT536" s="6"/>
      <c r="XU536" s="6"/>
      <c r="XV536" s="6"/>
      <c r="XW536" s="6"/>
      <c r="XX536" s="6"/>
      <c r="XY536" s="6"/>
      <c r="XZ536" s="6"/>
      <c r="YA536" s="6"/>
      <c r="YB536" s="6"/>
      <c r="YC536" s="6"/>
      <c r="YD536" s="6"/>
      <c r="YE536" s="6"/>
      <c r="YF536" s="6"/>
      <c r="YG536" s="6"/>
      <c r="YH536" s="6"/>
      <c r="YI536" s="6"/>
      <c r="YJ536" s="6"/>
      <c r="YK536" s="6"/>
      <c r="YL536" s="6"/>
      <c r="YM536" s="6"/>
      <c r="YN536" s="6"/>
      <c r="YO536" s="6"/>
      <c r="YP536" s="6"/>
      <c r="YQ536" s="6"/>
      <c r="YR536" s="6"/>
      <c r="YS536" s="6"/>
      <c r="YT536" s="6"/>
      <c r="YU536" s="6"/>
      <c r="YV536" s="6"/>
      <c r="YW536" s="6"/>
      <c r="YX536" s="6"/>
      <c r="YY536" s="6"/>
      <c r="YZ536" s="6"/>
      <c r="ZA536" s="6"/>
      <c r="ZB536" s="6"/>
      <c r="ZC536" s="6"/>
      <c r="ZD536" s="6"/>
      <c r="ZE536" s="6"/>
      <c r="ZF536" s="6"/>
      <c r="ZG536" s="6"/>
      <c r="ZH536" s="6"/>
      <c r="ZI536" s="6"/>
      <c r="ZJ536" s="6"/>
      <c r="ZK536" s="6"/>
      <c r="ZL536" s="6"/>
      <c r="ZM536" s="6"/>
      <c r="ZN536" s="6"/>
      <c r="ZO536" s="6"/>
      <c r="ZP536" s="6"/>
      <c r="ZQ536" s="6"/>
      <c r="ZR536" s="6"/>
      <c r="ZS536" s="6"/>
      <c r="ZT536" s="6"/>
      <c r="ZU536" s="6"/>
      <c r="ZV536" s="6"/>
      <c r="ZW536" s="6"/>
      <c r="ZX536" s="6"/>
      <c r="ZY536" s="6"/>
      <c r="ZZ536" s="6"/>
      <c r="AAA536" s="6"/>
      <c r="AAB536" s="6"/>
      <c r="AAC536" s="6"/>
      <c r="AAD536" s="6"/>
      <c r="AAE536" s="6"/>
      <c r="AAF536" s="6"/>
      <c r="AAG536" s="6"/>
      <c r="AAH536" s="6"/>
      <c r="AAI536" s="6"/>
      <c r="AAJ536" s="6"/>
      <c r="AAK536" s="6"/>
      <c r="AAL536" s="6"/>
      <c r="AAM536" s="6"/>
      <c r="AAN536" s="6"/>
      <c r="AAO536" s="6"/>
      <c r="AAP536" s="6"/>
      <c r="AAQ536" s="6"/>
      <c r="AAR536" s="6"/>
      <c r="AAS536" s="6"/>
      <c r="AAT536" s="6"/>
      <c r="AAU536" s="6"/>
      <c r="AAV536" s="6"/>
      <c r="AAW536" s="6"/>
      <c r="AAX536" s="6"/>
      <c r="AAY536" s="6"/>
      <c r="AAZ536" s="6"/>
      <c r="ABA536" s="6"/>
      <c r="ABB536" s="6"/>
      <c r="ABC536" s="6"/>
      <c r="ABD536" s="6"/>
      <c r="ABE536" s="6"/>
      <c r="ABF536" s="6"/>
      <c r="ABG536" s="6"/>
      <c r="ABH536" s="6"/>
      <c r="ABI536" s="6"/>
      <c r="ABJ536" s="6"/>
      <c r="ABK536" s="6"/>
      <c r="ABL536" s="6"/>
      <c r="ABM536" s="6"/>
      <c r="ABN536" s="6"/>
      <c r="ABO536" s="6"/>
      <c r="ABP536" s="6"/>
      <c r="ABQ536" s="6"/>
      <c r="ABR536" s="6"/>
      <c r="ABS536" s="6"/>
      <c r="ABT536" s="6"/>
      <c r="ABU536" s="6"/>
      <c r="ABV536" s="6"/>
      <c r="ABW536" s="6"/>
      <c r="ABX536" s="6"/>
      <c r="ABY536" s="6"/>
      <c r="ABZ536" s="6"/>
      <c r="ACA536" s="6"/>
      <c r="ACB536" s="6"/>
      <c r="ACC536" s="6"/>
      <c r="ACD536" s="6"/>
      <c r="ACE536" s="6"/>
      <c r="ACF536" s="6"/>
      <c r="ACG536" s="6"/>
      <c r="ACH536" s="6"/>
      <c r="ACI536" s="6"/>
      <c r="ACJ536" s="6"/>
      <c r="ACK536" s="6"/>
      <c r="ACL536" s="6"/>
      <c r="ACM536" s="6"/>
      <c r="ACN536" s="6"/>
      <c r="ACO536" s="6"/>
      <c r="ACP536" s="6"/>
      <c r="ACQ536" s="6"/>
      <c r="ACR536" s="6"/>
      <c r="ACS536" s="6"/>
      <c r="ACT536" s="6"/>
      <c r="ACU536" s="6"/>
      <c r="ACV536" s="6"/>
      <c r="ACW536" s="6"/>
      <c r="ACX536" s="6"/>
      <c r="ACY536" s="6"/>
      <c r="ACZ536" s="6"/>
      <c r="ADA536" s="6"/>
      <c r="ADB536" s="6"/>
      <c r="ADC536" s="6"/>
      <c r="ADD536" s="6"/>
      <c r="ADE536" s="6"/>
      <c r="ADF536" s="6"/>
      <c r="ADG536" s="6"/>
      <c r="ADH536" s="6"/>
      <c r="ADI536" s="6"/>
      <c r="ADJ536" s="6"/>
      <c r="ADK536" s="6"/>
      <c r="ADL536" s="6"/>
      <c r="ADM536" s="6"/>
      <c r="ADN536" s="6"/>
      <c r="ADO536" s="6"/>
      <c r="ADP536" s="6"/>
      <c r="ADQ536" s="6"/>
      <c r="ADR536" s="6"/>
      <c r="ADS536" s="6"/>
      <c r="ADT536" s="6"/>
      <c r="ADU536" s="6"/>
      <c r="ADV536" s="6"/>
      <c r="ADW536" s="6"/>
      <c r="ADX536" s="6"/>
      <c r="ADY536" s="6"/>
      <c r="ADZ536" s="6"/>
      <c r="AEA536" s="6"/>
      <c r="AEB536" s="6"/>
      <c r="AEC536" s="6"/>
      <c r="AED536" s="6"/>
      <c r="AEE536" s="6"/>
      <c r="AEF536" s="6"/>
      <c r="AEG536" s="6"/>
      <c r="AEH536" s="6"/>
      <c r="AEI536" s="6"/>
      <c r="AEJ536" s="6"/>
      <c r="AEK536" s="6"/>
      <c r="AEL536" s="6"/>
      <c r="AEM536" s="6"/>
      <c r="AEN536" s="6"/>
      <c r="AEO536" s="6"/>
      <c r="AEP536" s="6"/>
      <c r="AEQ536" s="6"/>
      <c r="AER536" s="6"/>
      <c r="AES536" s="6"/>
      <c r="AET536" s="6"/>
      <c r="AEU536" s="6"/>
      <c r="AEV536" s="6"/>
      <c r="AEW536" s="6"/>
      <c r="AEX536" s="6"/>
      <c r="AEY536" s="6"/>
      <c r="AEZ536" s="6"/>
      <c r="AFA536" s="6"/>
      <c r="AFB536" s="6"/>
      <c r="AFC536" s="6"/>
      <c r="AFD536" s="6"/>
      <c r="AFE536" s="6"/>
      <c r="AFF536" s="6"/>
      <c r="AFG536" s="6"/>
      <c r="AFH536" s="6"/>
      <c r="AFI536" s="6"/>
      <c r="AFJ536" s="6"/>
      <c r="AFK536" s="6"/>
      <c r="AFL536" s="6"/>
      <c r="AFM536" s="6"/>
      <c r="AFN536" s="6"/>
      <c r="AFO536" s="6"/>
      <c r="AFP536" s="6"/>
      <c r="AFQ536" s="6"/>
      <c r="AFR536" s="6"/>
      <c r="AFS536" s="6"/>
      <c r="AFT536" s="6"/>
      <c r="AFU536" s="6"/>
      <c r="AFV536" s="6"/>
      <c r="AFW536" s="6"/>
      <c r="AFX536" s="6"/>
      <c r="AFY536" s="6"/>
      <c r="AFZ536" s="6"/>
      <c r="AGA536" s="6"/>
      <c r="AGB536" s="6"/>
      <c r="AGC536" s="6"/>
      <c r="AGD536" s="6"/>
      <c r="AGE536" s="6"/>
      <c r="AGF536" s="6"/>
      <c r="AGG536" s="6"/>
      <c r="AGH536" s="6"/>
      <c r="AGI536" s="6"/>
      <c r="AGJ536" s="6"/>
      <c r="AGK536" s="6"/>
      <c r="AGL536" s="6"/>
      <c r="AGM536" s="6"/>
      <c r="AGN536" s="6"/>
      <c r="AGO536" s="6"/>
      <c r="AGP536" s="6"/>
      <c r="AGQ536" s="6"/>
      <c r="AGR536" s="6"/>
      <c r="AGS536" s="6"/>
      <c r="AGT536" s="6"/>
      <c r="AGU536" s="6"/>
      <c r="AGV536" s="6"/>
      <c r="AGW536" s="6"/>
      <c r="AGX536" s="6"/>
      <c r="AGY536" s="6"/>
      <c r="AGZ536" s="6"/>
      <c r="AHA536" s="6"/>
      <c r="AHB536" s="6"/>
      <c r="AHC536" s="6"/>
      <c r="AHD536" s="6"/>
      <c r="AHE536" s="6"/>
      <c r="AHF536" s="6"/>
      <c r="AHG536" s="6"/>
      <c r="AHH536" s="6"/>
      <c r="AHI536" s="6"/>
      <c r="AHJ536" s="6"/>
      <c r="AHK536" s="6"/>
      <c r="AHL536" s="6"/>
      <c r="AHM536" s="6"/>
      <c r="AHN536" s="6"/>
      <c r="AHO536" s="6"/>
      <c r="AHP536" s="6"/>
      <c r="AHQ536" s="6"/>
      <c r="AHR536" s="6"/>
      <c r="AHS536" s="6"/>
      <c r="AHT536" s="6"/>
      <c r="AHU536" s="6"/>
      <c r="AHV536" s="6"/>
      <c r="AHW536" s="6"/>
      <c r="AHX536" s="6"/>
      <c r="AHY536" s="6"/>
      <c r="AHZ536" s="6"/>
      <c r="AIA536" s="6"/>
      <c r="AIB536" s="6"/>
      <c r="AIC536" s="6"/>
      <c r="AID536" s="6"/>
      <c r="AIE536" s="6"/>
      <c r="AIF536" s="6"/>
      <c r="AIG536" s="6"/>
      <c r="AIH536" s="6"/>
      <c r="AII536" s="6"/>
      <c r="AIJ536" s="6"/>
      <c r="AIK536" s="6"/>
      <c r="AIL536" s="6"/>
      <c r="AIM536" s="6"/>
      <c r="AIN536" s="6"/>
      <c r="AIO536" s="6"/>
      <c r="AIP536" s="6"/>
      <c r="AIQ536" s="6"/>
      <c r="AIR536" s="6"/>
      <c r="AIS536" s="6"/>
      <c r="AIT536" s="6"/>
      <c r="AIU536" s="6"/>
      <c r="AIV536" s="6"/>
      <c r="AIW536" s="6"/>
      <c r="AIX536" s="6"/>
      <c r="AIY536" s="6"/>
      <c r="AIZ536" s="6"/>
      <c r="AJA536" s="6"/>
      <c r="AJB536" s="6"/>
      <c r="AJC536" s="6"/>
      <c r="AJD536" s="6"/>
      <c r="AJE536" s="6"/>
      <c r="AJF536" s="6"/>
      <c r="AJG536" s="6"/>
      <c r="AJH536" s="6"/>
      <c r="AJI536" s="6"/>
      <c r="AJJ536" s="6"/>
      <c r="AJK536" s="6"/>
      <c r="AJL536" s="6"/>
      <c r="AJM536" s="6"/>
      <c r="AJN536" s="6"/>
      <c r="AJO536" s="6"/>
      <c r="AJP536" s="6"/>
      <c r="AJQ536" s="6"/>
      <c r="AJR536" s="6"/>
      <c r="AJS536" s="6"/>
      <c r="AJT536" s="6"/>
      <c r="AJU536" s="6"/>
      <c r="AJV536" s="6"/>
      <c r="AJW536" s="6"/>
      <c r="AJX536" s="6"/>
      <c r="AJY536" s="6"/>
      <c r="AJZ536" s="6"/>
      <c r="AKA536" s="6"/>
      <c r="AKB536" s="6"/>
      <c r="AKC536" s="6"/>
      <c r="AKD536" s="6"/>
      <c r="AKE536" s="6"/>
      <c r="AKF536" s="6"/>
      <c r="AKG536" s="6"/>
      <c r="AKH536" s="6"/>
      <c r="AKI536" s="6"/>
      <c r="AKJ536" s="6"/>
      <c r="AKK536" s="6"/>
      <c r="AKL536" s="6"/>
      <c r="AKM536" s="6"/>
      <c r="AKN536" s="6"/>
      <c r="AKO536" s="6"/>
      <c r="AKP536" s="6"/>
      <c r="AKQ536" s="6"/>
      <c r="AKR536" s="6"/>
      <c r="AKS536" s="6"/>
      <c r="AKT536" s="6"/>
      <c r="AKU536" s="6"/>
      <c r="AKV536" s="6"/>
      <c r="AKW536" s="6"/>
      <c r="AKX536" s="6"/>
      <c r="AKY536" s="6"/>
      <c r="AKZ536" s="6"/>
      <c r="ALA536" s="6"/>
      <c r="ALB536" s="6"/>
      <c r="ALC536" s="6"/>
      <c r="ALD536" s="6"/>
      <c r="ALE536" s="6"/>
      <c r="ALF536" s="6"/>
      <c r="ALG536" s="6"/>
      <c r="ALH536" s="6"/>
      <c r="ALI536" s="6"/>
      <c r="ALJ536" s="6"/>
      <c r="ALK536" s="6"/>
      <c r="ALL536" s="6"/>
      <c r="ALM536" s="6"/>
      <c r="ALN536" s="6"/>
      <c r="ALO536" s="6"/>
      <c r="ALP536" s="6"/>
      <c r="ALQ536" s="6"/>
      <c r="ALR536" s="6"/>
      <c r="ALS536" s="6"/>
      <c r="ALT536" s="6"/>
      <c r="ALU536" s="6"/>
      <c r="ALV536" s="6"/>
      <c r="ALW536" s="6"/>
      <c r="ALX536" s="6"/>
      <c r="ALY536" s="6"/>
      <c r="ALZ536" s="6"/>
      <c r="AMA536" s="6"/>
      <c r="AMB536" s="6"/>
      <c r="AMC536" s="6"/>
      <c r="AMD536" s="6"/>
      <c r="AME536" s="6"/>
      <c r="AMF536" s="6"/>
      <c r="AMG536" s="6"/>
      <c r="AMH536" s="6"/>
      <c r="AMI536" s="6"/>
      <c r="AMJ536" s="6"/>
      <c r="AMK536" s="6"/>
      <c r="AML536" s="6"/>
      <c r="AMM536" s="6"/>
      <c r="AMN536" s="6"/>
      <c r="AMO536" s="6"/>
      <c r="AMP536" s="6"/>
      <c r="AMQ536" s="6"/>
      <c r="AMR536" s="6"/>
      <c r="AMS536" s="6"/>
      <c r="AMT536" s="6"/>
      <c r="AMU536" s="6"/>
      <c r="AMV536" s="6"/>
      <c r="AMW536" s="6"/>
      <c r="AMX536" s="6"/>
      <c r="AMY536" s="6"/>
      <c r="AMZ536" s="6"/>
      <c r="ANA536" s="6"/>
      <c r="ANB536" s="6"/>
      <c r="ANC536" s="6"/>
      <c r="AND536" s="6"/>
      <c r="ANE536" s="6"/>
      <c r="ANF536" s="6"/>
      <c r="ANG536" s="6"/>
      <c r="ANH536" s="6"/>
      <c r="ANI536" s="6"/>
      <c r="ANJ536" s="6"/>
      <c r="ANK536" s="6"/>
      <c r="ANL536" s="6"/>
      <c r="ANM536" s="6"/>
      <c r="ANN536" s="6"/>
      <c r="ANO536" s="6"/>
      <c r="ANP536" s="6"/>
      <c r="ANQ536" s="6"/>
      <c r="ANR536" s="6"/>
      <c r="ANS536" s="6"/>
      <c r="ANT536" s="6"/>
      <c r="ANU536" s="6"/>
      <c r="ANV536" s="6"/>
      <c r="ANW536" s="6"/>
      <c r="ANX536" s="6"/>
      <c r="ANY536" s="6"/>
      <c r="ANZ536" s="6"/>
      <c r="AOA536" s="6"/>
      <c r="AOB536" s="6"/>
      <c r="AOC536" s="6"/>
      <c r="AOD536" s="6"/>
      <c r="AOE536" s="6"/>
      <c r="AOF536" s="6"/>
      <c r="AOG536" s="6"/>
      <c r="AOH536" s="6"/>
      <c r="AOI536" s="6"/>
      <c r="AOJ536" s="6"/>
      <c r="AOK536" s="6"/>
      <c r="AOL536" s="6"/>
      <c r="AOM536" s="6"/>
      <c r="AON536" s="6"/>
      <c r="AOO536" s="6"/>
      <c r="AOP536" s="6"/>
      <c r="AOQ536" s="6"/>
      <c r="AOR536" s="6"/>
      <c r="AOS536" s="6"/>
      <c r="AOT536" s="6"/>
      <c r="AOU536" s="6"/>
      <c r="AOV536" s="6"/>
      <c r="AOW536" s="6"/>
      <c r="AOX536" s="6"/>
      <c r="AOY536" s="6"/>
      <c r="AOZ536" s="6"/>
      <c r="APA536" s="6"/>
      <c r="APB536" s="6"/>
      <c r="APC536" s="6"/>
      <c r="APD536" s="6"/>
      <c r="APE536" s="6"/>
      <c r="APF536" s="6"/>
      <c r="APG536" s="6"/>
      <c r="APH536" s="6"/>
      <c r="API536" s="6"/>
      <c r="APJ536" s="6"/>
      <c r="APK536" s="6"/>
      <c r="APL536" s="6"/>
      <c r="APM536" s="6"/>
      <c r="APN536" s="6"/>
      <c r="APO536" s="6"/>
      <c r="APP536" s="6"/>
      <c r="APQ536" s="6"/>
      <c r="APR536" s="6"/>
      <c r="APS536" s="6"/>
      <c r="APT536" s="6"/>
      <c r="APU536" s="6"/>
      <c r="APV536" s="6"/>
      <c r="APW536" s="6"/>
      <c r="APX536" s="6"/>
      <c r="APY536" s="6"/>
      <c r="APZ536" s="6"/>
      <c r="AQA536" s="6"/>
      <c r="AQB536" s="6"/>
      <c r="AQC536" s="6"/>
      <c r="AQD536" s="6"/>
      <c r="AQE536" s="6"/>
      <c r="AQF536" s="6"/>
      <c r="AQG536" s="6"/>
      <c r="AQH536" s="6"/>
      <c r="AQI536" s="6"/>
      <c r="AQJ536" s="6"/>
      <c r="AQK536" s="6"/>
      <c r="AQL536" s="6"/>
      <c r="AQM536" s="6"/>
      <c r="AQN536" s="6"/>
      <c r="AQO536" s="6"/>
      <c r="AQP536" s="6"/>
      <c r="AQQ536" s="6"/>
      <c r="AQR536" s="6"/>
      <c r="AQS536" s="6"/>
      <c r="AQT536" s="6"/>
      <c r="AQU536" s="6"/>
      <c r="AQV536" s="6"/>
      <c r="AQW536" s="6"/>
      <c r="AQX536" s="6"/>
      <c r="AQY536" s="6"/>
      <c r="AQZ536" s="6"/>
      <c r="ARA536" s="6"/>
      <c r="ARB536" s="6"/>
      <c r="ARC536" s="6"/>
      <c r="ARD536" s="6"/>
      <c r="ARE536" s="6"/>
      <c r="ARF536" s="6"/>
      <c r="ARG536" s="6"/>
      <c r="ARH536" s="6"/>
      <c r="ARI536" s="6"/>
      <c r="ARJ536" s="6"/>
      <c r="ARK536" s="6"/>
      <c r="ARL536" s="6"/>
      <c r="ARM536" s="6"/>
      <c r="ARN536" s="6"/>
      <c r="ARO536" s="6"/>
      <c r="ARP536" s="6"/>
      <c r="ARQ536" s="6"/>
      <c r="ARR536" s="6"/>
      <c r="ARS536" s="6"/>
      <c r="ART536" s="6"/>
      <c r="ARU536" s="6"/>
      <c r="ARV536" s="6"/>
      <c r="ARW536" s="6"/>
      <c r="ARX536" s="6"/>
      <c r="ARY536" s="6"/>
      <c r="ARZ536" s="6"/>
      <c r="ASA536" s="6"/>
      <c r="ASB536" s="6"/>
      <c r="ASC536" s="6"/>
      <c r="ASD536" s="6"/>
      <c r="ASE536" s="6"/>
      <c r="ASF536" s="6"/>
      <c r="ASG536" s="6"/>
      <c r="ASH536" s="6"/>
      <c r="ASI536" s="6"/>
      <c r="ASJ536" s="6"/>
      <c r="ASK536" s="6"/>
      <c r="ASL536" s="6"/>
      <c r="ASM536" s="6"/>
      <c r="ASN536" s="6"/>
      <c r="ASO536" s="6"/>
      <c r="ASP536" s="6"/>
      <c r="ASQ536" s="6"/>
      <c r="ASR536" s="6"/>
      <c r="ASS536" s="6"/>
      <c r="AST536" s="6"/>
      <c r="ASU536" s="6"/>
      <c r="ASV536" s="6"/>
      <c r="ASW536" s="6"/>
      <c r="ASX536" s="6"/>
      <c r="ASY536" s="6"/>
      <c r="ASZ536" s="6"/>
      <c r="ATA536" s="6"/>
      <c r="ATB536" s="6"/>
      <c r="ATC536" s="6"/>
      <c r="ATD536" s="6"/>
      <c r="ATE536" s="6"/>
      <c r="ATF536" s="6"/>
      <c r="ATG536" s="6"/>
      <c r="ATH536" s="6"/>
      <c r="ATI536" s="6"/>
      <c r="ATJ536" s="6"/>
      <c r="ATK536" s="6"/>
      <c r="ATL536" s="6"/>
      <c r="ATM536" s="6"/>
      <c r="ATN536" s="6"/>
      <c r="ATO536" s="6"/>
      <c r="ATP536" s="6"/>
      <c r="ATQ536" s="6"/>
      <c r="ATR536" s="6"/>
      <c r="ATS536" s="6"/>
      <c r="ATT536" s="6"/>
      <c r="ATU536" s="6"/>
      <c r="ATV536" s="6"/>
      <c r="ATW536" s="6"/>
      <c r="ATX536" s="6"/>
      <c r="ATY536" s="6"/>
      <c r="ATZ536" s="6"/>
      <c r="AUA536" s="6"/>
      <c r="AUB536" s="6"/>
      <c r="AUC536" s="6"/>
      <c r="AUD536" s="6"/>
      <c r="AUE536" s="6"/>
      <c r="AUF536" s="6"/>
      <c r="AUG536" s="6"/>
      <c r="AUH536" s="6"/>
      <c r="AUI536" s="6"/>
      <c r="AUJ536" s="6"/>
      <c r="AUK536" s="6"/>
      <c r="AUL536" s="6"/>
      <c r="AUM536" s="6"/>
      <c r="AUN536" s="6"/>
      <c r="AUO536" s="6"/>
      <c r="AUP536" s="6"/>
      <c r="AUQ536" s="6"/>
      <c r="AUR536" s="6"/>
      <c r="AUS536" s="6"/>
      <c r="AUT536" s="6"/>
      <c r="AUU536" s="6"/>
      <c r="AUV536" s="6"/>
      <c r="AUW536" s="6"/>
      <c r="AUX536" s="6"/>
      <c r="AUY536" s="6"/>
      <c r="AUZ536" s="6"/>
      <c r="AVA536" s="6"/>
      <c r="AVB536" s="6"/>
      <c r="AVC536" s="6"/>
      <c r="AVD536" s="6"/>
      <c r="AVE536" s="6"/>
      <c r="AVF536" s="6"/>
      <c r="AVG536" s="6"/>
      <c r="AVH536" s="6"/>
      <c r="AVI536" s="6"/>
      <c r="AVJ536" s="6"/>
      <c r="AVK536" s="6"/>
      <c r="AVL536" s="6"/>
      <c r="AVM536" s="6"/>
      <c r="AVN536" s="6"/>
      <c r="AVO536" s="6"/>
      <c r="AVP536" s="6"/>
      <c r="AVQ536" s="6"/>
      <c r="AVR536" s="6"/>
      <c r="AVS536" s="6"/>
      <c r="AVT536" s="6"/>
      <c r="AVU536" s="6"/>
      <c r="AVV536" s="6"/>
      <c r="AVW536" s="6"/>
      <c r="AVX536" s="6"/>
      <c r="AVY536" s="6"/>
      <c r="AVZ536" s="6"/>
      <c r="AWA536" s="6"/>
      <c r="AWB536" s="6"/>
      <c r="AWC536" s="6"/>
      <c r="AWD536" s="6"/>
      <c r="AWE536" s="6"/>
      <c r="AWF536" s="6"/>
      <c r="AWG536" s="6"/>
      <c r="AWH536" s="6"/>
      <c r="AWI536" s="6"/>
      <c r="AWJ536" s="6"/>
      <c r="AWK536" s="6"/>
      <c r="AWL536" s="6"/>
      <c r="AWM536" s="6"/>
      <c r="AWN536" s="6"/>
      <c r="AWO536" s="6"/>
      <c r="AWP536" s="6"/>
      <c r="AWQ536" s="6"/>
      <c r="AWR536" s="6"/>
      <c r="AWS536" s="6"/>
      <c r="AWT536" s="6"/>
      <c r="AWU536" s="6"/>
      <c r="AWV536" s="6"/>
      <c r="AWW536" s="6"/>
      <c r="AWX536" s="6"/>
      <c r="AWY536" s="6"/>
      <c r="AWZ536" s="6"/>
      <c r="AXA536" s="6"/>
      <c r="AXB536" s="6"/>
      <c r="AXC536" s="6"/>
      <c r="AXD536" s="6"/>
      <c r="AXE536" s="6"/>
      <c r="AXF536" s="6"/>
      <c r="AXG536" s="6"/>
      <c r="AXH536" s="6"/>
      <c r="AXI536" s="6"/>
      <c r="AXJ536" s="6"/>
      <c r="AXK536" s="6"/>
      <c r="AXL536" s="6"/>
      <c r="AXM536" s="6"/>
      <c r="AXN536" s="6"/>
      <c r="AXO536" s="6"/>
      <c r="AXP536" s="6"/>
      <c r="AXQ536" s="6"/>
      <c r="AXR536" s="6"/>
      <c r="AXS536" s="6"/>
      <c r="AXT536" s="6"/>
      <c r="AXU536" s="6"/>
      <c r="AXV536" s="6"/>
      <c r="AXW536" s="6"/>
      <c r="AXX536" s="6"/>
      <c r="AXY536" s="6"/>
      <c r="AXZ536" s="6"/>
      <c r="AYA536" s="6"/>
      <c r="AYB536" s="6"/>
      <c r="AYC536" s="6"/>
      <c r="AYD536" s="6"/>
      <c r="AYE536" s="6"/>
      <c r="AYF536" s="6"/>
      <c r="AYG536" s="6"/>
      <c r="AYH536" s="6"/>
      <c r="AYI536" s="6"/>
      <c r="AYJ536" s="6"/>
      <c r="AYK536" s="6"/>
      <c r="AYL536" s="6"/>
      <c r="AYM536" s="6"/>
      <c r="AYN536" s="6"/>
      <c r="AYO536" s="6"/>
      <c r="AYP536" s="6"/>
      <c r="AYQ536" s="6"/>
      <c r="AYR536" s="6"/>
      <c r="AYS536" s="6"/>
      <c r="AYT536" s="6"/>
      <c r="AYU536" s="6"/>
      <c r="AYV536" s="6"/>
      <c r="AYW536" s="6"/>
      <c r="AYX536" s="6"/>
      <c r="AYY536" s="6"/>
      <c r="AYZ536" s="6"/>
      <c r="AZA536" s="6"/>
      <c r="AZB536" s="6"/>
      <c r="AZC536" s="6"/>
      <c r="AZD536" s="6"/>
      <c r="AZE536" s="6"/>
      <c r="AZF536" s="6"/>
      <c r="AZG536" s="6"/>
      <c r="AZH536" s="6"/>
      <c r="AZI536" s="6"/>
      <c r="AZJ536" s="6"/>
      <c r="AZK536" s="6"/>
      <c r="AZL536" s="6"/>
      <c r="AZM536" s="6"/>
      <c r="AZN536" s="6"/>
      <c r="AZO536" s="6"/>
      <c r="AZP536" s="6"/>
      <c r="AZQ536" s="6"/>
      <c r="AZR536" s="6"/>
      <c r="AZS536" s="6"/>
      <c r="AZT536" s="6"/>
      <c r="AZU536" s="6"/>
      <c r="AZV536" s="6"/>
      <c r="AZW536" s="6"/>
      <c r="AZX536" s="6"/>
      <c r="AZY536" s="6"/>
      <c r="AZZ536" s="6"/>
      <c r="BAA536" s="6"/>
      <c r="BAB536" s="6"/>
      <c r="BAC536" s="6"/>
      <c r="BAD536" s="6"/>
      <c r="BAE536" s="6"/>
      <c r="BAF536" s="6"/>
      <c r="BAG536" s="6"/>
      <c r="BAH536" s="6"/>
      <c r="BAI536" s="6"/>
      <c r="BAJ536" s="6"/>
      <c r="BAK536" s="6"/>
      <c r="BAL536" s="6"/>
      <c r="BAM536" s="6"/>
      <c r="BAN536" s="6"/>
      <c r="BAO536" s="6"/>
      <c r="BAP536" s="6"/>
      <c r="BAQ536" s="6"/>
      <c r="BAR536" s="6"/>
      <c r="BAS536" s="6"/>
      <c r="BAT536" s="6"/>
      <c r="BAU536" s="6"/>
      <c r="BAV536" s="6"/>
      <c r="BAW536" s="6"/>
      <c r="BAX536" s="6"/>
      <c r="BAY536" s="6"/>
      <c r="BAZ536" s="6"/>
      <c r="BBA536" s="6"/>
      <c r="BBB536" s="6"/>
      <c r="BBC536" s="6"/>
      <c r="BBD536" s="6"/>
      <c r="BBE536" s="6"/>
      <c r="BBF536" s="6"/>
      <c r="BBG536" s="6"/>
      <c r="BBH536" s="6"/>
      <c r="BBI536" s="6"/>
      <c r="BBJ536" s="6"/>
      <c r="BBK536" s="6"/>
      <c r="BBL536" s="6"/>
      <c r="BBM536" s="6"/>
      <c r="BBN536" s="6"/>
      <c r="BBO536" s="6"/>
      <c r="BBP536" s="6"/>
      <c r="BBQ536" s="6"/>
      <c r="BBR536" s="6"/>
      <c r="BBS536" s="6"/>
      <c r="BBT536" s="6"/>
      <c r="BBU536" s="6"/>
      <c r="BBV536" s="6"/>
      <c r="BBW536" s="6"/>
      <c r="BBX536" s="6"/>
      <c r="BBY536" s="6"/>
      <c r="BBZ536" s="6"/>
      <c r="BCA536" s="6"/>
      <c r="BCB536" s="6"/>
      <c r="BCC536" s="6"/>
      <c r="BCD536" s="6"/>
      <c r="BCE536" s="6"/>
      <c r="BCF536" s="6"/>
      <c r="BCG536" s="6"/>
      <c r="BCH536" s="6"/>
      <c r="BCI536" s="6"/>
      <c r="BCJ536" s="6"/>
      <c r="BCK536" s="6"/>
      <c r="BCL536" s="6"/>
      <c r="BCM536" s="6"/>
      <c r="BCN536" s="6"/>
      <c r="BCO536" s="6"/>
      <c r="BCP536" s="6"/>
      <c r="BCQ536" s="6"/>
      <c r="BCR536" s="6"/>
      <c r="BCS536" s="6"/>
      <c r="BCT536" s="6"/>
      <c r="BCU536" s="6"/>
      <c r="BCV536" s="6"/>
      <c r="BCW536" s="6"/>
      <c r="BCX536" s="6"/>
      <c r="BCY536" s="6"/>
      <c r="BCZ536" s="6"/>
      <c r="BDA536" s="6"/>
      <c r="BDB536" s="6"/>
      <c r="BDC536" s="6"/>
      <c r="BDD536" s="6"/>
      <c r="BDE536" s="6"/>
      <c r="BDF536" s="6"/>
      <c r="BDG536" s="6"/>
      <c r="BDH536" s="6"/>
      <c r="BDI536" s="6"/>
      <c r="BDJ536" s="6"/>
      <c r="BDK536" s="6"/>
      <c r="BDL536" s="6"/>
      <c r="BDM536" s="6"/>
      <c r="BDN536" s="6"/>
      <c r="BDO536" s="6"/>
      <c r="BDP536" s="6"/>
      <c r="BDQ536" s="6"/>
      <c r="BDR536" s="6"/>
      <c r="BDS536" s="6"/>
      <c r="BDT536" s="6"/>
      <c r="BDU536" s="6"/>
      <c r="BDV536" s="6"/>
      <c r="BDW536" s="6"/>
      <c r="BDX536" s="6"/>
      <c r="BDY536" s="6"/>
      <c r="BDZ536" s="6"/>
      <c r="BEA536" s="6"/>
      <c r="BEB536" s="6"/>
      <c r="BEC536" s="6"/>
      <c r="BED536" s="6"/>
      <c r="BEE536" s="6"/>
      <c r="BEF536" s="6"/>
      <c r="BEG536" s="6"/>
      <c r="BEH536" s="6"/>
      <c r="BEI536" s="6"/>
      <c r="BEJ536" s="6"/>
      <c r="BEK536" s="6"/>
      <c r="BEL536" s="6"/>
      <c r="BEM536" s="6"/>
      <c r="BEN536" s="6"/>
      <c r="BEO536" s="6"/>
      <c r="BEP536" s="6"/>
      <c r="BEQ536" s="6"/>
      <c r="BER536" s="6"/>
      <c r="BES536" s="6"/>
      <c r="BET536" s="6"/>
      <c r="BEU536" s="6"/>
      <c r="BEV536" s="6"/>
      <c r="BEW536" s="6"/>
      <c r="BEX536" s="6"/>
      <c r="BEY536" s="6"/>
      <c r="BEZ536" s="6"/>
      <c r="BFA536" s="6"/>
      <c r="BFB536" s="6"/>
      <c r="BFC536" s="6"/>
      <c r="BFD536" s="6"/>
      <c r="BFE536" s="6"/>
      <c r="BFF536" s="6"/>
      <c r="BFG536" s="6"/>
      <c r="BFH536" s="6"/>
      <c r="BFI536" s="6"/>
      <c r="BFJ536" s="6"/>
      <c r="BFK536" s="6"/>
      <c r="BFL536" s="6"/>
      <c r="BFM536" s="6"/>
      <c r="BFN536" s="6"/>
      <c r="BFO536" s="6"/>
      <c r="BFP536" s="6"/>
      <c r="BFQ536" s="6"/>
      <c r="BFR536" s="6"/>
      <c r="BFS536" s="6"/>
      <c r="BFT536" s="6"/>
      <c r="BFU536" s="6"/>
      <c r="BFV536" s="6"/>
      <c r="BFW536" s="6"/>
      <c r="BFX536" s="6"/>
      <c r="BFY536" s="6"/>
      <c r="BFZ536" s="6"/>
      <c r="BGA536" s="6"/>
      <c r="BGB536" s="6"/>
      <c r="BGC536" s="6"/>
      <c r="BGD536" s="6"/>
      <c r="BGE536" s="6"/>
      <c r="BGF536" s="6"/>
      <c r="BGG536" s="6"/>
      <c r="BGH536" s="6"/>
      <c r="BGI536" s="6"/>
      <c r="BGJ536" s="6"/>
      <c r="BGK536" s="6"/>
      <c r="BGL536" s="6"/>
      <c r="BGM536" s="6"/>
      <c r="BGN536" s="6"/>
      <c r="BGO536" s="6"/>
      <c r="BGP536" s="6"/>
      <c r="BGQ536" s="6"/>
      <c r="BGR536" s="6"/>
      <c r="BGS536" s="6"/>
      <c r="BGT536" s="6"/>
      <c r="BGU536" s="6"/>
      <c r="BGV536" s="6"/>
      <c r="BGW536" s="6"/>
      <c r="BGX536" s="6"/>
      <c r="BGY536" s="6"/>
      <c r="BGZ536" s="6"/>
      <c r="BHA536" s="6"/>
      <c r="BHB536" s="6"/>
      <c r="BHC536" s="6"/>
      <c r="BHD536" s="6"/>
      <c r="BHE536" s="6"/>
      <c r="BHF536" s="6"/>
      <c r="BHG536" s="6"/>
      <c r="BHH536" s="6"/>
      <c r="BHI536" s="6"/>
      <c r="BHJ536" s="6"/>
      <c r="BHK536" s="6"/>
      <c r="BHL536" s="6"/>
      <c r="BHM536" s="6"/>
      <c r="BHN536" s="6"/>
      <c r="BHO536" s="6"/>
      <c r="BHP536" s="6"/>
      <c r="BHQ536" s="6"/>
      <c r="BHR536" s="6"/>
      <c r="BHS536" s="6"/>
      <c r="BHT536" s="6"/>
      <c r="BHU536" s="6"/>
      <c r="BHV536" s="6"/>
      <c r="BHW536" s="6"/>
      <c r="BHX536" s="6"/>
      <c r="BHY536" s="6"/>
      <c r="BHZ536" s="6"/>
      <c r="BIA536" s="6"/>
      <c r="BIB536" s="6"/>
      <c r="BIC536" s="6"/>
      <c r="BID536" s="6"/>
      <c r="BIE536" s="6"/>
      <c r="BIF536" s="6"/>
      <c r="BIG536" s="6"/>
      <c r="BIH536" s="6"/>
      <c r="BII536" s="6"/>
      <c r="BIJ536" s="6"/>
      <c r="BIK536" s="6"/>
      <c r="BIL536" s="6"/>
      <c r="BIM536" s="6"/>
      <c r="BIN536" s="6"/>
      <c r="BIO536" s="6"/>
      <c r="BIP536" s="6"/>
      <c r="BIQ536" s="6"/>
      <c r="BIR536" s="6"/>
      <c r="BIS536" s="6"/>
      <c r="BIT536" s="6"/>
      <c r="BIU536" s="6"/>
      <c r="BIV536" s="6"/>
      <c r="BIW536" s="6"/>
      <c r="BIX536" s="6"/>
      <c r="BIY536" s="6"/>
      <c r="BIZ536" s="6"/>
      <c r="BJA536" s="6"/>
      <c r="BJB536" s="6"/>
      <c r="BJC536" s="6"/>
      <c r="BJD536" s="6"/>
      <c r="BJE536" s="6"/>
      <c r="BJF536" s="6"/>
      <c r="BJG536" s="6"/>
      <c r="BJH536" s="6"/>
      <c r="BJI536" s="6"/>
      <c r="BJJ536" s="6"/>
      <c r="BJK536" s="6"/>
      <c r="BJL536" s="6"/>
      <c r="BJM536" s="6"/>
      <c r="BJN536" s="6"/>
      <c r="BJO536" s="6"/>
      <c r="BJP536" s="6"/>
      <c r="BJQ536" s="6"/>
      <c r="BJR536" s="6"/>
      <c r="BJS536" s="6"/>
      <c r="BJT536" s="6"/>
      <c r="BJU536" s="6"/>
      <c r="BJV536" s="6"/>
      <c r="BJW536" s="6"/>
      <c r="BJX536" s="6"/>
      <c r="BJY536" s="6"/>
      <c r="BJZ536" s="6"/>
      <c r="BKA536" s="6"/>
      <c r="BKB536" s="6"/>
      <c r="BKC536" s="6"/>
      <c r="BKD536" s="6"/>
      <c r="BKE536" s="6"/>
      <c r="BKF536" s="6"/>
      <c r="BKG536" s="6"/>
      <c r="BKH536" s="6"/>
      <c r="BKI536" s="6"/>
      <c r="BKJ536" s="6"/>
      <c r="BKK536" s="6"/>
      <c r="BKL536" s="6"/>
      <c r="BKM536" s="6"/>
      <c r="BKN536" s="6"/>
      <c r="BKO536" s="6"/>
      <c r="BKP536" s="6"/>
      <c r="BKQ536" s="6"/>
      <c r="BKR536" s="6"/>
      <c r="BKS536" s="6"/>
      <c r="BKT536" s="6"/>
      <c r="BKU536" s="6"/>
      <c r="BKV536" s="6"/>
      <c r="BKW536" s="6"/>
      <c r="BKX536" s="6"/>
      <c r="BKY536" s="6"/>
      <c r="BKZ536" s="6"/>
      <c r="BLA536" s="6"/>
      <c r="BLB536" s="6"/>
      <c r="BLC536" s="6"/>
      <c r="BLD536" s="6"/>
      <c r="BLE536" s="6"/>
      <c r="BLF536" s="6"/>
      <c r="BLG536" s="6"/>
      <c r="BLH536" s="6"/>
      <c r="BLI536" s="6"/>
      <c r="BLJ536" s="6"/>
      <c r="BLK536" s="6"/>
      <c r="BLL536" s="6"/>
      <c r="BLM536" s="6"/>
      <c r="BLN536" s="6"/>
      <c r="BLO536" s="6"/>
      <c r="BLP536" s="6"/>
      <c r="BLQ536" s="6"/>
      <c r="BLR536" s="6"/>
      <c r="BLS536" s="6"/>
      <c r="BLT536" s="6"/>
      <c r="BLU536" s="6"/>
      <c r="BLV536" s="6"/>
      <c r="BLW536" s="6"/>
      <c r="BLX536" s="6"/>
      <c r="BLY536" s="6"/>
      <c r="BLZ536" s="6"/>
      <c r="BMA536" s="6"/>
      <c r="BMB536" s="6"/>
      <c r="BMC536" s="6"/>
      <c r="BMD536" s="6"/>
      <c r="BME536" s="6"/>
      <c r="BMF536" s="6"/>
      <c r="BMG536" s="6"/>
      <c r="BMH536" s="6"/>
      <c r="BMI536" s="6"/>
      <c r="BMJ536" s="6"/>
      <c r="BMK536" s="6"/>
      <c r="BML536" s="6"/>
      <c r="BMM536" s="6"/>
      <c r="BMN536" s="6"/>
      <c r="BMO536" s="6"/>
      <c r="BMP536" s="6"/>
      <c r="BMQ536" s="6"/>
      <c r="BMR536" s="6"/>
      <c r="BMS536" s="6"/>
      <c r="BMT536" s="6"/>
      <c r="BMU536" s="6"/>
      <c r="BMV536" s="6"/>
      <c r="BMW536" s="6"/>
      <c r="BMX536" s="6"/>
      <c r="BMY536" s="6"/>
      <c r="BMZ536" s="6"/>
      <c r="BNA536" s="6"/>
      <c r="BNB536" s="6"/>
      <c r="BNC536" s="6"/>
      <c r="BND536" s="6"/>
      <c r="BNE536" s="6"/>
      <c r="BNF536" s="6"/>
      <c r="BNG536" s="6"/>
      <c r="BNH536" s="6"/>
      <c r="BNI536" s="6"/>
      <c r="BNJ536" s="6"/>
      <c r="BNK536" s="6"/>
      <c r="BNL536" s="6"/>
      <c r="BNM536" s="6"/>
      <c r="BNN536" s="6"/>
      <c r="BNO536" s="6"/>
      <c r="BNP536" s="6"/>
      <c r="BNQ536" s="6"/>
      <c r="BNR536" s="6"/>
      <c r="BNS536" s="6"/>
      <c r="BNT536" s="6"/>
      <c r="BNU536" s="6"/>
      <c r="BNV536" s="6"/>
      <c r="BNW536" s="6"/>
      <c r="BNX536" s="6"/>
      <c r="BNY536" s="6"/>
      <c r="BNZ536" s="6"/>
      <c r="BOA536" s="6"/>
      <c r="BOB536" s="6"/>
      <c r="BOC536" s="6"/>
      <c r="BOD536" s="6"/>
      <c r="BOE536" s="6"/>
      <c r="BOF536" s="6"/>
      <c r="BOG536" s="6"/>
      <c r="BOH536" s="6"/>
      <c r="BOI536" s="6"/>
      <c r="BOJ536" s="6"/>
      <c r="BOK536" s="6"/>
      <c r="BOL536" s="6"/>
      <c r="BOM536" s="6"/>
      <c r="BON536" s="6"/>
      <c r="BOO536" s="6"/>
      <c r="BOP536" s="6"/>
      <c r="BOQ536" s="6"/>
      <c r="BOR536" s="6"/>
      <c r="BOS536" s="6"/>
      <c r="BOT536" s="6"/>
      <c r="BOU536" s="6"/>
      <c r="BOV536" s="6"/>
      <c r="BOW536" s="6"/>
      <c r="BOX536" s="6"/>
      <c r="BOY536" s="6"/>
      <c r="BOZ536" s="6"/>
      <c r="BPA536" s="6"/>
      <c r="BPB536" s="6"/>
      <c r="BPC536" s="6"/>
      <c r="BPD536" s="6"/>
      <c r="BPE536" s="6"/>
      <c r="BPF536" s="6"/>
      <c r="BPG536" s="6"/>
      <c r="BPH536" s="6"/>
      <c r="BPI536" s="6"/>
      <c r="BPJ536" s="6"/>
      <c r="BPK536" s="6"/>
      <c r="BPL536" s="6"/>
      <c r="BPM536" s="6"/>
      <c r="BPN536" s="6"/>
      <c r="BPO536" s="6"/>
      <c r="BPP536" s="6"/>
      <c r="BPQ536" s="6"/>
      <c r="BPR536" s="6"/>
      <c r="BPS536" s="6"/>
      <c r="BPT536" s="6"/>
      <c r="BPU536" s="6"/>
      <c r="BPV536" s="6"/>
      <c r="BPW536" s="6"/>
      <c r="BPX536" s="6"/>
      <c r="BPY536" s="6"/>
      <c r="BPZ536" s="6"/>
      <c r="BQA536" s="6"/>
      <c r="BQB536" s="6"/>
      <c r="BQC536" s="6"/>
      <c r="BQD536" s="6"/>
      <c r="BQE536" s="6"/>
      <c r="BQF536" s="6"/>
      <c r="BQG536" s="6"/>
      <c r="BQH536" s="6"/>
      <c r="BQI536" s="6"/>
      <c r="BQJ536" s="6"/>
      <c r="BQK536" s="6"/>
      <c r="BQL536" s="6"/>
      <c r="BQM536" s="6"/>
    </row>
    <row r="537" spans="1:1807">
      <c r="A537" s="57"/>
      <c r="B537" s="1"/>
      <c r="C537" s="9"/>
      <c r="D537" s="19"/>
      <c r="E537" s="10"/>
      <c r="F537" s="52"/>
      <c r="G537" s="45"/>
      <c r="H537" s="57"/>
      <c r="I537" s="21"/>
      <c r="J537" s="21"/>
      <c r="K537" s="21"/>
      <c r="L537" s="57"/>
      <c r="M537" s="57"/>
      <c r="N537" s="67"/>
      <c r="O537" s="67"/>
      <c r="P537" s="19"/>
      <c r="Q537" s="53"/>
      <c r="R537" s="54"/>
      <c r="S537" s="54"/>
    </row>
    <row r="538" spans="1:1807" s="80" customFormat="1">
      <c r="A538" s="68"/>
      <c r="B538" s="81"/>
      <c r="C538" s="70"/>
      <c r="D538" s="82"/>
      <c r="E538" s="72"/>
      <c r="F538" s="73"/>
      <c r="G538" s="74"/>
      <c r="H538" s="68"/>
      <c r="I538" s="75"/>
      <c r="J538" s="75"/>
      <c r="K538" s="75"/>
      <c r="L538" s="68"/>
      <c r="M538" s="68"/>
      <c r="N538" s="83"/>
      <c r="O538" s="83"/>
      <c r="P538" s="82"/>
      <c r="Q538" s="78"/>
      <c r="R538" s="79"/>
      <c r="S538" s="79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  <c r="GZ538" s="6"/>
      <c r="HA538" s="6"/>
      <c r="HB538" s="6"/>
      <c r="HC538" s="6"/>
      <c r="HD538" s="6"/>
      <c r="HE538" s="6"/>
      <c r="HF538" s="6"/>
      <c r="HG538" s="6"/>
      <c r="HH538" s="6"/>
      <c r="HI538" s="6"/>
      <c r="HJ538" s="6"/>
      <c r="HK538" s="6"/>
      <c r="HL538" s="6"/>
      <c r="HM538" s="6"/>
      <c r="HN538" s="6"/>
      <c r="HO538" s="6"/>
      <c r="HP538" s="6"/>
      <c r="HQ538" s="6"/>
      <c r="HR538" s="6"/>
      <c r="HS538" s="6"/>
      <c r="HT538" s="6"/>
      <c r="HU538" s="6"/>
      <c r="HV538" s="6"/>
      <c r="HW538" s="6"/>
      <c r="HX538" s="6"/>
      <c r="HY538" s="6"/>
      <c r="HZ538" s="6"/>
      <c r="IA538" s="6"/>
      <c r="IB538" s="6"/>
      <c r="IC538" s="6"/>
      <c r="ID538" s="6"/>
      <c r="IE538" s="6"/>
      <c r="IF538" s="6"/>
      <c r="IG538" s="6"/>
      <c r="IH538" s="6"/>
      <c r="II538" s="6"/>
      <c r="IJ538" s="6"/>
      <c r="IK538" s="6"/>
      <c r="IL538" s="6"/>
      <c r="IM538" s="6"/>
      <c r="IN538" s="6"/>
      <c r="IO538" s="6"/>
      <c r="IP538" s="6"/>
      <c r="IQ538" s="6"/>
      <c r="IR538" s="6"/>
      <c r="IS538" s="6"/>
      <c r="IT538" s="6"/>
      <c r="IU538" s="6"/>
      <c r="IV538" s="6"/>
      <c r="IW538" s="6"/>
      <c r="IX538" s="6"/>
      <c r="IY538" s="6"/>
      <c r="IZ538" s="6"/>
      <c r="JA538" s="6"/>
      <c r="JB538" s="6"/>
      <c r="JC538" s="6"/>
      <c r="JD538" s="6"/>
      <c r="JE538" s="6"/>
      <c r="JF538" s="6"/>
      <c r="JG538" s="6"/>
      <c r="JH538" s="6"/>
      <c r="JI538" s="6"/>
      <c r="JJ538" s="6"/>
      <c r="JK538" s="6"/>
      <c r="JL538" s="6"/>
      <c r="JM538" s="6"/>
      <c r="JN538" s="6"/>
      <c r="JO538" s="6"/>
      <c r="JP538" s="6"/>
      <c r="JQ538" s="6"/>
      <c r="JR538" s="6"/>
      <c r="JS538" s="6"/>
      <c r="JT538" s="6"/>
      <c r="JU538" s="6"/>
      <c r="JV538" s="6"/>
      <c r="JW538" s="6"/>
      <c r="JX538" s="6"/>
      <c r="JY538" s="6"/>
      <c r="JZ538" s="6"/>
      <c r="KA538" s="6"/>
      <c r="KB538" s="6"/>
      <c r="KC538" s="6"/>
      <c r="KD538" s="6"/>
      <c r="KE538" s="6"/>
      <c r="KF538" s="6"/>
      <c r="KG538" s="6"/>
      <c r="KH538" s="6"/>
      <c r="KI538" s="6"/>
      <c r="KJ538" s="6"/>
      <c r="KK538" s="6"/>
      <c r="KL538" s="6"/>
      <c r="KM538" s="6"/>
      <c r="KN538" s="6"/>
      <c r="KO538" s="6"/>
      <c r="KP538" s="6"/>
      <c r="KQ538" s="6"/>
      <c r="KR538" s="6"/>
      <c r="KS538" s="6"/>
      <c r="KT538" s="6"/>
      <c r="KU538" s="6"/>
      <c r="KV538" s="6"/>
      <c r="KW538" s="6"/>
      <c r="KX538" s="6"/>
      <c r="KY538" s="6"/>
      <c r="KZ538" s="6"/>
      <c r="LA538" s="6"/>
      <c r="LB538" s="6"/>
      <c r="LC538" s="6"/>
      <c r="LD538" s="6"/>
      <c r="LE538" s="6"/>
      <c r="LF538" s="6"/>
      <c r="LG538" s="6"/>
      <c r="LH538" s="6"/>
      <c r="LI538" s="6"/>
      <c r="LJ538" s="6"/>
      <c r="LK538" s="6"/>
      <c r="LL538" s="6"/>
      <c r="LM538" s="6"/>
      <c r="LN538" s="6"/>
      <c r="LO538" s="6"/>
      <c r="LP538" s="6"/>
      <c r="LQ538" s="6"/>
      <c r="LR538" s="6"/>
      <c r="LS538" s="6"/>
      <c r="LT538" s="6"/>
      <c r="LU538" s="6"/>
      <c r="LV538" s="6"/>
      <c r="LW538" s="6"/>
      <c r="LX538" s="6"/>
      <c r="LY538" s="6"/>
      <c r="LZ538" s="6"/>
      <c r="MA538" s="6"/>
      <c r="MB538" s="6"/>
      <c r="MC538" s="6"/>
      <c r="MD538" s="6"/>
      <c r="ME538" s="6"/>
      <c r="MF538" s="6"/>
      <c r="MG538" s="6"/>
      <c r="MH538" s="6"/>
      <c r="MI538" s="6"/>
      <c r="MJ538" s="6"/>
      <c r="MK538" s="6"/>
      <c r="ML538" s="6"/>
      <c r="MM538" s="6"/>
      <c r="MN538" s="6"/>
      <c r="MO538" s="6"/>
      <c r="MP538" s="6"/>
      <c r="MQ538" s="6"/>
      <c r="MR538" s="6"/>
      <c r="MS538" s="6"/>
      <c r="MT538" s="6"/>
      <c r="MU538" s="6"/>
      <c r="MV538" s="6"/>
      <c r="MW538" s="6"/>
      <c r="MX538" s="6"/>
      <c r="MY538" s="6"/>
      <c r="MZ538" s="6"/>
      <c r="NA538" s="6"/>
      <c r="NB538" s="6"/>
      <c r="NC538" s="6"/>
      <c r="ND538" s="6"/>
      <c r="NE538" s="6"/>
      <c r="NF538" s="6"/>
      <c r="NG538" s="6"/>
      <c r="NH538" s="6"/>
      <c r="NI538" s="6"/>
      <c r="NJ538" s="6"/>
      <c r="NK538" s="6"/>
      <c r="NL538" s="6"/>
      <c r="NM538" s="6"/>
      <c r="NN538" s="6"/>
      <c r="NO538" s="6"/>
      <c r="NP538" s="6"/>
      <c r="NQ538" s="6"/>
      <c r="NR538" s="6"/>
      <c r="NS538" s="6"/>
      <c r="NT538" s="6"/>
      <c r="NU538" s="6"/>
      <c r="NV538" s="6"/>
      <c r="NW538" s="6"/>
      <c r="NX538" s="6"/>
      <c r="NY538" s="6"/>
      <c r="NZ538" s="6"/>
      <c r="OA538" s="6"/>
      <c r="OB538" s="6"/>
      <c r="OC538" s="6"/>
      <c r="OD538" s="6"/>
      <c r="OE538" s="6"/>
      <c r="OF538" s="6"/>
      <c r="OG538" s="6"/>
      <c r="OH538" s="6"/>
      <c r="OI538" s="6"/>
      <c r="OJ538" s="6"/>
      <c r="OK538" s="6"/>
      <c r="OL538" s="6"/>
      <c r="OM538" s="6"/>
      <c r="ON538" s="6"/>
      <c r="OO538" s="6"/>
      <c r="OP538" s="6"/>
      <c r="OQ538" s="6"/>
      <c r="OR538" s="6"/>
      <c r="OS538" s="6"/>
      <c r="OT538" s="6"/>
      <c r="OU538" s="6"/>
      <c r="OV538" s="6"/>
      <c r="OW538" s="6"/>
      <c r="OX538" s="6"/>
      <c r="OY538" s="6"/>
      <c r="OZ538" s="6"/>
      <c r="PA538" s="6"/>
      <c r="PB538" s="6"/>
      <c r="PC538" s="6"/>
      <c r="PD538" s="6"/>
      <c r="PE538" s="6"/>
      <c r="PF538" s="6"/>
      <c r="PG538" s="6"/>
      <c r="PH538" s="6"/>
      <c r="PI538" s="6"/>
      <c r="PJ538" s="6"/>
      <c r="PK538" s="6"/>
      <c r="PL538" s="6"/>
      <c r="PM538" s="6"/>
      <c r="PN538" s="6"/>
      <c r="PO538" s="6"/>
      <c r="PP538" s="6"/>
      <c r="PQ538" s="6"/>
      <c r="PR538" s="6"/>
      <c r="PS538" s="6"/>
      <c r="PT538" s="6"/>
      <c r="PU538" s="6"/>
      <c r="PV538" s="6"/>
      <c r="PW538" s="6"/>
      <c r="PX538" s="6"/>
      <c r="PY538" s="6"/>
      <c r="PZ538" s="6"/>
      <c r="QA538" s="6"/>
      <c r="QB538" s="6"/>
      <c r="QC538" s="6"/>
      <c r="QD538" s="6"/>
      <c r="QE538" s="6"/>
      <c r="QF538" s="6"/>
      <c r="QG538" s="6"/>
      <c r="QH538" s="6"/>
      <c r="QI538" s="6"/>
      <c r="QJ538" s="6"/>
      <c r="QK538" s="6"/>
      <c r="QL538" s="6"/>
      <c r="QM538" s="6"/>
      <c r="QN538" s="6"/>
      <c r="QO538" s="6"/>
      <c r="QP538" s="6"/>
      <c r="QQ538" s="6"/>
      <c r="QR538" s="6"/>
      <c r="QS538" s="6"/>
      <c r="QT538" s="6"/>
      <c r="QU538" s="6"/>
      <c r="QV538" s="6"/>
      <c r="QW538" s="6"/>
      <c r="QX538" s="6"/>
      <c r="QY538" s="6"/>
      <c r="QZ538" s="6"/>
      <c r="RA538" s="6"/>
      <c r="RB538" s="6"/>
      <c r="RC538" s="6"/>
      <c r="RD538" s="6"/>
      <c r="RE538" s="6"/>
      <c r="RF538" s="6"/>
      <c r="RG538" s="6"/>
      <c r="RH538" s="6"/>
      <c r="RI538" s="6"/>
      <c r="RJ538" s="6"/>
      <c r="RK538" s="6"/>
      <c r="RL538" s="6"/>
      <c r="RM538" s="6"/>
      <c r="RN538" s="6"/>
      <c r="RO538" s="6"/>
      <c r="RP538" s="6"/>
      <c r="RQ538" s="6"/>
      <c r="RR538" s="6"/>
      <c r="RS538" s="6"/>
      <c r="RT538" s="6"/>
      <c r="RU538" s="6"/>
      <c r="RV538" s="6"/>
      <c r="RW538" s="6"/>
      <c r="RX538" s="6"/>
      <c r="RY538" s="6"/>
      <c r="RZ538" s="6"/>
      <c r="SA538" s="6"/>
      <c r="SB538" s="6"/>
      <c r="SC538" s="6"/>
      <c r="SD538" s="6"/>
      <c r="SE538" s="6"/>
      <c r="SF538" s="6"/>
      <c r="SG538" s="6"/>
      <c r="SH538" s="6"/>
      <c r="SI538" s="6"/>
      <c r="SJ538" s="6"/>
      <c r="SK538" s="6"/>
      <c r="SL538" s="6"/>
      <c r="SM538" s="6"/>
      <c r="SN538" s="6"/>
      <c r="SO538" s="6"/>
      <c r="SP538" s="6"/>
      <c r="SQ538" s="6"/>
      <c r="SR538" s="6"/>
      <c r="SS538" s="6"/>
      <c r="ST538" s="6"/>
      <c r="SU538" s="6"/>
      <c r="SV538" s="6"/>
      <c r="SW538" s="6"/>
      <c r="SX538" s="6"/>
      <c r="SY538" s="6"/>
      <c r="SZ538" s="6"/>
      <c r="TA538" s="6"/>
      <c r="TB538" s="6"/>
      <c r="TC538" s="6"/>
      <c r="TD538" s="6"/>
      <c r="TE538" s="6"/>
      <c r="TF538" s="6"/>
      <c r="TG538" s="6"/>
      <c r="TH538" s="6"/>
      <c r="TI538" s="6"/>
      <c r="TJ538" s="6"/>
      <c r="TK538" s="6"/>
      <c r="TL538" s="6"/>
      <c r="TM538" s="6"/>
      <c r="TN538" s="6"/>
      <c r="TO538" s="6"/>
      <c r="TP538" s="6"/>
      <c r="TQ538" s="6"/>
      <c r="TR538" s="6"/>
      <c r="TS538" s="6"/>
      <c r="TT538" s="6"/>
      <c r="TU538" s="6"/>
      <c r="TV538" s="6"/>
      <c r="TW538" s="6"/>
      <c r="TX538" s="6"/>
      <c r="TY538" s="6"/>
      <c r="TZ538" s="6"/>
      <c r="UA538" s="6"/>
      <c r="UB538" s="6"/>
      <c r="UC538" s="6"/>
      <c r="UD538" s="6"/>
      <c r="UE538" s="6"/>
      <c r="UF538" s="6"/>
      <c r="UG538" s="6"/>
      <c r="UH538" s="6"/>
      <c r="UI538" s="6"/>
      <c r="UJ538" s="6"/>
      <c r="UK538" s="6"/>
      <c r="UL538" s="6"/>
      <c r="UM538" s="6"/>
      <c r="UN538" s="6"/>
      <c r="UO538" s="6"/>
      <c r="UP538" s="6"/>
      <c r="UQ538" s="6"/>
      <c r="UR538" s="6"/>
      <c r="US538" s="6"/>
      <c r="UT538" s="6"/>
      <c r="UU538" s="6"/>
      <c r="UV538" s="6"/>
      <c r="UW538" s="6"/>
      <c r="UX538" s="6"/>
      <c r="UY538" s="6"/>
      <c r="UZ538" s="6"/>
      <c r="VA538" s="6"/>
      <c r="VB538" s="6"/>
      <c r="VC538" s="6"/>
      <c r="VD538" s="6"/>
      <c r="VE538" s="6"/>
      <c r="VF538" s="6"/>
      <c r="VG538" s="6"/>
      <c r="VH538" s="6"/>
      <c r="VI538" s="6"/>
      <c r="VJ538" s="6"/>
      <c r="VK538" s="6"/>
      <c r="VL538" s="6"/>
      <c r="VM538" s="6"/>
      <c r="VN538" s="6"/>
      <c r="VO538" s="6"/>
      <c r="VP538" s="6"/>
      <c r="VQ538" s="6"/>
      <c r="VR538" s="6"/>
      <c r="VS538" s="6"/>
      <c r="VT538" s="6"/>
      <c r="VU538" s="6"/>
      <c r="VV538" s="6"/>
      <c r="VW538" s="6"/>
      <c r="VX538" s="6"/>
      <c r="VY538" s="6"/>
      <c r="VZ538" s="6"/>
      <c r="WA538" s="6"/>
      <c r="WB538" s="6"/>
      <c r="WC538" s="6"/>
      <c r="WD538" s="6"/>
      <c r="WE538" s="6"/>
      <c r="WF538" s="6"/>
      <c r="WG538" s="6"/>
      <c r="WH538" s="6"/>
      <c r="WI538" s="6"/>
      <c r="WJ538" s="6"/>
      <c r="WK538" s="6"/>
      <c r="WL538" s="6"/>
      <c r="WM538" s="6"/>
      <c r="WN538" s="6"/>
      <c r="WO538" s="6"/>
      <c r="WP538" s="6"/>
      <c r="WQ538" s="6"/>
      <c r="WR538" s="6"/>
      <c r="WS538" s="6"/>
      <c r="WT538" s="6"/>
      <c r="WU538" s="6"/>
      <c r="WV538" s="6"/>
      <c r="WW538" s="6"/>
      <c r="WX538" s="6"/>
      <c r="WY538" s="6"/>
      <c r="WZ538" s="6"/>
      <c r="XA538" s="6"/>
      <c r="XB538" s="6"/>
      <c r="XC538" s="6"/>
      <c r="XD538" s="6"/>
      <c r="XE538" s="6"/>
      <c r="XF538" s="6"/>
      <c r="XG538" s="6"/>
      <c r="XH538" s="6"/>
      <c r="XI538" s="6"/>
      <c r="XJ538" s="6"/>
      <c r="XK538" s="6"/>
      <c r="XL538" s="6"/>
      <c r="XM538" s="6"/>
      <c r="XN538" s="6"/>
      <c r="XO538" s="6"/>
      <c r="XP538" s="6"/>
      <c r="XQ538" s="6"/>
      <c r="XR538" s="6"/>
      <c r="XS538" s="6"/>
      <c r="XT538" s="6"/>
      <c r="XU538" s="6"/>
      <c r="XV538" s="6"/>
      <c r="XW538" s="6"/>
      <c r="XX538" s="6"/>
      <c r="XY538" s="6"/>
      <c r="XZ538" s="6"/>
      <c r="YA538" s="6"/>
      <c r="YB538" s="6"/>
      <c r="YC538" s="6"/>
      <c r="YD538" s="6"/>
      <c r="YE538" s="6"/>
      <c r="YF538" s="6"/>
      <c r="YG538" s="6"/>
      <c r="YH538" s="6"/>
      <c r="YI538" s="6"/>
      <c r="YJ538" s="6"/>
      <c r="YK538" s="6"/>
      <c r="YL538" s="6"/>
      <c r="YM538" s="6"/>
      <c r="YN538" s="6"/>
      <c r="YO538" s="6"/>
      <c r="YP538" s="6"/>
      <c r="YQ538" s="6"/>
      <c r="YR538" s="6"/>
      <c r="YS538" s="6"/>
      <c r="YT538" s="6"/>
      <c r="YU538" s="6"/>
      <c r="YV538" s="6"/>
      <c r="YW538" s="6"/>
      <c r="YX538" s="6"/>
      <c r="YY538" s="6"/>
      <c r="YZ538" s="6"/>
      <c r="ZA538" s="6"/>
      <c r="ZB538" s="6"/>
      <c r="ZC538" s="6"/>
      <c r="ZD538" s="6"/>
      <c r="ZE538" s="6"/>
      <c r="ZF538" s="6"/>
      <c r="ZG538" s="6"/>
      <c r="ZH538" s="6"/>
      <c r="ZI538" s="6"/>
      <c r="ZJ538" s="6"/>
      <c r="ZK538" s="6"/>
      <c r="ZL538" s="6"/>
      <c r="ZM538" s="6"/>
      <c r="ZN538" s="6"/>
      <c r="ZO538" s="6"/>
      <c r="ZP538" s="6"/>
      <c r="ZQ538" s="6"/>
      <c r="ZR538" s="6"/>
      <c r="ZS538" s="6"/>
      <c r="ZT538" s="6"/>
      <c r="ZU538" s="6"/>
      <c r="ZV538" s="6"/>
      <c r="ZW538" s="6"/>
      <c r="ZX538" s="6"/>
      <c r="ZY538" s="6"/>
      <c r="ZZ538" s="6"/>
      <c r="AAA538" s="6"/>
      <c r="AAB538" s="6"/>
      <c r="AAC538" s="6"/>
      <c r="AAD538" s="6"/>
      <c r="AAE538" s="6"/>
      <c r="AAF538" s="6"/>
      <c r="AAG538" s="6"/>
      <c r="AAH538" s="6"/>
      <c r="AAI538" s="6"/>
      <c r="AAJ538" s="6"/>
      <c r="AAK538" s="6"/>
      <c r="AAL538" s="6"/>
      <c r="AAM538" s="6"/>
      <c r="AAN538" s="6"/>
      <c r="AAO538" s="6"/>
      <c r="AAP538" s="6"/>
      <c r="AAQ538" s="6"/>
      <c r="AAR538" s="6"/>
      <c r="AAS538" s="6"/>
      <c r="AAT538" s="6"/>
      <c r="AAU538" s="6"/>
      <c r="AAV538" s="6"/>
      <c r="AAW538" s="6"/>
      <c r="AAX538" s="6"/>
      <c r="AAY538" s="6"/>
      <c r="AAZ538" s="6"/>
      <c r="ABA538" s="6"/>
      <c r="ABB538" s="6"/>
      <c r="ABC538" s="6"/>
      <c r="ABD538" s="6"/>
      <c r="ABE538" s="6"/>
      <c r="ABF538" s="6"/>
      <c r="ABG538" s="6"/>
      <c r="ABH538" s="6"/>
      <c r="ABI538" s="6"/>
      <c r="ABJ538" s="6"/>
      <c r="ABK538" s="6"/>
      <c r="ABL538" s="6"/>
      <c r="ABM538" s="6"/>
      <c r="ABN538" s="6"/>
      <c r="ABO538" s="6"/>
      <c r="ABP538" s="6"/>
      <c r="ABQ538" s="6"/>
      <c r="ABR538" s="6"/>
      <c r="ABS538" s="6"/>
      <c r="ABT538" s="6"/>
      <c r="ABU538" s="6"/>
      <c r="ABV538" s="6"/>
      <c r="ABW538" s="6"/>
      <c r="ABX538" s="6"/>
      <c r="ABY538" s="6"/>
      <c r="ABZ538" s="6"/>
      <c r="ACA538" s="6"/>
      <c r="ACB538" s="6"/>
      <c r="ACC538" s="6"/>
      <c r="ACD538" s="6"/>
      <c r="ACE538" s="6"/>
      <c r="ACF538" s="6"/>
      <c r="ACG538" s="6"/>
      <c r="ACH538" s="6"/>
      <c r="ACI538" s="6"/>
      <c r="ACJ538" s="6"/>
      <c r="ACK538" s="6"/>
      <c r="ACL538" s="6"/>
      <c r="ACM538" s="6"/>
      <c r="ACN538" s="6"/>
      <c r="ACO538" s="6"/>
      <c r="ACP538" s="6"/>
      <c r="ACQ538" s="6"/>
      <c r="ACR538" s="6"/>
      <c r="ACS538" s="6"/>
      <c r="ACT538" s="6"/>
      <c r="ACU538" s="6"/>
      <c r="ACV538" s="6"/>
      <c r="ACW538" s="6"/>
      <c r="ACX538" s="6"/>
      <c r="ACY538" s="6"/>
      <c r="ACZ538" s="6"/>
      <c r="ADA538" s="6"/>
      <c r="ADB538" s="6"/>
      <c r="ADC538" s="6"/>
      <c r="ADD538" s="6"/>
      <c r="ADE538" s="6"/>
      <c r="ADF538" s="6"/>
      <c r="ADG538" s="6"/>
      <c r="ADH538" s="6"/>
      <c r="ADI538" s="6"/>
      <c r="ADJ538" s="6"/>
      <c r="ADK538" s="6"/>
      <c r="ADL538" s="6"/>
      <c r="ADM538" s="6"/>
      <c r="ADN538" s="6"/>
      <c r="ADO538" s="6"/>
      <c r="ADP538" s="6"/>
      <c r="ADQ538" s="6"/>
      <c r="ADR538" s="6"/>
      <c r="ADS538" s="6"/>
      <c r="ADT538" s="6"/>
      <c r="ADU538" s="6"/>
      <c r="ADV538" s="6"/>
      <c r="ADW538" s="6"/>
      <c r="ADX538" s="6"/>
      <c r="ADY538" s="6"/>
      <c r="ADZ538" s="6"/>
      <c r="AEA538" s="6"/>
      <c r="AEB538" s="6"/>
      <c r="AEC538" s="6"/>
      <c r="AED538" s="6"/>
      <c r="AEE538" s="6"/>
      <c r="AEF538" s="6"/>
      <c r="AEG538" s="6"/>
      <c r="AEH538" s="6"/>
      <c r="AEI538" s="6"/>
      <c r="AEJ538" s="6"/>
      <c r="AEK538" s="6"/>
      <c r="AEL538" s="6"/>
      <c r="AEM538" s="6"/>
      <c r="AEN538" s="6"/>
      <c r="AEO538" s="6"/>
      <c r="AEP538" s="6"/>
      <c r="AEQ538" s="6"/>
      <c r="AER538" s="6"/>
      <c r="AES538" s="6"/>
      <c r="AET538" s="6"/>
      <c r="AEU538" s="6"/>
      <c r="AEV538" s="6"/>
      <c r="AEW538" s="6"/>
      <c r="AEX538" s="6"/>
      <c r="AEY538" s="6"/>
      <c r="AEZ538" s="6"/>
      <c r="AFA538" s="6"/>
      <c r="AFB538" s="6"/>
      <c r="AFC538" s="6"/>
      <c r="AFD538" s="6"/>
      <c r="AFE538" s="6"/>
      <c r="AFF538" s="6"/>
      <c r="AFG538" s="6"/>
      <c r="AFH538" s="6"/>
      <c r="AFI538" s="6"/>
      <c r="AFJ538" s="6"/>
      <c r="AFK538" s="6"/>
      <c r="AFL538" s="6"/>
      <c r="AFM538" s="6"/>
      <c r="AFN538" s="6"/>
      <c r="AFO538" s="6"/>
      <c r="AFP538" s="6"/>
      <c r="AFQ538" s="6"/>
      <c r="AFR538" s="6"/>
      <c r="AFS538" s="6"/>
      <c r="AFT538" s="6"/>
      <c r="AFU538" s="6"/>
      <c r="AFV538" s="6"/>
      <c r="AFW538" s="6"/>
      <c r="AFX538" s="6"/>
      <c r="AFY538" s="6"/>
      <c r="AFZ538" s="6"/>
      <c r="AGA538" s="6"/>
      <c r="AGB538" s="6"/>
      <c r="AGC538" s="6"/>
      <c r="AGD538" s="6"/>
      <c r="AGE538" s="6"/>
      <c r="AGF538" s="6"/>
      <c r="AGG538" s="6"/>
      <c r="AGH538" s="6"/>
      <c r="AGI538" s="6"/>
      <c r="AGJ538" s="6"/>
      <c r="AGK538" s="6"/>
      <c r="AGL538" s="6"/>
      <c r="AGM538" s="6"/>
      <c r="AGN538" s="6"/>
      <c r="AGO538" s="6"/>
      <c r="AGP538" s="6"/>
      <c r="AGQ538" s="6"/>
      <c r="AGR538" s="6"/>
      <c r="AGS538" s="6"/>
      <c r="AGT538" s="6"/>
      <c r="AGU538" s="6"/>
      <c r="AGV538" s="6"/>
      <c r="AGW538" s="6"/>
      <c r="AGX538" s="6"/>
      <c r="AGY538" s="6"/>
      <c r="AGZ538" s="6"/>
      <c r="AHA538" s="6"/>
      <c r="AHB538" s="6"/>
      <c r="AHC538" s="6"/>
      <c r="AHD538" s="6"/>
      <c r="AHE538" s="6"/>
      <c r="AHF538" s="6"/>
      <c r="AHG538" s="6"/>
      <c r="AHH538" s="6"/>
      <c r="AHI538" s="6"/>
      <c r="AHJ538" s="6"/>
      <c r="AHK538" s="6"/>
      <c r="AHL538" s="6"/>
      <c r="AHM538" s="6"/>
      <c r="AHN538" s="6"/>
      <c r="AHO538" s="6"/>
      <c r="AHP538" s="6"/>
      <c r="AHQ538" s="6"/>
      <c r="AHR538" s="6"/>
      <c r="AHS538" s="6"/>
      <c r="AHT538" s="6"/>
      <c r="AHU538" s="6"/>
      <c r="AHV538" s="6"/>
      <c r="AHW538" s="6"/>
      <c r="AHX538" s="6"/>
      <c r="AHY538" s="6"/>
      <c r="AHZ538" s="6"/>
      <c r="AIA538" s="6"/>
      <c r="AIB538" s="6"/>
      <c r="AIC538" s="6"/>
      <c r="AID538" s="6"/>
      <c r="AIE538" s="6"/>
      <c r="AIF538" s="6"/>
      <c r="AIG538" s="6"/>
      <c r="AIH538" s="6"/>
      <c r="AII538" s="6"/>
      <c r="AIJ538" s="6"/>
      <c r="AIK538" s="6"/>
      <c r="AIL538" s="6"/>
      <c r="AIM538" s="6"/>
      <c r="AIN538" s="6"/>
      <c r="AIO538" s="6"/>
      <c r="AIP538" s="6"/>
      <c r="AIQ538" s="6"/>
      <c r="AIR538" s="6"/>
      <c r="AIS538" s="6"/>
      <c r="AIT538" s="6"/>
      <c r="AIU538" s="6"/>
      <c r="AIV538" s="6"/>
      <c r="AIW538" s="6"/>
      <c r="AIX538" s="6"/>
      <c r="AIY538" s="6"/>
      <c r="AIZ538" s="6"/>
      <c r="AJA538" s="6"/>
      <c r="AJB538" s="6"/>
      <c r="AJC538" s="6"/>
      <c r="AJD538" s="6"/>
      <c r="AJE538" s="6"/>
      <c r="AJF538" s="6"/>
      <c r="AJG538" s="6"/>
      <c r="AJH538" s="6"/>
      <c r="AJI538" s="6"/>
      <c r="AJJ538" s="6"/>
      <c r="AJK538" s="6"/>
      <c r="AJL538" s="6"/>
      <c r="AJM538" s="6"/>
      <c r="AJN538" s="6"/>
      <c r="AJO538" s="6"/>
      <c r="AJP538" s="6"/>
      <c r="AJQ538" s="6"/>
      <c r="AJR538" s="6"/>
      <c r="AJS538" s="6"/>
      <c r="AJT538" s="6"/>
      <c r="AJU538" s="6"/>
      <c r="AJV538" s="6"/>
      <c r="AJW538" s="6"/>
      <c r="AJX538" s="6"/>
      <c r="AJY538" s="6"/>
      <c r="AJZ538" s="6"/>
      <c r="AKA538" s="6"/>
      <c r="AKB538" s="6"/>
      <c r="AKC538" s="6"/>
      <c r="AKD538" s="6"/>
      <c r="AKE538" s="6"/>
      <c r="AKF538" s="6"/>
      <c r="AKG538" s="6"/>
      <c r="AKH538" s="6"/>
      <c r="AKI538" s="6"/>
      <c r="AKJ538" s="6"/>
      <c r="AKK538" s="6"/>
      <c r="AKL538" s="6"/>
      <c r="AKM538" s="6"/>
      <c r="AKN538" s="6"/>
      <c r="AKO538" s="6"/>
      <c r="AKP538" s="6"/>
      <c r="AKQ538" s="6"/>
      <c r="AKR538" s="6"/>
      <c r="AKS538" s="6"/>
      <c r="AKT538" s="6"/>
      <c r="AKU538" s="6"/>
      <c r="AKV538" s="6"/>
      <c r="AKW538" s="6"/>
      <c r="AKX538" s="6"/>
      <c r="AKY538" s="6"/>
      <c r="AKZ538" s="6"/>
      <c r="ALA538" s="6"/>
      <c r="ALB538" s="6"/>
      <c r="ALC538" s="6"/>
      <c r="ALD538" s="6"/>
      <c r="ALE538" s="6"/>
      <c r="ALF538" s="6"/>
      <c r="ALG538" s="6"/>
      <c r="ALH538" s="6"/>
      <c r="ALI538" s="6"/>
      <c r="ALJ538" s="6"/>
      <c r="ALK538" s="6"/>
      <c r="ALL538" s="6"/>
      <c r="ALM538" s="6"/>
      <c r="ALN538" s="6"/>
      <c r="ALO538" s="6"/>
      <c r="ALP538" s="6"/>
      <c r="ALQ538" s="6"/>
      <c r="ALR538" s="6"/>
      <c r="ALS538" s="6"/>
      <c r="ALT538" s="6"/>
      <c r="ALU538" s="6"/>
      <c r="ALV538" s="6"/>
      <c r="ALW538" s="6"/>
      <c r="ALX538" s="6"/>
      <c r="ALY538" s="6"/>
      <c r="ALZ538" s="6"/>
      <c r="AMA538" s="6"/>
      <c r="AMB538" s="6"/>
      <c r="AMC538" s="6"/>
      <c r="AMD538" s="6"/>
      <c r="AME538" s="6"/>
      <c r="AMF538" s="6"/>
      <c r="AMG538" s="6"/>
      <c r="AMH538" s="6"/>
      <c r="AMI538" s="6"/>
      <c r="AMJ538" s="6"/>
      <c r="AMK538" s="6"/>
      <c r="AML538" s="6"/>
      <c r="AMM538" s="6"/>
      <c r="AMN538" s="6"/>
      <c r="AMO538" s="6"/>
      <c r="AMP538" s="6"/>
      <c r="AMQ538" s="6"/>
      <c r="AMR538" s="6"/>
      <c r="AMS538" s="6"/>
      <c r="AMT538" s="6"/>
      <c r="AMU538" s="6"/>
      <c r="AMV538" s="6"/>
      <c r="AMW538" s="6"/>
      <c r="AMX538" s="6"/>
      <c r="AMY538" s="6"/>
      <c r="AMZ538" s="6"/>
      <c r="ANA538" s="6"/>
      <c r="ANB538" s="6"/>
      <c r="ANC538" s="6"/>
      <c r="AND538" s="6"/>
      <c r="ANE538" s="6"/>
      <c r="ANF538" s="6"/>
      <c r="ANG538" s="6"/>
      <c r="ANH538" s="6"/>
      <c r="ANI538" s="6"/>
      <c r="ANJ538" s="6"/>
      <c r="ANK538" s="6"/>
      <c r="ANL538" s="6"/>
      <c r="ANM538" s="6"/>
      <c r="ANN538" s="6"/>
      <c r="ANO538" s="6"/>
      <c r="ANP538" s="6"/>
      <c r="ANQ538" s="6"/>
      <c r="ANR538" s="6"/>
      <c r="ANS538" s="6"/>
      <c r="ANT538" s="6"/>
      <c r="ANU538" s="6"/>
      <c r="ANV538" s="6"/>
      <c r="ANW538" s="6"/>
      <c r="ANX538" s="6"/>
      <c r="ANY538" s="6"/>
      <c r="ANZ538" s="6"/>
      <c r="AOA538" s="6"/>
      <c r="AOB538" s="6"/>
      <c r="AOC538" s="6"/>
      <c r="AOD538" s="6"/>
      <c r="AOE538" s="6"/>
      <c r="AOF538" s="6"/>
      <c r="AOG538" s="6"/>
      <c r="AOH538" s="6"/>
      <c r="AOI538" s="6"/>
      <c r="AOJ538" s="6"/>
      <c r="AOK538" s="6"/>
      <c r="AOL538" s="6"/>
      <c r="AOM538" s="6"/>
      <c r="AON538" s="6"/>
      <c r="AOO538" s="6"/>
      <c r="AOP538" s="6"/>
      <c r="AOQ538" s="6"/>
      <c r="AOR538" s="6"/>
      <c r="AOS538" s="6"/>
      <c r="AOT538" s="6"/>
      <c r="AOU538" s="6"/>
      <c r="AOV538" s="6"/>
      <c r="AOW538" s="6"/>
      <c r="AOX538" s="6"/>
      <c r="AOY538" s="6"/>
      <c r="AOZ538" s="6"/>
      <c r="APA538" s="6"/>
      <c r="APB538" s="6"/>
      <c r="APC538" s="6"/>
      <c r="APD538" s="6"/>
      <c r="APE538" s="6"/>
      <c r="APF538" s="6"/>
      <c r="APG538" s="6"/>
      <c r="APH538" s="6"/>
      <c r="API538" s="6"/>
      <c r="APJ538" s="6"/>
      <c r="APK538" s="6"/>
      <c r="APL538" s="6"/>
      <c r="APM538" s="6"/>
      <c r="APN538" s="6"/>
      <c r="APO538" s="6"/>
      <c r="APP538" s="6"/>
      <c r="APQ538" s="6"/>
      <c r="APR538" s="6"/>
      <c r="APS538" s="6"/>
      <c r="APT538" s="6"/>
      <c r="APU538" s="6"/>
      <c r="APV538" s="6"/>
      <c r="APW538" s="6"/>
      <c r="APX538" s="6"/>
      <c r="APY538" s="6"/>
      <c r="APZ538" s="6"/>
      <c r="AQA538" s="6"/>
      <c r="AQB538" s="6"/>
      <c r="AQC538" s="6"/>
      <c r="AQD538" s="6"/>
      <c r="AQE538" s="6"/>
      <c r="AQF538" s="6"/>
      <c r="AQG538" s="6"/>
      <c r="AQH538" s="6"/>
      <c r="AQI538" s="6"/>
      <c r="AQJ538" s="6"/>
      <c r="AQK538" s="6"/>
      <c r="AQL538" s="6"/>
      <c r="AQM538" s="6"/>
      <c r="AQN538" s="6"/>
      <c r="AQO538" s="6"/>
      <c r="AQP538" s="6"/>
      <c r="AQQ538" s="6"/>
      <c r="AQR538" s="6"/>
      <c r="AQS538" s="6"/>
      <c r="AQT538" s="6"/>
      <c r="AQU538" s="6"/>
      <c r="AQV538" s="6"/>
      <c r="AQW538" s="6"/>
      <c r="AQX538" s="6"/>
      <c r="AQY538" s="6"/>
      <c r="AQZ538" s="6"/>
      <c r="ARA538" s="6"/>
      <c r="ARB538" s="6"/>
      <c r="ARC538" s="6"/>
      <c r="ARD538" s="6"/>
      <c r="ARE538" s="6"/>
      <c r="ARF538" s="6"/>
      <c r="ARG538" s="6"/>
      <c r="ARH538" s="6"/>
      <c r="ARI538" s="6"/>
      <c r="ARJ538" s="6"/>
      <c r="ARK538" s="6"/>
      <c r="ARL538" s="6"/>
      <c r="ARM538" s="6"/>
      <c r="ARN538" s="6"/>
      <c r="ARO538" s="6"/>
      <c r="ARP538" s="6"/>
      <c r="ARQ538" s="6"/>
      <c r="ARR538" s="6"/>
      <c r="ARS538" s="6"/>
      <c r="ART538" s="6"/>
      <c r="ARU538" s="6"/>
      <c r="ARV538" s="6"/>
      <c r="ARW538" s="6"/>
      <c r="ARX538" s="6"/>
      <c r="ARY538" s="6"/>
      <c r="ARZ538" s="6"/>
      <c r="ASA538" s="6"/>
      <c r="ASB538" s="6"/>
      <c r="ASC538" s="6"/>
      <c r="ASD538" s="6"/>
      <c r="ASE538" s="6"/>
      <c r="ASF538" s="6"/>
      <c r="ASG538" s="6"/>
      <c r="ASH538" s="6"/>
      <c r="ASI538" s="6"/>
      <c r="ASJ538" s="6"/>
      <c r="ASK538" s="6"/>
      <c r="ASL538" s="6"/>
      <c r="ASM538" s="6"/>
      <c r="ASN538" s="6"/>
      <c r="ASO538" s="6"/>
      <c r="ASP538" s="6"/>
      <c r="ASQ538" s="6"/>
      <c r="ASR538" s="6"/>
      <c r="ASS538" s="6"/>
      <c r="AST538" s="6"/>
      <c r="ASU538" s="6"/>
      <c r="ASV538" s="6"/>
      <c r="ASW538" s="6"/>
      <c r="ASX538" s="6"/>
      <c r="ASY538" s="6"/>
      <c r="ASZ538" s="6"/>
      <c r="ATA538" s="6"/>
      <c r="ATB538" s="6"/>
      <c r="ATC538" s="6"/>
      <c r="ATD538" s="6"/>
      <c r="ATE538" s="6"/>
      <c r="ATF538" s="6"/>
      <c r="ATG538" s="6"/>
      <c r="ATH538" s="6"/>
      <c r="ATI538" s="6"/>
      <c r="ATJ538" s="6"/>
      <c r="ATK538" s="6"/>
      <c r="ATL538" s="6"/>
      <c r="ATM538" s="6"/>
      <c r="ATN538" s="6"/>
      <c r="ATO538" s="6"/>
      <c r="ATP538" s="6"/>
      <c r="ATQ538" s="6"/>
      <c r="ATR538" s="6"/>
      <c r="ATS538" s="6"/>
      <c r="ATT538" s="6"/>
      <c r="ATU538" s="6"/>
      <c r="ATV538" s="6"/>
      <c r="ATW538" s="6"/>
      <c r="ATX538" s="6"/>
      <c r="ATY538" s="6"/>
      <c r="ATZ538" s="6"/>
      <c r="AUA538" s="6"/>
      <c r="AUB538" s="6"/>
      <c r="AUC538" s="6"/>
      <c r="AUD538" s="6"/>
      <c r="AUE538" s="6"/>
      <c r="AUF538" s="6"/>
      <c r="AUG538" s="6"/>
      <c r="AUH538" s="6"/>
      <c r="AUI538" s="6"/>
      <c r="AUJ538" s="6"/>
      <c r="AUK538" s="6"/>
      <c r="AUL538" s="6"/>
      <c r="AUM538" s="6"/>
      <c r="AUN538" s="6"/>
      <c r="AUO538" s="6"/>
      <c r="AUP538" s="6"/>
      <c r="AUQ538" s="6"/>
      <c r="AUR538" s="6"/>
      <c r="AUS538" s="6"/>
      <c r="AUT538" s="6"/>
      <c r="AUU538" s="6"/>
      <c r="AUV538" s="6"/>
      <c r="AUW538" s="6"/>
      <c r="AUX538" s="6"/>
      <c r="AUY538" s="6"/>
      <c r="AUZ538" s="6"/>
      <c r="AVA538" s="6"/>
      <c r="AVB538" s="6"/>
      <c r="AVC538" s="6"/>
      <c r="AVD538" s="6"/>
      <c r="AVE538" s="6"/>
      <c r="AVF538" s="6"/>
      <c r="AVG538" s="6"/>
      <c r="AVH538" s="6"/>
      <c r="AVI538" s="6"/>
      <c r="AVJ538" s="6"/>
      <c r="AVK538" s="6"/>
      <c r="AVL538" s="6"/>
      <c r="AVM538" s="6"/>
      <c r="AVN538" s="6"/>
      <c r="AVO538" s="6"/>
      <c r="AVP538" s="6"/>
      <c r="AVQ538" s="6"/>
      <c r="AVR538" s="6"/>
      <c r="AVS538" s="6"/>
      <c r="AVT538" s="6"/>
      <c r="AVU538" s="6"/>
      <c r="AVV538" s="6"/>
      <c r="AVW538" s="6"/>
      <c r="AVX538" s="6"/>
      <c r="AVY538" s="6"/>
      <c r="AVZ538" s="6"/>
      <c r="AWA538" s="6"/>
      <c r="AWB538" s="6"/>
      <c r="AWC538" s="6"/>
      <c r="AWD538" s="6"/>
      <c r="AWE538" s="6"/>
      <c r="AWF538" s="6"/>
      <c r="AWG538" s="6"/>
      <c r="AWH538" s="6"/>
      <c r="AWI538" s="6"/>
      <c r="AWJ538" s="6"/>
      <c r="AWK538" s="6"/>
      <c r="AWL538" s="6"/>
      <c r="AWM538" s="6"/>
      <c r="AWN538" s="6"/>
      <c r="AWO538" s="6"/>
      <c r="AWP538" s="6"/>
      <c r="AWQ538" s="6"/>
      <c r="AWR538" s="6"/>
      <c r="AWS538" s="6"/>
      <c r="AWT538" s="6"/>
      <c r="AWU538" s="6"/>
      <c r="AWV538" s="6"/>
      <c r="AWW538" s="6"/>
      <c r="AWX538" s="6"/>
      <c r="AWY538" s="6"/>
      <c r="AWZ538" s="6"/>
      <c r="AXA538" s="6"/>
      <c r="AXB538" s="6"/>
      <c r="AXC538" s="6"/>
      <c r="AXD538" s="6"/>
      <c r="AXE538" s="6"/>
      <c r="AXF538" s="6"/>
      <c r="AXG538" s="6"/>
      <c r="AXH538" s="6"/>
      <c r="AXI538" s="6"/>
      <c r="AXJ538" s="6"/>
      <c r="AXK538" s="6"/>
      <c r="AXL538" s="6"/>
      <c r="AXM538" s="6"/>
      <c r="AXN538" s="6"/>
      <c r="AXO538" s="6"/>
      <c r="AXP538" s="6"/>
      <c r="AXQ538" s="6"/>
      <c r="AXR538" s="6"/>
      <c r="AXS538" s="6"/>
      <c r="AXT538" s="6"/>
      <c r="AXU538" s="6"/>
      <c r="AXV538" s="6"/>
      <c r="AXW538" s="6"/>
      <c r="AXX538" s="6"/>
      <c r="AXY538" s="6"/>
      <c r="AXZ538" s="6"/>
      <c r="AYA538" s="6"/>
      <c r="AYB538" s="6"/>
      <c r="AYC538" s="6"/>
      <c r="AYD538" s="6"/>
      <c r="AYE538" s="6"/>
      <c r="AYF538" s="6"/>
      <c r="AYG538" s="6"/>
      <c r="AYH538" s="6"/>
      <c r="AYI538" s="6"/>
      <c r="AYJ538" s="6"/>
      <c r="AYK538" s="6"/>
      <c r="AYL538" s="6"/>
      <c r="AYM538" s="6"/>
      <c r="AYN538" s="6"/>
      <c r="AYO538" s="6"/>
      <c r="AYP538" s="6"/>
      <c r="AYQ538" s="6"/>
      <c r="AYR538" s="6"/>
      <c r="AYS538" s="6"/>
      <c r="AYT538" s="6"/>
      <c r="AYU538" s="6"/>
      <c r="AYV538" s="6"/>
      <c r="AYW538" s="6"/>
      <c r="AYX538" s="6"/>
      <c r="AYY538" s="6"/>
      <c r="AYZ538" s="6"/>
      <c r="AZA538" s="6"/>
      <c r="AZB538" s="6"/>
      <c r="AZC538" s="6"/>
      <c r="AZD538" s="6"/>
      <c r="AZE538" s="6"/>
      <c r="AZF538" s="6"/>
      <c r="AZG538" s="6"/>
      <c r="AZH538" s="6"/>
      <c r="AZI538" s="6"/>
      <c r="AZJ538" s="6"/>
      <c r="AZK538" s="6"/>
      <c r="AZL538" s="6"/>
      <c r="AZM538" s="6"/>
      <c r="AZN538" s="6"/>
      <c r="AZO538" s="6"/>
      <c r="AZP538" s="6"/>
      <c r="AZQ538" s="6"/>
      <c r="AZR538" s="6"/>
      <c r="AZS538" s="6"/>
      <c r="AZT538" s="6"/>
      <c r="AZU538" s="6"/>
      <c r="AZV538" s="6"/>
      <c r="AZW538" s="6"/>
      <c r="AZX538" s="6"/>
      <c r="AZY538" s="6"/>
      <c r="AZZ538" s="6"/>
      <c r="BAA538" s="6"/>
      <c r="BAB538" s="6"/>
      <c r="BAC538" s="6"/>
      <c r="BAD538" s="6"/>
      <c r="BAE538" s="6"/>
      <c r="BAF538" s="6"/>
      <c r="BAG538" s="6"/>
      <c r="BAH538" s="6"/>
      <c r="BAI538" s="6"/>
      <c r="BAJ538" s="6"/>
      <c r="BAK538" s="6"/>
      <c r="BAL538" s="6"/>
      <c r="BAM538" s="6"/>
      <c r="BAN538" s="6"/>
      <c r="BAO538" s="6"/>
      <c r="BAP538" s="6"/>
      <c r="BAQ538" s="6"/>
      <c r="BAR538" s="6"/>
      <c r="BAS538" s="6"/>
      <c r="BAT538" s="6"/>
      <c r="BAU538" s="6"/>
      <c r="BAV538" s="6"/>
      <c r="BAW538" s="6"/>
      <c r="BAX538" s="6"/>
      <c r="BAY538" s="6"/>
      <c r="BAZ538" s="6"/>
      <c r="BBA538" s="6"/>
      <c r="BBB538" s="6"/>
      <c r="BBC538" s="6"/>
      <c r="BBD538" s="6"/>
      <c r="BBE538" s="6"/>
      <c r="BBF538" s="6"/>
      <c r="BBG538" s="6"/>
      <c r="BBH538" s="6"/>
      <c r="BBI538" s="6"/>
      <c r="BBJ538" s="6"/>
      <c r="BBK538" s="6"/>
      <c r="BBL538" s="6"/>
      <c r="BBM538" s="6"/>
      <c r="BBN538" s="6"/>
      <c r="BBO538" s="6"/>
      <c r="BBP538" s="6"/>
      <c r="BBQ538" s="6"/>
      <c r="BBR538" s="6"/>
      <c r="BBS538" s="6"/>
      <c r="BBT538" s="6"/>
      <c r="BBU538" s="6"/>
      <c r="BBV538" s="6"/>
      <c r="BBW538" s="6"/>
      <c r="BBX538" s="6"/>
      <c r="BBY538" s="6"/>
      <c r="BBZ538" s="6"/>
      <c r="BCA538" s="6"/>
      <c r="BCB538" s="6"/>
      <c r="BCC538" s="6"/>
      <c r="BCD538" s="6"/>
      <c r="BCE538" s="6"/>
      <c r="BCF538" s="6"/>
      <c r="BCG538" s="6"/>
      <c r="BCH538" s="6"/>
      <c r="BCI538" s="6"/>
      <c r="BCJ538" s="6"/>
      <c r="BCK538" s="6"/>
      <c r="BCL538" s="6"/>
      <c r="BCM538" s="6"/>
      <c r="BCN538" s="6"/>
      <c r="BCO538" s="6"/>
      <c r="BCP538" s="6"/>
      <c r="BCQ538" s="6"/>
      <c r="BCR538" s="6"/>
      <c r="BCS538" s="6"/>
      <c r="BCT538" s="6"/>
      <c r="BCU538" s="6"/>
      <c r="BCV538" s="6"/>
      <c r="BCW538" s="6"/>
      <c r="BCX538" s="6"/>
      <c r="BCY538" s="6"/>
      <c r="BCZ538" s="6"/>
      <c r="BDA538" s="6"/>
      <c r="BDB538" s="6"/>
      <c r="BDC538" s="6"/>
      <c r="BDD538" s="6"/>
      <c r="BDE538" s="6"/>
      <c r="BDF538" s="6"/>
      <c r="BDG538" s="6"/>
      <c r="BDH538" s="6"/>
      <c r="BDI538" s="6"/>
      <c r="BDJ538" s="6"/>
      <c r="BDK538" s="6"/>
      <c r="BDL538" s="6"/>
      <c r="BDM538" s="6"/>
      <c r="BDN538" s="6"/>
      <c r="BDO538" s="6"/>
      <c r="BDP538" s="6"/>
      <c r="BDQ538" s="6"/>
      <c r="BDR538" s="6"/>
      <c r="BDS538" s="6"/>
      <c r="BDT538" s="6"/>
      <c r="BDU538" s="6"/>
      <c r="BDV538" s="6"/>
      <c r="BDW538" s="6"/>
      <c r="BDX538" s="6"/>
      <c r="BDY538" s="6"/>
      <c r="BDZ538" s="6"/>
      <c r="BEA538" s="6"/>
      <c r="BEB538" s="6"/>
      <c r="BEC538" s="6"/>
      <c r="BED538" s="6"/>
      <c r="BEE538" s="6"/>
      <c r="BEF538" s="6"/>
      <c r="BEG538" s="6"/>
      <c r="BEH538" s="6"/>
      <c r="BEI538" s="6"/>
      <c r="BEJ538" s="6"/>
      <c r="BEK538" s="6"/>
      <c r="BEL538" s="6"/>
      <c r="BEM538" s="6"/>
      <c r="BEN538" s="6"/>
      <c r="BEO538" s="6"/>
      <c r="BEP538" s="6"/>
      <c r="BEQ538" s="6"/>
      <c r="BER538" s="6"/>
      <c r="BES538" s="6"/>
      <c r="BET538" s="6"/>
      <c r="BEU538" s="6"/>
      <c r="BEV538" s="6"/>
      <c r="BEW538" s="6"/>
      <c r="BEX538" s="6"/>
      <c r="BEY538" s="6"/>
      <c r="BEZ538" s="6"/>
      <c r="BFA538" s="6"/>
      <c r="BFB538" s="6"/>
      <c r="BFC538" s="6"/>
      <c r="BFD538" s="6"/>
      <c r="BFE538" s="6"/>
      <c r="BFF538" s="6"/>
      <c r="BFG538" s="6"/>
      <c r="BFH538" s="6"/>
      <c r="BFI538" s="6"/>
      <c r="BFJ538" s="6"/>
      <c r="BFK538" s="6"/>
      <c r="BFL538" s="6"/>
      <c r="BFM538" s="6"/>
      <c r="BFN538" s="6"/>
      <c r="BFO538" s="6"/>
      <c r="BFP538" s="6"/>
      <c r="BFQ538" s="6"/>
      <c r="BFR538" s="6"/>
      <c r="BFS538" s="6"/>
      <c r="BFT538" s="6"/>
      <c r="BFU538" s="6"/>
      <c r="BFV538" s="6"/>
      <c r="BFW538" s="6"/>
      <c r="BFX538" s="6"/>
      <c r="BFY538" s="6"/>
      <c r="BFZ538" s="6"/>
      <c r="BGA538" s="6"/>
      <c r="BGB538" s="6"/>
      <c r="BGC538" s="6"/>
      <c r="BGD538" s="6"/>
      <c r="BGE538" s="6"/>
      <c r="BGF538" s="6"/>
      <c r="BGG538" s="6"/>
      <c r="BGH538" s="6"/>
      <c r="BGI538" s="6"/>
      <c r="BGJ538" s="6"/>
      <c r="BGK538" s="6"/>
      <c r="BGL538" s="6"/>
      <c r="BGM538" s="6"/>
      <c r="BGN538" s="6"/>
      <c r="BGO538" s="6"/>
      <c r="BGP538" s="6"/>
      <c r="BGQ538" s="6"/>
      <c r="BGR538" s="6"/>
      <c r="BGS538" s="6"/>
      <c r="BGT538" s="6"/>
      <c r="BGU538" s="6"/>
      <c r="BGV538" s="6"/>
      <c r="BGW538" s="6"/>
      <c r="BGX538" s="6"/>
      <c r="BGY538" s="6"/>
      <c r="BGZ538" s="6"/>
      <c r="BHA538" s="6"/>
      <c r="BHB538" s="6"/>
      <c r="BHC538" s="6"/>
      <c r="BHD538" s="6"/>
      <c r="BHE538" s="6"/>
      <c r="BHF538" s="6"/>
      <c r="BHG538" s="6"/>
      <c r="BHH538" s="6"/>
      <c r="BHI538" s="6"/>
      <c r="BHJ538" s="6"/>
      <c r="BHK538" s="6"/>
      <c r="BHL538" s="6"/>
      <c r="BHM538" s="6"/>
      <c r="BHN538" s="6"/>
      <c r="BHO538" s="6"/>
      <c r="BHP538" s="6"/>
      <c r="BHQ538" s="6"/>
      <c r="BHR538" s="6"/>
      <c r="BHS538" s="6"/>
      <c r="BHT538" s="6"/>
      <c r="BHU538" s="6"/>
      <c r="BHV538" s="6"/>
      <c r="BHW538" s="6"/>
      <c r="BHX538" s="6"/>
      <c r="BHY538" s="6"/>
      <c r="BHZ538" s="6"/>
      <c r="BIA538" s="6"/>
      <c r="BIB538" s="6"/>
      <c r="BIC538" s="6"/>
      <c r="BID538" s="6"/>
      <c r="BIE538" s="6"/>
      <c r="BIF538" s="6"/>
      <c r="BIG538" s="6"/>
      <c r="BIH538" s="6"/>
      <c r="BII538" s="6"/>
      <c r="BIJ538" s="6"/>
      <c r="BIK538" s="6"/>
      <c r="BIL538" s="6"/>
      <c r="BIM538" s="6"/>
      <c r="BIN538" s="6"/>
      <c r="BIO538" s="6"/>
      <c r="BIP538" s="6"/>
      <c r="BIQ538" s="6"/>
      <c r="BIR538" s="6"/>
      <c r="BIS538" s="6"/>
      <c r="BIT538" s="6"/>
      <c r="BIU538" s="6"/>
      <c r="BIV538" s="6"/>
      <c r="BIW538" s="6"/>
      <c r="BIX538" s="6"/>
      <c r="BIY538" s="6"/>
      <c r="BIZ538" s="6"/>
      <c r="BJA538" s="6"/>
      <c r="BJB538" s="6"/>
      <c r="BJC538" s="6"/>
      <c r="BJD538" s="6"/>
      <c r="BJE538" s="6"/>
      <c r="BJF538" s="6"/>
      <c r="BJG538" s="6"/>
      <c r="BJH538" s="6"/>
      <c r="BJI538" s="6"/>
      <c r="BJJ538" s="6"/>
      <c r="BJK538" s="6"/>
      <c r="BJL538" s="6"/>
      <c r="BJM538" s="6"/>
      <c r="BJN538" s="6"/>
      <c r="BJO538" s="6"/>
      <c r="BJP538" s="6"/>
      <c r="BJQ538" s="6"/>
      <c r="BJR538" s="6"/>
      <c r="BJS538" s="6"/>
      <c r="BJT538" s="6"/>
      <c r="BJU538" s="6"/>
      <c r="BJV538" s="6"/>
      <c r="BJW538" s="6"/>
      <c r="BJX538" s="6"/>
      <c r="BJY538" s="6"/>
      <c r="BJZ538" s="6"/>
      <c r="BKA538" s="6"/>
      <c r="BKB538" s="6"/>
      <c r="BKC538" s="6"/>
      <c r="BKD538" s="6"/>
      <c r="BKE538" s="6"/>
      <c r="BKF538" s="6"/>
      <c r="BKG538" s="6"/>
      <c r="BKH538" s="6"/>
      <c r="BKI538" s="6"/>
      <c r="BKJ538" s="6"/>
      <c r="BKK538" s="6"/>
      <c r="BKL538" s="6"/>
      <c r="BKM538" s="6"/>
      <c r="BKN538" s="6"/>
      <c r="BKO538" s="6"/>
      <c r="BKP538" s="6"/>
      <c r="BKQ538" s="6"/>
      <c r="BKR538" s="6"/>
      <c r="BKS538" s="6"/>
      <c r="BKT538" s="6"/>
      <c r="BKU538" s="6"/>
      <c r="BKV538" s="6"/>
      <c r="BKW538" s="6"/>
      <c r="BKX538" s="6"/>
      <c r="BKY538" s="6"/>
      <c r="BKZ538" s="6"/>
      <c r="BLA538" s="6"/>
      <c r="BLB538" s="6"/>
      <c r="BLC538" s="6"/>
      <c r="BLD538" s="6"/>
      <c r="BLE538" s="6"/>
      <c r="BLF538" s="6"/>
      <c r="BLG538" s="6"/>
      <c r="BLH538" s="6"/>
      <c r="BLI538" s="6"/>
      <c r="BLJ538" s="6"/>
      <c r="BLK538" s="6"/>
      <c r="BLL538" s="6"/>
      <c r="BLM538" s="6"/>
      <c r="BLN538" s="6"/>
      <c r="BLO538" s="6"/>
      <c r="BLP538" s="6"/>
      <c r="BLQ538" s="6"/>
      <c r="BLR538" s="6"/>
      <c r="BLS538" s="6"/>
      <c r="BLT538" s="6"/>
      <c r="BLU538" s="6"/>
      <c r="BLV538" s="6"/>
      <c r="BLW538" s="6"/>
      <c r="BLX538" s="6"/>
      <c r="BLY538" s="6"/>
      <c r="BLZ538" s="6"/>
      <c r="BMA538" s="6"/>
      <c r="BMB538" s="6"/>
      <c r="BMC538" s="6"/>
      <c r="BMD538" s="6"/>
      <c r="BME538" s="6"/>
      <c r="BMF538" s="6"/>
      <c r="BMG538" s="6"/>
      <c r="BMH538" s="6"/>
      <c r="BMI538" s="6"/>
      <c r="BMJ538" s="6"/>
      <c r="BMK538" s="6"/>
      <c r="BML538" s="6"/>
      <c r="BMM538" s="6"/>
      <c r="BMN538" s="6"/>
      <c r="BMO538" s="6"/>
      <c r="BMP538" s="6"/>
      <c r="BMQ538" s="6"/>
      <c r="BMR538" s="6"/>
      <c r="BMS538" s="6"/>
      <c r="BMT538" s="6"/>
      <c r="BMU538" s="6"/>
      <c r="BMV538" s="6"/>
      <c r="BMW538" s="6"/>
      <c r="BMX538" s="6"/>
      <c r="BMY538" s="6"/>
      <c r="BMZ538" s="6"/>
      <c r="BNA538" s="6"/>
      <c r="BNB538" s="6"/>
      <c r="BNC538" s="6"/>
      <c r="BND538" s="6"/>
      <c r="BNE538" s="6"/>
      <c r="BNF538" s="6"/>
      <c r="BNG538" s="6"/>
      <c r="BNH538" s="6"/>
      <c r="BNI538" s="6"/>
      <c r="BNJ538" s="6"/>
      <c r="BNK538" s="6"/>
      <c r="BNL538" s="6"/>
      <c r="BNM538" s="6"/>
      <c r="BNN538" s="6"/>
      <c r="BNO538" s="6"/>
      <c r="BNP538" s="6"/>
      <c r="BNQ538" s="6"/>
      <c r="BNR538" s="6"/>
      <c r="BNS538" s="6"/>
      <c r="BNT538" s="6"/>
      <c r="BNU538" s="6"/>
      <c r="BNV538" s="6"/>
      <c r="BNW538" s="6"/>
      <c r="BNX538" s="6"/>
      <c r="BNY538" s="6"/>
      <c r="BNZ538" s="6"/>
      <c r="BOA538" s="6"/>
      <c r="BOB538" s="6"/>
      <c r="BOC538" s="6"/>
      <c r="BOD538" s="6"/>
      <c r="BOE538" s="6"/>
      <c r="BOF538" s="6"/>
      <c r="BOG538" s="6"/>
      <c r="BOH538" s="6"/>
      <c r="BOI538" s="6"/>
      <c r="BOJ538" s="6"/>
      <c r="BOK538" s="6"/>
      <c r="BOL538" s="6"/>
      <c r="BOM538" s="6"/>
      <c r="BON538" s="6"/>
      <c r="BOO538" s="6"/>
      <c r="BOP538" s="6"/>
      <c r="BOQ538" s="6"/>
      <c r="BOR538" s="6"/>
      <c r="BOS538" s="6"/>
      <c r="BOT538" s="6"/>
      <c r="BOU538" s="6"/>
      <c r="BOV538" s="6"/>
      <c r="BOW538" s="6"/>
      <c r="BOX538" s="6"/>
      <c r="BOY538" s="6"/>
      <c r="BOZ538" s="6"/>
      <c r="BPA538" s="6"/>
      <c r="BPB538" s="6"/>
      <c r="BPC538" s="6"/>
      <c r="BPD538" s="6"/>
      <c r="BPE538" s="6"/>
      <c r="BPF538" s="6"/>
      <c r="BPG538" s="6"/>
      <c r="BPH538" s="6"/>
      <c r="BPI538" s="6"/>
      <c r="BPJ538" s="6"/>
      <c r="BPK538" s="6"/>
      <c r="BPL538" s="6"/>
      <c r="BPM538" s="6"/>
      <c r="BPN538" s="6"/>
      <c r="BPO538" s="6"/>
      <c r="BPP538" s="6"/>
      <c r="BPQ538" s="6"/>
      <c r="BPR538" s="6"/>
      <c r="BPS538" s="6"/>
      <c r="BPT538" s="6"/>
      <c r="BPU538" s="6"/>
      <c r="BPV538" s="6"/>
      <c r="BPW538" s="6"/>
      <c r="BPX538" s="6"/>
      <c r="BPY538" s="6"/>
      <c r="BPZ538" s="6"/>
      <c r="BQA538" s="6"/>
      <c r="BQB538" s="6"/>
      <c r="BQC538" s="6"/>
      <c r="BQD538" s="6"/>
      <c r="BQE538" s="6"/>
      <c r="BQF538" s="6"/>
      <c r="BQG538" s="6"/>
      <c r="BQH538" s="6"/>
      <c r="BQI538" s="6"/>
      <c r="BQJ538" s="6"/>
      <c r="BQK538" s="6"/>
      <c r="BQL538" s="6"/>
      <c r="BQM538" s="6"/>
    </row>
    <row r="539" spans="1:1807">
      <c r="A539" s="57"/>
      <c r="B539" s="1"/>
      <c r="C539" s="9"/>
      <c r="D539" s="19"/>
      <c r="E539" s="10"/>
      <c r="F539" s="52"/>
      <c r="G539" s="45"/>
      <c r="H539" s="57"/>
      <c r="I539" s="21"/>
      <c r="J539" s="21"/>
      <c r="K539" s="21"/>
      <c r="L539" s="57"/>
      <c r="M539" s="57"/>
      <c r="N539" s="67"/>
      <c r="O539" s="67"/>
      <c r="P539" s="19"/>
      <c r="Q539" s="53"/>
      <c r="R539" s="54"/>
      <c r="S539" s="54"/>
    </row>
    <row r="540" spans="1:1807" s="80" customFormat="1">
      <c r="A540" s="68"/>
      <c r="B540" s="81"/>
      <c r="C540" s="70"/>
      <c r="D540" s="82"/>
      <c r="E540" s="72"/>
      <c r="F540" s="73"/>
      <c r="G540" s="74"/>
      <c r="H540" s="68"/>
      <c r="I540" s="75"/>
      <c r="J540" s="75"/>
      <c r="K540" s="75"/>
      <c r="L540" s="68"/>
      <c r="M540" s="68"/>
      <c r="N540" s="83"/>
      <c r="O540" s="83"/>
      <c r="P540" s="82"/>
      <c r="Q540" s="78"/>
      <c r="R540" s="79"/>
      <c r="S540" s="79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  <c r="GZ540" s="6"/>
      <c r="HA540" s="6"/>
      <c r="HB540" s="6"/>
      <c r="HC540" s="6"/>
      <c r="HD540" s="6"/>
      <c r="HE540" s="6"/>
      <c r="HF540" s="6"/>
      <c r="HG540" s="6"/>
      <c r="HH540" s="6"/>
      <c r="HI540" s="6"/>
      <c r="HJ540" s="6"/>
      <c r="HK540" s="6"/>
      <c r="HL540" s="6"/>
      <c r="HM540" s="6"/>
      <c r="HN540" s="6"/>
      <c r="HO540" s="6"/>
      <c r="HP540" s="6"/>
      <c r="HQ540" s="6"/>
      <c r="HR540" s="6"/>
      <c r="HS540" s="6"/>
      <c r="HT540" s="6"/>
      <c r="HU540" s="6"/>
      <c r="HV540" s="6"/>
      <c r="HW540" s="6"/>
      <c r="HX540" s="6"/>
      <c r="HY540" s="6"/>
      <c r="HZ540" s="6"/>
      <c r="IA540" s="6"/>
      <c r="IB540" s="6"/>
      <c r="IC540" s="6"/>
      <c r="ID540" s="6"/>
      <c r="IE540" s="6"/>
      <c r="IF540" s="6"/>
      <c r="IG540" s="6"/>
      <c r="IH540" s="6"/>
      <c r="II540" s="6"/>
      <c r="IJ540" s="6"/>
      <c r="IK540" s="6"/>
      <c r="IL540" s="6"/>
      <c r="IM540" s="6"/>
      <c r="IN540" s="6"/>
      <c r="IO540" s="6"/>
      <c r="IP540" s="6"/>
      <c r="IQ540" s="6"/>
      <c r="IR540" s="6"/>
      <c r="IS540" s="6"/>
      <c r="IT540" s="6"/>
      <c r="IU540" s="6"/>
      <c r="IV540" s="6"/>
      <c r="IW540" s="6"/>
      <c r="IX540" s="6"/>
      <c r="IY540" s="6"/>
      <c r="IZ540" s="6"/>
      <c r="JA540" s="6"/>
      <c r="JB540" s="6"/>
      <c r="JC540" s="6"/>
      <c r="JD540" s="6"/>
      <c r="JE540" s="6"/>
      <c r="JF540" s="6"/>
      <c r="JG540" s="6"/>
      <c r="JH540" s="6"/>
      <c r="JI540" s="6"/>
      <c r="JJ540" s="6"/>
      <c r="JK540" s="6"/>
      <c r="JL540" s="6"/>
      <c r="JM540" s="6"/>
      <c r="JN540" s="6"/>
      <c r="JO540" s="6"/>
      <c r="JP540" s="6"/>
      <c r="JQ540" s="6"/>
      <c r="JR540" s="6"/>
      <c r="JS540" s="6"/>
      <c r="JT540" s="6"/>
      <c r="JU540" s="6"/>
      <c r="JV540" s="6"/>
      <c r="JW540" s="6"/>
      <c r="JX540" s="6"/>
      <c r="JY540" s="6"/>
      <c r="JZ540" s="6"/>
      <c r="KA540" s="6"/>
      <c r="KB540" s="6"/>
      <c r="KC540" s="6"/>
      <c r="KD540" s="6"/>
      <c r="KE540" s="6"/>
      <c r="KF540" s="6"/>
      <c r="KG540" s="6"/>
      <c r="KH540" s="6"/>
      <c r="KI540" s="6"/>
      <c r="KJ540" s="6"/>
      <c r="KK540" s="6"/>
      <c r="KL540" s="6"/>
      <c r="KM540" s="6"/>
      <c r="KN540" s="6"/>
      <c r="KO540" s="6"/>
      <c r="KP540" s="6"/>
      <c r="KQ540" s="6"/>
      <c r="KR540" s="6"/>
      <c r="KS540" s="6"/>
      <c r="KT540" s="6"/>
      <c r="KU540" s="6"/>
      <c r="KV540" s="6"/>
      <c r="KW540" s="6"/>
      <c r="KX540" s="6"/>
      <c r="KY540" s="6"/>
      <c r="KZ540" s="6"/>
      <c r="LA540" s="6"/>
      <c r="LB540" s="6"/>
      <c r="LC540" s="6"/>
      <c r="LD540" s="6"/>
      <c r="LE540" s="6"/>
      <c r="LF540" s="6"/>
      <c r="LG540" s="6"/>
      <c r="LH540" s="6"/>
      <c r="LI540" s="6"/>
      <c r="LJ540" s="6"/>
      <c r="LK540" s="6"/>
      <c r="LL540" s="6"/>
      <c r="LM540" s="6"/>
      <c r="LN540" s="6"/>
      <c r="LO540" s="6"/>
      <c r="LP540" s="6"/>
      <c r="LQ540" s="6"/>
      <c r="LR540" s="6"/>
      <c r="LS540" s="6"/>
      <c r="LT540" s="6"/>
      <c r="LU540" s="6"/>
      <c r="LV540" s="6"/>
      <c r="LW540" s="6"/>
      <c r="LX540" s="6"/>
      <c r="LY540" s="6"/>
      <c r="LZ540" s="6"/>
      <c r="MA540" s="6"/>
      <c r="MB540" s="6"/>
      <c r="MC540" s="6"/>
      <c r="MD540" s="6"/>
      <c r="ME540" s="6"/>
      <c r="MF540" s="6"/>
      <c r="MG540" s="6"/>
      <c r="MH540" s="6"/>
      <c r="MI540" s="6"/>
      <c r="MJ540" s="6"/>
      <c r="MK540" s="6"/>
      <c r="ML540" s="6"/>
      <c r="MM540" s="6"/>
      <c r="MN540" s="6"/>
      <c r="MO540" s="6"/>
      <c r="MP540" s="6"/>
      <c r="MQ540" s="6"/>
      <c r="MR540" s="6"/>
      <c r="MS540" s="6"/>
      <c r="MT540" s="6"/>
      <c r="MU540" s="6"/>
      <c r="MV540" s="6"/>
      <c r="MW540" s="6"/>
      <c r="MX540" s="6"/>
      <c r="MY540" s="6"/>
      <c r="MZ540" s="6"/>
      <c r="NA540" s="6"/>
      <c r="NB540" s="6"/>
      <c r="NC540" s="6"/>
      <c r="ND540" s="6"/>
      <c r="NE540" s="6"/>
      <c r="NF540" s="6"/>
      <c r="NG540" s="6"/>
      <c r="NH540" s="6"/>
      <c r="NI540" s="6"/>
      <c r="NJ540" s="6"/>
      <c r="NK540" s="6"/>
      <c r="NL540" s="6"/>
      <c r="NM540" s="6"/>
      <c r="NN540" s="6"/>
      <c r="NO540" s="6"/>
      <c r="NP540" s="6"/>
      <c r="NQ540" s="6"/>
      <c r="NR540" s="6"/>
      <c r="NS540" s="6"/>
      <c r="NT540" s="6"/>
      <c r="NU540" s="6"/>
      <c r="NV540" s="6"/>
      <c r="NW540" s="6"/>
      <c r="NX540" s="6"/>
      <c r="NY540" s="6"/>
      <c r="NZ540" s="6"/>
      <c r="OA540" s="6"/>
      <c r="OB540" s="6"/>
      <c r="OC540" s="6"/>
      <c r="OD540" s="6"/>
      <c r="OE540" s="6"/>
      <c r="OF540" s="6"/>
      <c r="OG540" s="6"/>
      <c r="OH540" s="6"/>
      <c r="OI540" s="6"/>
      <c r="OJ540" s="6"/>
      <c r="OK540" s="6"/>
      <c r="OL540" s="6"/>
      <c r="OM540" s="6"/>
      <c r="ON540" s="6"/>
      <c r="OO540" s="6"/>
      <c r="OP540" s="6"/>
      <c r="OQ540" s="6"/>
      <c r="OR540" s="6"/>
      <c r="OS540" s="6"/>
      <c r="OT540" s="6"/>
      <c r="OU540" s="6"/>
      <c r="OV540" s="6"/>
      <c r="OW540" s="6"/>
      <c r="OX540" s="6"/>
      <c r="OY540" s="6"/>
      <c r="OZ540" s="6"/>
      <c r="PA540" s="6"/>
      <c r="PB540" s="6"/>
      <c r="PC540" s="6"/>
      <c r="PD540" s="6"/>
      <c r="PE540" s="6"/>
      <c r="PF540" s="6"/>
      <c r="PG540" s="6"/>
      <c r="PH540" s="6"/>
      <c r="PI540" s="6"/>
      <c r="PJ540" s="6"/>
      <c r="PK540" s="6"/>
      <c r="PL540" s="6"/>
      <c r="PM540" s="6"/>
      <c r="PN540" s="6"/>
      <c r="PO540" s="6"/>
      <c r="PP540" s="6"/>
      <c r="PQ540" s="6"/>
      <c r="PR540" s="6"/>
      <c r="PS540" s="6"/>
      <c r="PT540" s="6"/>
      <c r="PU540" s="6"/>
      <c r="PV540" s="6"/>
      <c r="PW540" s="6"/>
      <c r="PX540" s="6"/>
      <c r="PY540" s="6"/>
      <c r="PZ540" s="6"/>
      <c r="QA540" s="6"/>
      <c r="QB540" s="6"/>
      <c r="QC540" s="6"/>
      <c r="QD540" s="6"/>
      <c r="QE540" s="6"/>
      <c r="QF540" s="6"/>
      <c r="QG540" s="6"/>
      <c r="QH540" s="6"/>
      <c r="QI540" s="6"/>
      <c r="QJ540" s="6"/>
      <c r="QK540" s="6"/>
      <c r="QL540" s="6"/>
      <c r="QM540" s="6"/>
      <c r="QN540" s="6"/>
      <c r="QO540" s="6"/>
      <c r="QP540" s="6"/>
      <c r="QQ540" s="6"/>
      <c r="QR540" s="6"/>
      <c r="QS540" s="6"/>
      <c r="QT540" s="6"/>
      <c r="QU540" s="6"/>
      <c r="QV540" s="6"/>
      <c r="QW540" s="6"/>
      <c r="QX540" s="6"/>
      <c r="QY540" s="6"/>
      <c r="QZ540" s="6"/>
      <c r="RA540" s="6"/>
      <c r="RB540" s="6"/>
      <c r="RC540" s="6"/>
      <c r="RD540" s="6"/>
      <c r="RE540" s="6"/>
      <c r="RF540" s="6"/>
      <c r="RG540" s="6"/>
      <c r="RH540" s="6"/>
      <c r="RI540" s="6"/>
      <c r="RJ540" s="6"/>
      <c r="RK540" s="6"/>
      <c r="RL540" s="6"/>
      <c r="RM540" s="6"/>
      <c r="RN540" s="6"/>
      <c r="RO540" s="6"/>
      <c r="RP540" s="6"/>
      <c r="RQ540" s="6"/>
      <c r="RR540" s="6"/>
      <c r="RS540" s="6"/>
      <c r="RT540" s="6"/>
      <c r="RU540" s="6"/>
      <c r="RV540" s="6"/>
      <c r="RW540" s="6"/>
      <c r="RX540" s="6"/>
      <c r="RY540" s="6"/>
      <c r="RZ540" s="6"/>
      <c r="SA540" s="6"/>
      <c r="SB540" s="6"/>
      <c r="SC540" s="6"/>
      <c r="SD540" s="6"/>
      <c r="SE540" s="6"/>
      <c r="SF540" s="6"/>
      <c r="SG540" s="6"/>
      <c r="SH540" s="6"/>
      <c r="SI540" s="6"/>
      <c r="SJ540" s="6"/>
      <c r="SK540" s="6"/>
      <c r="SL540" s="6"/>
      <c r="SM540" s="6"/>
      <c r="SN540" s="6"/>
      <c r="SO540" s="6"/>
      <c r="SP540" s="6"/>
      <c r="SQ540" s="6"/>
      <c r="SR540" s="6"/>
      <c r="SS540" s="6"/>
      <c r="ST540" s="6"/>
      <c r="SU540" s="6"/>
      <c r="SV540" s="6"/>
      <c r="SW540" s="6"/>
      <c r="SX540" s="6"/>
      <c r="SY540" s="6"/>
      <c r="SZ540" s="6"/>
      <c r="TA540" s="6"/>
      <c r="TB540" s="6"/>
      <c r="TC540" s="6"/>
      <c r="TD540" s="6"/>
      <c r="TE540" s="6"/>
      <c r="TF540" s="6"/>
      <c r="TG540" s="6"/>
      <c r="TH540" s="6"/>
      <c r="TI540" s="6"/>
      <c r="TJ540" s="6"/>
      <c r="TK540" s="6"/>
      <c r="TL540" s="6"/>
      <c r="TM540" s="6"/>
      <c r="TN540" s="6"/>
      <c r="TO540" s="6"/>
      <c r="TP540" s="6"/>
      <c r="TQ540" s="6"/>
      <c r="TR540" s="6"/>
      <c r="TS540" s="6"/>
      <c r="TT540" s="6"/>
      <c r="TU540" s="6"/>
      <c r="TV540" s="6"/>
      <c r="TW540" s="6"/>
      <c r="TX540" s="6"/>
      <c r="TY540" s="6"/>
      <c r="TZ540" s="6"/>
      <c r="UA540" s="6"/>
      <c r="UB540" s="6"/>
      <c r="UC540" s="6"/>
      <c r="UD540" s="6"/>
      <c r="UE540" s="6"/>
      <c r="UF540" s="6"/>
      <c r="UG540" s="6"/>
      <c r="UH540" s="6"/>
      <c r="UI540" s="6"/>
      <c r="UJ540" s="6"/>
      <c r="UK540" s="6"/>
      <c r="UL540" s="6"/>
      <c r="UM540" s="6"/>
      <c r="UN540" s="6"/>
      <c r="UO540" s="6"/>
      <c r="UP540" s="6"/>
      <c r="UQ540" s="6"/>
      <c r="UR540" s="6"/>
      <c r="US540" s="6"/>
      <c r="UT540" s="6"/>
      <c r="UU540" s="6"/>
      <c r="UV540" s="6"/>
      <c r="UW540" s="6"/>
      <c r="UX540" s="6"/>
      <c r="UY540" s="6"/>
      <c r="UZ540" s="6"/>
      <c r="VA540" s="6"/>
      <c r="VB540" s="6"/>
      <c r="VC540" s="6"/>
      <c r="VD540" s="6"/>
      <c r="VE540" s="6"/>
      <c r="VF540" s="6"/>
      <c r="VG540" s="6"/>
      <c r="VH540" s="6"/>
      <c r="VI540" s="6"/>
      <c r="VJ540" s="6"/>
      <c r="VK540" s="6"/>
      <c r="VL540" s="6"/>
      <c r="VM540" s="6"/>
      <c r="VN540" s="6"/>
      <c r="VO540" s="6"/>
      <c r="VP540" s="6"/>
      <c r="VQ540" s="6"/>
      <c r="VR540" s="6"/>
      <c r="VS540" s="6"/>
      <c r="VT540" s="6"/>
      <c r="VU540" s="6"/>
      <c r="VV540" s="6"/>
      <c r="VW540" s="6"/>
      <c r="VX540" s="6"/>
      <c r="VY540" s="6"/>
      <c r="VZ540" s="6"/>
      <c r="WA540" s="6"/>
      <c r="WB540" s="6"/>
      <c r="WC540" s="6"/>
      <c r="WD540" s="6"/>
      <c r="WE540" s="6"/>
      <c r="WF540" s="6"/>
      <c r="WG540" s="6"/>
      <c r="WH540" s="6"/>
      <c r="WI540" s="6"/>
      <c r="WJ540" s="6"/>
      <c r="WK540" s="6"/>
      <c r="WL540" s="6"/>
      <c r="WM540" s="6"/>
      <c r="WN540" s="6"/>
      <c r="WO540" s="6"/>
      <c r="WP540" s="6"/>
      <c r="WQ540" s="6"/>
      <c r="WR540" s="6"/>
      <c r="WS540" s="6"/>
      <c r="WT540" s="6"/>
      <c r="WU540" s="6"/>
      <c r="WV540" s="6"/>
      <c r="WW540" s="6"/>
      <c r="WX540" s="6"/>
      <c r="WY540" s="6"/>
      <c r="WZ540" s="6"/>
      <c r="XA540" s="6"/>
      <c r="XB540" s="6"/>
      <c r="XC540" s="6"/>
      <c r="XD540" s="6"/>
      <c r="XE540" s="6"/>
      <c r="XF540" s="6"/>
      <c r="XG540" s="6"/>
      <c r="XH540" s="6"/>
      <c r="XI540" s="6"/>
      <c r="XJ540" s="6"/>
      <c r="XK540" s="6"/>
      <c r="XL540" s="6"/>
      <c r="XM540" s="6"/>
      <c r="XN540" s="6"/>
      <c r="XO540" s="6"/>
      <c r="XP540" s="6"/>
      <c r="XQ540" s="6"/>
      <c r="XR540" s="6"/>
      <c r="XS540" s="6"/>
      <c r="XT540" s="6"/>
      <c r="XU540" s="6"/>
      <c r="XV540" s="6"/>
      <c r="XW540" s="6"/>
      <c r="XX540" s="6"/>
      <c r="XY540" s="6"/>
      <c r="XZ540" s="6"/>
      <c r="YA540" s="6"/>
      <c r="YB540" s="6"/>
      <c r="YC540" s="6"/>
      <c r="YD540" s="6"/>
      <c r="YE540" s="6"/>
      <c r="YF540" s="6"/>
      <c r="YG540" s="6"/>
      <c r="YH540" s="6"/>
      <c r="YI540" s="6"/>
      <c r="YJ540" s="6"/>
      <c r="YK540" s="6"/>
      <c r="YL540" s="6"/>
      <c r="YM540" s="6"/>
      <c r="YN540" s="6"/>
      <c r="YO540" s="6"/>
      <c r="YP540" s="6"/>
      <c r="YQ540" s="6"/>
      <c r="YR540" s="6"/>
      <c r="YS540" s="6"/>
      <c r="YT540" s="6"/>
      <c r="YU540" s="6"/>
      <c r="YV540" s="6"/>
      <c r="YW540" s="6"/>
      <c r="YX540" s="6"/>
      <c r="YY540" s="6"/>
      <c r="YZ540" s="6"/>
      <c r="ZA540" s="6"/>
      <c r="ZB540" s="6"/>
      <c r="ZC540" s="6"/>
      <c r="ZD540" s="6"/>
      <c r="ZE540" s="6"/>
      <c r="ZF540" s="6"/>
      <c r="ZG540" s="6"/>
      <c r="ZH540" s="6"/>
      <c r="ZI540" s="6"/>
      <c r="ZJ540" s="6"/>
      <c r="ZK540" s="6"/>
      <c r="ZL540" s="6"/>
      <c r="ZM540" s="6"/>
      <c r="ZN540" s="6"/>
      <c r="ZO540" s="6"/>
      <c r="ZP540" s="6"/>
      <c r="ZQ540" s="6"/>
      <c r="ZR540" s="6"/>
      <c r="ZS540" s="6"/>
      <c r="ZT540" s="6"/>
      <c r="ZU540" s="6"/>
      <c r="ZV540" s="6"/>
      <c r="ZW540" s="6"/>
      <c r="ZX540" s="6"/>
      <c r="ZY540" s="6"/>
      <c r="ZZ540" s="6"/>
      <c r="AAA540" s="6"/>
      <c r="AAB540" s="6"/>
      <c r="AAC540" s="6"/>
      <c r="AAD540" s="6"/>
      <c r="AAE540" s="6"/>
      <c r="AAF540" s="6"/>
      <c r="AAG540" s="6"/>
      <c r="AAH540" s="6"/>
      <c r="AAI540" s="6"/>
      <c r="AAJ540" s="6"/>
      <c r="AAK540" s="6"/>
      <c r="AAL540" s="6"/>
      <c r="AAM540" s="6"/>
      <c r="AAN540" s="6"/>
      <c r="AAO540" s="6"/>
      <c r="AAP540" s="6"/>
      <c r="AAQ540" s="6"/>
      <c r="AAR540" s="6"/>
      <c r="AAS540" s="6"/>
      <c r="AAT540" s="6"/>
      <c r="AAU540" s="6"/>
      <c r="AAV540" s="6"/>
      <c r="AAW540" s="6"/>
      <c r="AAX540" s="6"/>
      <c r="AAY540" s="6"/>
      <c r="AAZ540" s="6"/>
      <c r="ABA540" s="6"/>
      <c r="ABB540" s="6"/>
      <c r="ABC540" s="6"/>
      <c r="ABD540" s="6"/>
      <c r="ABE540" s="6"/>
      <c r="ABF540" s="6"/>
      <c r="ABG540" s="6"/>
      <c r="ABH540" s="6"/>
      <c r="ABI540" s="6"/>
      <c r="ABJ540" s="6"/>
      <c r="ABK540" s="6"/>
      <c r="ABL540" s="6"/>
      <c r="ABM540" s="6"/>
      <c r="ABN540" s="6"/>
      <c r="ABO540" s="6"/>
      <c r="ABP540" s="6"/>
      <c r="ABQ540" s="6"/>
      <c r="ABR540" s="6"/>
      <c r="ABS540" s="6"/>
      <c r="ABT540" s="6"/>
      <c r="ABU540" s="6"/>
      <c r="ABV540" s="6"/>
      <c r="ABW540" s="6"/>
      <c r="ABX540" s="6"/>
      <c r="ABY540" s="6"/>
      <c r="ABZ540" s="6"/>
      <c r="ACA540" s="6"/>
      <c r="ACB540" s="6"/>
      <c r="ACC540" s="6"/>
      <c r="ACD540" s="6"/>
      <c r="ACE540" s="6"/>
      <c r="ACF540" s="6"/>
      <c r="ACG540" s="6"/>
      <c r="ACH540" s="6"/>
      <c r="ACI540" s="6"/>
      <c r="ACJ540" s="6"/>
      <c r="ACK540" s="6"/>
      <c r="ACL540" s="6"/>
      <c r="ACM540" s="6"/>
      <c r="ACN540" s="6"/>
      <c r="ACO540" s="6"/>
      <c r="ACP540" s="6"/>
      <c r="ACQ540" s="6"/>
      <c r="ACR540" s="6"/>
      <c r="ACS540" s="6"/>
      <c r="ACT540" s="6"/>
      <c r="ACU540" s="6"/>
      <c r="ACV540" s="6"/>
      <c r="ACW540" s="6"/>
      <c r="ACX540" s="6"/>
      <c r="ACY540" s="6"/>
      <c r="ACZ540" s="6"/>
      <c r="ADA540" s="6"/>
      <c r="ADB540" s="6"/>
      <c r="ADC540" s="6"/>
      <c r="ADD540" s="6"/>
      <c r="ADE540" s="6"/>
      <c r="ADF540" s="6"/>
      <c r="ADG540" s="6"/>
      <c r="ADH540" s="6"/>
      <c r="ADI540" s="6"/>
      <c r="ADJ540" s="6"/>
      <c r="ADK540" s="6"/>
      <c r="ADL540" s="6"/>
      <c r="ADM540" s="6"/>
      <c r="ADN540" s="6"/>
      <c r="ADO540" s="6"/>
      <c r="ADP540" s="6"/>
      <c r="ADQ540" s="6"/>
      <c r="ADR540" s="6"/>
      <c r="ADS540" s="6"/>
      <c r="ADT540" s="6"/>
      <c r="ADU540" s="6"/>
      <c r="ADV540" s="6"/>
      <c r="ADW540" s="6"/>
      <c r="ADX540" s="6"/>
      <c r="ADY540" s="6"/>
      <c r="ADZ540" s="6"/>
      <c r="AEA540" s="6"/>
      <c r="AEB540" s="6"/>
      <c r="AEC540" s="6"/>
      <c r="AED540" s="6"/>
      <c r="AEE540" s="6"/>
      <c r="AEF540" s="6"/>
      <c r="AEG540" s="6"/>
      <c r="AEH540" s="6"/>
      <c r="AEI540" s="6"/>
      <c r="AEJ540" s="6"/>
      <c r="AEK540" s="6"/>
      <c r="AEL540" s="6"/>
      <c r="AEM540" s="6"/>
      <c r="AEN540" s="6"/>
      <c r="AEO540" s="6"/>
      <c r="AEP540" s="6"/>
      <c r="AEQ540" s="6"/>
      <c r="AER540" s="6"/>
      <c r="AES540" s="6"/>
      <c r="AET540" s="6"/>
      <c r="AEU540" s="6"/>
      <c r="AEV540" s="6"/>
      <c r="AEW540" s="6"/>
      <c r="AEX540" s="6"/>
      <c r="AEY540" s="6"/>
      <c r="AEZ540" s="6"/>
      <c r="AFA540" s="6"/>
      <c r="AFB540" s="6"/>
      <c r="AFC540" s="6"/>
      <c r="AFD540" s="6"/>
      <c r="AFE540" s="6"/>
      <c r="AFF540" s="6"/>
      <c r="AFG540" s="6"/>
      <c r="AFH540" s="6"/>
      <c r="AFI540" s="6"/>
      <c r="AFJ540" s="6"/>
      <c r="AFK540" s="6"/>
      <c r="AFL540" s="6"/>
      <c r="AFM540" s="6"/>
      <c r="AFN540" s="6"/>
      <c r="AFO540" s="6"/>
      <c r="AFP540" s="6"/>
      <c r="AFQ540" s="6"/>
      <c r="AFR540" s="6"/>
      <c r="AFS540" s="6"/>
      <c r="AFT540" s="6"/>
      <c r="AFU540" s="6"/>
      <c r="AFV540" s="6"/>
      <c r="AFW540" s="6"/>
      <c r="AFX540" s="6"/>
      <c r="AFY540" s="6"/>
      <c r="AFZ540" s="6"/>
      <c r="AGA540" s="6"/>
      <c r="AGB540" s="6"/>
      <c r="AGC540" s="6"/>
      <c r="AGD540" s="6"/>
      <c r="AGE540" s="6"/>
      <c r="AGF540" s="6"/>
      <c r="AGG540" s="6"/>
      <c r="AGH540" s="6"/>
      <c r="AGI540" s="6"/>
      <c r="AGJ540" s="6"/>
      <c r="AGK540" s="6"/>
      <c r="AGL540" s="6"/>
      <c r="AGM540" s="6"/>
      <c r="AGN540" s="6"/>
      <c r="AGO540" s="6"/>
      <c r="AGP540" s="6"/>
      <c r="AGQ540" s="6"/>
      <c r="AGR540" s="6"/>
      <c r="AGS540" s="6"/>
      <c r="AGT540" s="6"/>
      <c r="AGU540" s="6"/>
      <c r="AGV540" s="6"/>
      <c r="AGW540" s="6"/>
      <c r="AGX540" s="6"/>
      <c r="AGY540" s="6"/>
      <c r="AGZ540" s="6"/>
      <c r="AHA540" s="6"/>
      <c r="AHB540" s="6"/>
      <c r="AHC540" s="6"/>
      <c r="AHD540" s="6"/>
      <c r="AHE540" s="6"/>
      <c r="AHF540" s="6"/>
      <c r="AHG540" s="6"/>
      <c r="AHH540" s="6"/>
      <c r="AHI540" s="6"/>
      <c r="AHJ540" s="6"/>
      <c r="AHK540" s="6"/>
      <c r="AHL540" s="6"/>
      <c r="AHM540" s="6"/>
      <c r="AHN540" s="6"/>
      <c r="AHO540" s="6"/>
      <c r="AHP540" s="6"/>
      <c r="AHQ540" s="6"/>
      <c r="AHR540" s="6"/>
      <c r="AHS540" s="6"/>
      <c r="AHT540" s="6"/>
      <c r="AHU540" s="6"/>
      <c r="AHV540" s="6"/>
      <c r="AHW540" s="6"/>
      <c r="AHX540" s="6"/>
      <c r="AHY540" s="6"/>
      <c r="AHZ540" s="6"/>
      <c r="AIA540" s="6"/>
      <c r="AIB540" s="6"/>
      <c r="AIC540" s="6"/>
      <c r="AID540" s="6"/>
      <c r="AIE540" s="6"/>
      <c r="AIF540" s="6"/>
      <c r="AIG540" s="6"/>
      <c r="AIH540" s="6"/>
      <c r="AII540" s="6"/>
      <c r="AIJ540" s="6"/>
      <c r="AIK540" s="6"/>
      <c r="AIL540" s="6"/>
      <c r="AIM540" s="6"/>
      <c r="AIN540" s="6"/>
      <c r="AIO540" s="6"/>
      <c r="AIP540" s="6"/>
      <c r="AIQ540" s="6"/>
      <c r="AIR540" s="6"/>
      <c r="AIS540" s="6"/>
      <c r="AIT540" s="6"/>
      <c r="AIU540" s="6"/>
      <c r="AIV540" s="6"/>
      <c r="AIW540" s="6"/>
      <c r="AIX540" s="6"/>
      <c r="AIY540" s="6"/>
      <c r="AIZ540" s="6"/>
      <c r="AJA540" s="6"/>
      <c r="AJB540" s="6"/>
      <c r="AJC540" s="6"/>
      <c r="AJD540" s="6"/>
      <c r="AJE540" s="6"/>
      <c r="AJF540" s="6"/>
      <c r="AJG540" s="6"/>
      <c r="AJH540" s="6"/>
      <c r="AJI540" s="6"/>
      <c r="AJJ540" s="6"/>
      <c r="AJK540" s="6"/>
      <c r="AJL540" s="6"/>
      <c r="AJM540" s="6"/>
      <c r="AJN540" s="6"/>
      <c r="AJO540" s="6"/>
      <c r="AJP540" s="6"/>
      <c r="AJQ540" s="6"/>
      <c r="AJR540" s="6"/>
      <c r="AJS540" s="6"/>
      <c r="AJT540" s="6"/>
      <c r="AJU540" s="6"/>
      <c r="AJV540" s="6"/>
      <c r="AJW540" s="6"/>
      <c r="AJX540" s="6"/>
      <c r="AJY540" s="6"/>
      <c r="AJZ540" s="6"/>
      <c r="AKA540" s="6"/>
      <c r="AKB540" s="6"/>
      <c r="AKC540" s="6"/>
      <c r="AKD540" s="6"/>
      <c r="AKE540" s="6"/>
      <c r="AKF540" s="6"/>
      <c r="AKG540" s="6"/>
      <c r="AKH540" s="6"/>
      <c r="AKI540" s="6"/>
      <c r="AKJ540" s="6"/>
      <c r="AKK540" s="6"/>
      <c r="AKL540" s="6"/>
      <c r="AKM540" s="6"/>
      <c r="AKN540" s="6"/>
      <c r="AKO540" s="6"/>
      <c r="AKP540" s="6"/>
      <c r="AKQ540" s="6"/>
      <c r="AKR540" s="6"/>
      <c r="AKS540" s="6"/>
      <c r="AKT540" s="6"/>
      <c r="AKU540" s="6"/>
      <c r="AKV540" s="6"/>
      <c r="AKW540" s="6"/>
      <c r="AKX540" s="6"/>
      <c r="AKY540" s="6"/>
      <c r="AKZ540" s="6"/>
      <c r="ALA540" s="6"/>
      <c r="ALB540" s="6"/>
      <c r="ALC540" s="6"/>
      <c r="ALD540" s="6"/>
      <c r="ALE540" s="6"/>
      <c r="ALF540" s="6"/>
      <c r="ALG540" s="6"/>
      <c r="ALH540" s="6"/>
      <c r="ALI540" s="6"/>
      <c r="ALJ540" s="6"/>
      <c r="ALK540" s="6"/>
      <c r="ALL540" s="6"/>
      <c r="ALM540" s="6"/>
      <c r="ALN540" s="6"/>
      <c r="ALO540" s="6"/>
      <c r="ALP540" s="6"/>
      <c r="ALQ540" s="6"/>
      <c r="ALR540" s="6"/>
      <c r="ALS540" s="6"/>
      <c r="ALT540" s="6"/>
      <c r="ALU540" s="6"/>
      <c r="ALV540" s="6"/>
      <c r="ALW540" s="6"/>
      <c r="ALX540" s="6"/>
      <c r="ALY540" s="6"/>
      <c r="ALZ540" s="6"/>
      <c r="AMA540" s="6"/>
      <c r="AMB540" s="6"/>
      <c r="AMC540" s="6"/>
      <c r="AMD540" s="6"/>
      <c r="AME540" s="6"/>
      <c r="AMF540" s="6"/>
      <c r="AMG540" s="6"/>
      <c r="AMH540" s="6"/>
      <c r="AMI540" s="6"/>
      <c r="AMJ540" s="6"/>
      <c r="AMK540" s="6"/>
      <c r="AML540" s="6"/>
      <c r="AMM540" s="6"/>
      <c r="AMN540" s="6"/>
      <c r="AMO540" s="6"/>
      <c r="AMP540" s="6"/>
      <c r="AMQ540" s="6"/>
      <c r="AMR540" s="6"/>
      <c r="AMS540" s="6"/>
      <c r="AMT540" s="6"/>
      <c r="AMU540" s="6"/>
      <c r="AMV540" s="6"/>
      <c r="AMW540" s="6"/>
      <c r="AMX540" s="6"/>
      <c r="AMY540" s="6"/>
      <c r="AMZ540" s="6"/>
      <c r="ANA540" s="6"/>
      <c r="ANB540" s="6"/>
      <c r="ANC540" s="6"/>
      <c r="AND540" s="6"/>
      <c r="ANE540" s="6"/>
      <c r="ANF540" s="6"/>
      <c r="ANG540" s="6"/>
      <c r="ANH540" s="6"/>
      <c r="ANI540" s="6"/>
      <c r="ANJ540" s="6"/>
      <c r="ANK540" s="6"/>
      <c r="ANL540" s="6"/>
      <c r="ANM540" s="6"/>
      <c r="ANN540" s="6"/>
      <c r="ANO540" s="6"/>
      <c r="ANP540" s="6"/>
      <c r="ANQ540" s="6"/>
      <c r="ANR540" s="6"/>
      <c r="ANS540" s="6"/>
      <c r="ANT540" s="6"/>
      <c r="ANU540" s="6"/>
      <c r="ANV540" s="6"/>
      <c r="ANW540" s="6"/>
      <c r="ANX540" s="6"/>
      <c r="ANY540" s="6"/>
      <c r="ANZ540" s="6"/>
      <c r="AOA540" s="6"/>
      <c r="AOB540" s="6"/>
      <c r="AOC540" s="6"/>
      <c r="AOD540" s="6"/>
      <c r="AOE540" s="6"/>
      <c r="AOF540" s="6"/>
      <c r="AOG540" s="6"/>
      <c r="AOH540" s="6"/>
      <c r="AOI540" s="6"/>
      <c r="AOJ540" s="6"/>
      <c r="AOK540" s="6"/>
      <c r="AOL540" s="6"/>
      <c r="AOM540" s="6"/>
      <c r="AON540" s="6"/>
      <c r="AOO540" s="6"/>
      <c r="AOP540" s="6"/>
      <c r="AOQ540" s="6"/>
      <c r="AOR540" s="6"/>
      <c r="AOS540" s="6"/>
      <c r="AOT540" s="6"/>
      <c r="AOU540" s="6"/>
      <c r="AOV540" s="6"/>
      <c r="AOW540" s="6"/>
      <c r="AOX540" s="6"/>
      <c r="AOY540" s="6"/>
      <c r="AOZ540" s="6"/>
      <c r="APA540" s="6"/>
      <c r="APB540" s="6"/>
      <c r="APC540" s="6"/>
      <c r="APD540" s="6"/>
      <c r="APE540" s="6"/>
      <c r="APF540" s="6"/>
      <c r="APG540" s="6"/>
      <c r="APH540" s="6"/>
      <c r="API540" s="6"/>
      <c r="APJ540" s="6"/>
      <c r="APK540" s="6"/>
      <c r="APL540" s="6"/>
      <c r="APM540" s="6"/>
      <c r="APN540" s="6"/>
      <c r="APO540" s="6"/>
      <c r="APP540" s="6"/>
      <c r="APQ540" s="6"/>
      <c r="APR540" s="6"/>
      <c r="APS540" s="6"/>
      <c r="APT540" s="6"/>
      <c r="APU540" s="6"/>
      <c r="APV540" s="6"/>
      <c r="APW540" s="6"/>
      <c r="APX540" s="6"/>
      <c r="APY540" s="6"/>
      <c r="APZ540" s="6"/>
      <c r="AQA540" s="6"/>
      <c r="AQB540" s="6"/>
      <c r="AQC540" s="6"/>
      <c r="AQD540" s="6"/>
      <c r="AQE540" s="6"/>
      <c r="AQF540" s="6"/>
      <c r="AQG540" s="6"/>
      <c r="AQH540" s="6"/>
      <c r="AQI540" s="6"/>
      <c r="AQJ540" s="6"/>
      <c r="AQK540" s="6"/>
      <c r="AQL540" s="6"/>
      <c r="AQM540" s="6"/>
      <c r="AQN540" s="6"/>
      <c r="AQO540" s="6"/>
      <c r="AQP540" s="6"/>
      <c r="AQQ540" s="6"/>
      <c r="AQR540" s="6"/>
      <c r="AQS540" s="6"/>
      <c r="AQT540" s="6"/>
      <c r="AQU540" s="6"/>
      <c r="AQV540" s="6"/>
      <c r="AQW540" s="6"/>
      <c r="AQX540" s="6"/>
      <c r="AQY540" s="6"/>
      <c r="AQZ540" s="6"/>
      <c r="ARA540" s="6"/>
      <c r="ARB540" s="6"/>
      <c r="ARC540" s="6"/>
      <c r="ARD540" s="6"/>
      <c r="ARE540" s="6"/>
      <c r="ARF540" s="6"/>
      <c r="ARG540" s="6"/>
      <c r="ARH540" s="6"/>
      <c r="ARI540" s="6"/>
      <c r="ARJ540" s="6"/>
      <c r="ARK540" s="6"/>
      <c r="ARL540" s="6"/>
      <c r="ARM540" s="6"/>
      <c r="ARN540" s="6"/>
      <c r="ARO540" s="6"/>
      <c r="ARP540" s="6"/>
      <c r="ARQ540" s="6"/>
      <c r="ARR540" s="6"/>
      <c r="ARS540" s="6"/>
      <c r="ART540" s="6"/>
      <c r="ARU540" s="6"/>
      <c r="ARV540" s="6"/>
      <c r="ARW540" s="6"/>
      <c r="ARX540" s="6"/>
      <c r="ARY540" s="6"/>
      <c r="ARZ540" s="6"/>
      <c r="ASA540" s="6"/>
      <c r="ASB540" s="6"/>
      <c r="ASC540" s="6"/>
      <c r="ASD540" s="6"/>
      <c r="ASE540" s="6"/>
      <c r="ASF540" s="6"/>
      <c r="ASG540" s="6"/>
      <c r="ASH540" s="6"/>
      <c r="ASI540" s="6"/>
      <c r="ASJ540" s="6"/>
      <c r="ASK540" s="6"/>
      <c r="ASL540" s="6"/>
      <c r="ASM540" s="6"/>
      <c r="ASN540" s="6"/>
      <c r="ASO540" s="6"/>
      <c r="ASP540" s="6"/>
      <c r="ASQ540" s="6"/>
      <c r="ASR540" s="6"/>
      <c r="ASS540" s="6"/>
      <c r="AST540" s="6"/>
      <c r="ASU540" s="6"/>
      <c r="ASV540" s="6"/>
      <c r="ASW540" s="6"/>
      <c r="ASX540" s="6"/>
      <c r="ASY540" s="6"/>
      <c r="ASZ540" s="6"/>
      <c r="ATA540" s="6"/>
      <c r="ATB540" s="6"/>
      <c r="ATC540" s="6"/>
      <c r="ATD540" s="6"/>
      <c r="ATE540" s="6"/>
      <c r="ATF540" s="6"/>
      <c r="ATG540" s="6"/>
      <c r="ATH540" s="6"/>
      <c r="ATI540" s="6"/>
      <c r="ATJ540" s="6"/>
      <c r="ATK540" s="6"/>
      <c r="ATL540" s="6"/>
      <c r="ATM540" s="6"/>
      <c r="ATN540" s="6"/>
      <c r="ATO540" s="6"/>
      <c r="ATP540" s="6"/>
      <c r="ATQ540" s="6"/>
      <c r="ATR540" s="6"/>
      <c r="ATS540" s="6"/>
      <c r="ATT540" s="6"/>
      <c r="ATU540" s="6"/>
      <c r="ATV540" s="6"/>
      <c r="ATW540" s="6"/>
      <c r="ATX540" s="6"/>
      <c r="ATY540" s="6"/>
      <c r="ATZ540" s="6"/>
      <c r="AUA540" s="6"/>
      <c r="AUB540" s="6"/>
      <c r="AUC540" s="6"/>
      <c r="AUD540" s="6"/>
      <c r="AUE540" s="6"/>
      <c r="AUF540" s="6"/>
      <c r="AUG540" s="6"/>
      <c r="AUH540" s="6"/>
      <c r="AUI540" s="6"/>
      <c r="AUJ540" s="6"/>
      <c r="AUK540" s="6"/>
      <c r="AUL540" s="6"/>
      <c r="AUM540" s="6"/>
      <c r="AUN540" s="6"/>
      <c r="AUO540" s="6"/>
      <c r="AUP540" s="6"/>
      <c r="AUQ540" s="6"/>
      <c r="AUR540" s="6"/>
      <c r="AUS540" s="6"/>
      <c r="AUT540" s="6"/>
      <c r="AUU540" s="6"/>
      <c r="AUV540" s="6"/>
      <c r="AUW540" s="6"/>
      <c r="AUX540" s="6"/>
      <c r="AUY540" s="6"/>
      <c r="AUZ540" s="6"/>
      <c r="AVA540" s="6"/>
      <c r="AVB540" s="6"/>
      <c r="AVC540" s="6"/>
      <c r="AVD540" s="6"/>
      <c r="AVE540" s="6"/>
      <c r="AVF540" s="6"/>
      <c r="AVG540" s="6"/>
      <c r="AVH540" s="6"/>
      <c r="AVI540" s="6"/>
      <c r="AVJ540" s="6"/>
      <c r="AVK540" s="6"/>
      <c r="AVL540" s="6"/>
      <c r="AVM540" s="6"/>
      <c r="AVN540" s="6"/>
      <c r="AVO540" s="6"/>
      <c r="AVP540" s="6"/>
      <c r="AVQ540" s="6"/>
      <c r="AVR540" s="6"/>
      <c r="AVS540" s="6"/>
      <c r="AVT540" s="6"/>
      <c r="AVU540" s="6"/>
      <c r="AVV540" s="6"/>
      <c r="AVW540" s="6"/>
      <c r="AVX540" s="6"/>
      <c r="AVY540" s="6"/>
      <c r="AVZ540" s="6"/>
      <c r="AWA540" s="6"/>
      <c r="AWB540" s="6"/>
      <c r="AWC540" s="6"/>
      <c r="AWD540" s="6"/>
      <c r="AWE540" s="6"/>
      <c r="AWF540" s="6"/>
      <c r="AWG540" s="6"/>
      <c r="AWH540" s="6"/>
      <c r="AWI540" s="6"/>
      <c r="AWJ540" s="6"/>
      <c r="AWK540" s="6"/>
      <c r="AWL540" s="6"/>
      <c r="AWM540" s="6"/>
      <c r="AWN540" s="6"/>
      <c r="AWO540" s="6"/>
      <c r="AWP540" s="6"/>
      <c r="AWQ540" s="6"/>
      <c r="AWR540" s="6"/>
      <c r="AWS540" s="6"/>
      <c r="AWT540" s="6"/>
      <c r="AWU540" s="6"/>
      <c r="AWV540" s="6"/>
      <c r="AWW540" s="6"/>
      <c r="AWX540" s="6"/>
      <c r="AWY540" s="6"/>
      <c r="AWZ540" s="6"/>
      <c r="AXA540" s="6"/>
      <c r="AXB540" s="6"/>
      <c r="AXC540" s="6"/>
      <c r="AXD540" s="6"/>
      <c r="AXE540" s="6"/>
      <c r="AXF540" s="6"/>
      <c r="AXG540" s="6"/>
      <c r="AXH540" s="6"/>
      <c r="AXI540" s="6"/>
      <c r="AXJ540" s="6"/>
      <c r="AXK540" s="6"/>
      <c r="AXL540" s="6"/>
      <c r="AXM540" s="6"/>
      <c r="AXN540" s="6"/>
      <c r="AXO540" s="6"/>
      <c r="AXP540" s="6"/>
      <c r="AXQ540" s="6"/>
      <c r="AXR540" s="6"/>
      <c r="AXS540" s="6"/>
      <c r="AXT540" s="6"/>
      <c r="AXU540" s="6"/>
      <c r="AXV540" s="6"/>
      <c r="AXW540" s="6"/>
      <c r="AXX540" s="6"/>
      <c r="AXY540" s="6"/>
      <c r="AXZ540" s="6"/>
      <c r="AYA540" s="6"/>
      <c r="AYB540" s="6"/>
      <c r="AYC540" s="6"/>
      <c r="AYD540" s="6"/>
      <c r="AYE540" s="6"/>
      <c r="AYF540" s="6"/>
      <c r="AYG540" s="6"/>
      <c r="AYH540" s="6"/>
      <c r="AYI540" s="6"/>
      <c r="AYJ540" s="6"/>
      <c r="AYK540" s="6"/>
      <c r="AYL540" s="6"/>
      <c r="AYM540" s="6"/>
      <c r="AYN540" s="6"/>
      <c r="AYO540" s="6"/>
      <c r="AYP540" s="6"/>
      <c r="AYQ540" s="6"/>
      <c r="AYR540" s="6"/>
      <c r="AYS540" s="6"/>
      <c r="AYT540" s="6"/>
      <c r="AYU540" s="6"/>
      <c r="AYV540" s="6"/>
      <c r="AYW540" s="6"/>
      <c r="AYX540" s="6"/>
      <c r="AYY540" s="6"/>
      <c r="AYZ540" s="6"/>
      <c r="AZA540" s="6"/>
      <c r="AZB540" s="6"/>
      <c r="AZC540" s="6"/>
      <c r="AZD540" s="6"/>
      <c r="AZE540" s="6"/>
      <c r="AZF540" s="6"/>
      <c r="AZG540" s="6"/>
      <c r="AZH540" s="6"/>
      <c r="AZI540" s="6"/>
      <c r="AZJ540" s="6"/>
      <c r="AZK540" s="6"/>
      <c r="AZL540" s="6"/>
      <c r="AZM540" s="6"/>
      <c r="AZN540" s="6"/>
      <c r="AZO540" s="6"/>
      <c r="AZP540" s="6"/>
      <c r="AZQ540" s="6"/>
      <c r="AZR540" s="6"/>
      <c r="AZS540" s="6"/>
      <c r="AZT540" s="6"/>
      <c r="AZU540" s="6"/>
      <c r="AZV540" s="6"/>
      <c r="AZW540" s="6"/>
      <c r="AZX540" s="6"/>
      <c r="AZY540" s="6"/>
      <c r="AZZ540" s="6"/>
      <c r="BAA540" s="6"/>
      <c r="BAB540" s="6"/>
      <c r="BAC540" s="6"/>
      <c r="BAD540" s="6"/>
      <c r="BAE540" s="6"/>
      <c r="BAF540" s="6"/>
      <c r="BAG540" s="6"/>
      <c r="BAH540" s="6"/>
      <c r="BAI540" s="6"/>
      <c r="BAJ540" s="6"/>
      <c r="BAK540" s="6"/>
      <c r="BAL540" s="6"/>
      <c r="BAM540" s="6"/>
      <c r="BAN540" s="6"/>
      <c r="BAO540" s="6"/>
      <c r="BAP540" s="6"/>
      <c r="BAQ540" s="6"/>
      <c r="BAR540" s="6"/>
      <c r="BAS540" s="6"/>
      <c r="BAT540" s="6"/>
      <c r="BAU540" s="6"/>
      <c r="BAV540" s="6"/>
      <c r="BAW540" s="6"/>
      <c r="BAX540" s="6"/>
      <c r="BAY540" s="6"/>
      <c r="BAZ540" s="6"/>
      <c r="BBA540" s="6"/>
      <c r="BBB540" s="6"/>
      <c r="BBC540" s="6"/>
      <c r="BBD540" s="6"/>
      <c r="BBE540" s="6"/>
      <c r="BBF540" s="6"/>
      <c r="BBG540" s="6"/>
      <c r="BBH540" s="6"/>
      <c r="BBI540" s="6"/>
      <c r="BBJ540" s="6"/>
      <c r="BBK540" s="6"/>
      <c r="BBL540" s="6"/>
      <c r="BBM540" s="6"/>
      <c r="BBN540" s="6"/>
      <c r="BBO540" s="6"/>
      <c r="BBP540" s="6"/>
      <c r="BBQ540" s="6"/>
      <c r="BBR540" s="6"/>
      <c r="BBS540" s="6"/>
      <c r="BBT540" s="6"/>
      <c r="BBU540" s="6"/>
      <c r="BBV540" s="6"/>
      <c r="BBW540" s="6"/>
      <c r="BBX540" s="6"/>
      <c r="BBY540" s="6"/>
      <c r="BBZ540" s="6"/>
      <c r="BCA540" s="6"/>
      <c r="BCB540" s="6"/>
      <c r="BCC540" s="6"/>
      <c r="BCD540" s="6"/>
      <c r="BCE540" s="6"/>
      <c r="BCF540" s="6"/>
      <c r="BCG540" s="6"/>
      <c r="BCH540" s="6"/>
      <c r="BCI540" s="6"/>
      <c r="BCJ540" s="6"/>
      <c r="BCK540" s="6"/>
      <c r="BCL540" s="6"/>
      <c r="BCM540" s="6"/>
      <c r="BCN540" s="6"/>
      <c r="BCO540" s="6"/>
      <c r="BCP540" s="6"/>
      <c r="BCQ540" s="6"/>
      <c r="BCR540" s="6"/>
      <c r="BCS540" s="6"/>
      <c r="BCT540" s="6"/>
      <c r="BCU540" s="6"/>
      <c r="BCV540" s="6"/>
      <c r="BCW540" s="6"/>
      <c r="BCX540" s="6"/>
      <c r="BCY540" s="6"/>
      <c r="BCZ540" s="6"/>
      <c r="BDA540" s="6"/>
      <c r="BDB540" s="6"/>
      <c r="BDC540" s="6"/>
      <c r="BDD540" s="6"/>
      <c r="BDE540" s="6"/>
      <c r="BDF540" s="6"/>
      <c r="BDG540" s="6"/>
      <c r="BDH540" s="6"/>
      <c r="BDI540" s="6"/>
      <c r="BDJ540" s="6"/>
      <c r="BDK540" s="6"/>
      <c r="BDL540" s="6"/>
      <c r="BDM540" s="6"/>
      <c r="BDN540" s="6"/>
      <c r="BDO540" s="6"/>
      <c r="BDP540" s="6"/>
      <c r="BDQ540" s="6"/>
      <c r="BDR540" s="6"/>
      <c r="BDS540" s="6"/>
      <c r="BDT540" s="6"/>
      <c r="BDU540" s="6"/>
      <c r="BDV540" s="6"/>
      <c r="BDW540" s="6"/>
      <c r="BDX540" s="6"/>
      <c r="BDY540" s="6"/>
      <c r="BDZ540" s="6"/>
      <c r="BEA540" s="6"/>
      <c r="BEB540" s="6"/>
      <c r="BEC540" s="6"/>
      <c r="BED540" s="6"/>
      <c r="BEE540" s="6"/>
      <c r="BEF540" s="6"/>
      <c r="BEG540" s="6"/>
      <c r="BEH540" s="6"/>
      <c r="BEI540" s="6"/>
      <c r="BEJ540" s="6"/>
      <c r="BEK540" s="6"/>
      <c r="BEL540" s="6"/>
      <c r="BEM540" s="6"/>
      <c r="BEN540" s="6"/>
      <c r="BEO540" s="6"/>
      <c r="BEP540" s="6"/>
      <c r="BEQ540" s="6"/>
      <c r="BER540" s="6"/>
      <c r="BES540" s="6"/>
      <c r="BET540" s="6"/>
      <c r="BEU540" s="6"/>
      <c r="BEV540" s="6"/>
      <c r="BEW540" s="6"/>
      <c r="BEX540" s="6"/>
      <c r="BEY540" s="6"/>
      <c r="BEZ540" s="6"/>
      <c r="BFA540" s="6"/>
      <c r="BFB540" s="6"/>
      <c r="BFC540" s="6"/>
      <c r="BFD540" s="6"/>
      <c r="BFE540" s="6"/>
      <c r="BFF540" s="6"/>
      <c r="BFG540" s="6"/>
      <c r="BFH540" s="6"/>
      <c r="BFI540" s="6"/>
      <c r="BFJ540" s="6"/>
      <c r="BFK540" s="6"/>
      <c r="BFL540" s="6"/>
      <c r="BFM540" s="6"/>
      <c r="BFN540" s="6"/>
      <c r="BFO540" s="6"/>
      <c r="BFP540" s="6"/>
      <c r="BFQ540" s="6"/>
      <c r="BFR540" s="6"/>
      <c r="BFS540" s="6"/>
      <c r="BFT540" s="6"/>
      <c r="BFU540" s="6"/>
      <c r="BFV540" s="6"/>
      <c r="BFW540" s="6"/>
      <c r="BFX540" s="6"/>
      <c r="BFY540" s="6"/>
      <c r="BFZ540" s="6"/>
      <c r="BGA540" s="6"/>
      <c r="BGB540" s="6"/>
      <c r="BGC540" s="6"/>
      <c r="BGD540" s="6"/>
      <c r="BGE540" s="6"/>
      <c r="BGF540" s="6"/>
      <c r="BGG540" s="6"/>
      <c r="BGH540" s="6"/>
      <c r="BGI540" s="6"/>
      <c r="BGJ540" s="6"/>
      <c r="BGK540" s="6"/>
      <c r="BGL540" s="6"/>
      <c r="BGM540" s="6"/>
      <c r="BGN540" s="6"/>
      <c r="BGO540" s="6"/>
      <c r="BGP540" s="6"/>
      <c r="BGQ540" s="6"/>
      <c r="BGR540" s="6"/>
      <c r="BGS540" s="6"/>
      <c r="BGT540" s="6"/>
      <c r="BGU540" s="6"/>
      <c r="BGV540" s="6"/>
      <c r="BGW540" s="6"/>
      <c r="BGX540" s="6"/>
      <c r="BGY540" s="6"/>
      <c r="BGZ540" s="6"/>
      <c r="BHA540" s="6"/>
      <c r="BHB540" s="6"/>
      <c r="BHC540" s="6"/>
      <c r="BHD540" s="6"/>
      <c r="BHE540" s="6"/>
      <c r="BHF540" s="6"/>
      <c r="BHG540" s="6"/>
      <c r="BHH540" s="6"/>
      <c r="BHI540" s="6"/>
      <c r="BHJ540" s="6"/>
      <c r="BHK540" s="6"/>
      <c r="BHL540" s="6"/>
      <c r="BHM540" s="6"/>
      <c r="BHN540" s="6"/>
      <c r="BHO540" s="6"/>
      <c r="BHP540" s="6"/>
      <c r="BHQ540" s="6"/>
      <c r="BHR540" s="6"/>
      <c r="BHS540" s="6"/>
      <c r="BHT540" s="6"/>
      <c r="BHU540" s="6"/>
      <c r="BHV540" s="6"/>
      <c r="BHW540" s="6"/>
      <c r="BHX540" s="6"/>
      <c r="BHY540" s="6"/>
      <c r="BHZ540" s="6"/>
      <c r="BIA540" s="6"/>
      <c r="BIB540" s="6"/>
      <c r="BIC540" s="6"/>
      <c r="BID540" s="6"/>
      <c r="BIE540" s="6"/>
      <c r="BIF540" s="6"/>
      <c r="BIG540" s="6"/>
      <c r="BIH540" s="6"/>
      <c r="BII540" s="6"/>
      <c r="BIJ540" s="6"/>
      <c r="BIK540" s="6"/>
      <c r="BIL540" s="6"/>
      <c r="BIM540" s="6"/>
      <c r="BIN540" s="6"/>
      <c r="BIO540" s="6"/>
      <c r="BIP540" s="6"/>
      <c r="BIQ540" s="6"/>
      <c r="BIR540" s="6"/>
      <c r="BIS540" s="6"/>
      <c r="BIT540" s="6"/>
      <c r="BIU540" s="6"/>
      <c r="BIV540" s="6"/>
      <c r="BIW540" s="6"/>
      <c r="BIX540" s="6"/>
      <c r="BIY540" s="6"/>
      <c r="BIZ540" s="6"/>
      <c r="BJA540" s="6"/>
      <c r="BJB540" s="6"/>
      <c r="BJC540" s="6"/>
      <c r="BJD540" s="6"/>
      <c r="BJE540" s="6"/>
      <c r="BJF540" s="6"/>
      <c r="BJG540" s="6"/>
      <c r="BJH540" s="6"/>
      <c r="BJI540" s="6"/>
      <c r="BJJ540" s="6"/>
      <c r="BJK540" s="6"/>
      <c r="BJL540" s="6"/>
      <c r="BJM540" s="6"/>
      <c r="BJN540" s="6"/>
      <c r="BJO540" s="6"/>
      <c r="BJP540" s="6"/>
      <c r="BJQ540" s="6"/>
      <c r="BJR540" s="6"/>
      <c r="BJS540" s="6"/>
      <c r="BJT540" s="6"/>
      <c r="BJU540" s="6"/>
      <c r="BJV540" s="6"/>
      <c r="BJW540" s="6"/>
      <c r="BJX540" s="6"/>
      <c r="BJY540" s="6"/>
      <c r="BJZ540" s="6"/>
      <c r="BKA540" s="6"/>
      <c r="BKB540" s="6"/>
      <c r="BKC540" s="6"/>
      <c r="BKD540" s="6"/>
      <c r="BKE540" s="6"/>
      <c r="BKF540" s="6"/>
      <c r="BKG540" s="6"/>
      <c r="BKH540" s="6"/>
      <c r="BKI540" s="6"/>
      <c r="BKJ540" s="6"/>
      <c r="BKK540" s="6"/>
      <c r="BKL540" s="6"/>
      <c r="BKM540" s="6"/>
      <c r="BKN540" s="6"/>
      <c r="BKO540" s="6"/>
      <c r="BKP540" s="6"/>
      <c r="BKQ540" s="6"/>
      <c r="BKR540" s="6"/>
      <c r="BKS540" s="6"/>
      <c r="BKT540" s="6"/>
      <c r="BKU540" s="6"/>
      <c r="BKV540" s="6"/>
      <c r="BKW540" s="6"/>
      <c r="BKX540" s="6"/>
      <c r="BKY540" s="6"/>
      <c r="BKZ540" s="6"/>
      <c r="BLA540" s="6"/>
      <c r="BLB540" s="6"/>
      <c r="BLC540" s="6"/>
      <c r="BLD540" s="6"/>
      <c r="BLE540" s="6"/>
      <c r="BLF540" s="6"/>
      <c r="BLG540" s="6"/>
      <c r="BLH540" s="6"/>
      <c r="BLI540" s="6"/>
      <c r="BLJ540" s="6"/>
      <c r="BLK540" s="6"/>
      <c r="BLL540" s="6"/>
      <c r="BLM540" s="6"/>
      <c r="BLN540" s="6"/>
      <c r="BLO540" s="6"/>
      <c r="BLP540" s="6"/>
      <c r="BLQ540" s="6"/>
      <c r="BLR540" s="6"/>
      <c r="BLS540" s="6"/>
      <c r="BLT540" s="6"/>
      <c r="BLU540" s="6"/>
      <c r="BLV540" s="6"/>
      <c r="BLW540" s="6"/>
      <c r="BLX540" s="6"/>
      <c r="BLY540" s="6"/>
      <c r="BLZ540" s="6"/>
      <c r="BMA540" s="6"/>
      <c r="BMB540" s="6"/>
      <c r="BMC540" s="6"/>
      <c r="BMD540" s="6"/>
      <c r="BME540" s="6"/>
      <c r="BMF540" s="6"/>
      <c r="BMG540" s="6"/>
      <c r="BMH540" s="6"/>
      <c r="BMI540" s="6"/>
      <c r="BMJ540" s="6"/>
      <c r="BMK540" s="6"/>
      <c r="BML540" s="6"/>
      <c r="BMM540" s="6"/>
      <c r="BMN540" s="6"/>
      <c r="BMO540" s="6"/>
      <c r="BMP540" s="6"/>
      <c r="BMQ540" s="6"/>
      <c r="BMR540" s="6"/>
      <c r="BMS540" s="6"/>
      <c r="BMT540" s="6"/>
      <c r="BMU540" s="6"/>
      <c r="BMV540" s="6"/>
      <c r="BMW540" s="6"/>
      <c r="BMX540" s="6"/>
      <c r="BMY540" s="6"/>
      <c r="BMZ540" s="6"/>
      <c r="BNA540" s="6"/>
      <c r="BNB540" s="6"/>
      <c r="BNC540" s="6"/>
      <c r="BND540" s="6"/>
      <c r="BNE540" s="6"/>
      <c r="BNF540" s="6"/>
      <c r="BNG540" s="6"/>
      <c r="BNH540" s="6"/>
      <c r="BNI540" s="6"/>
      <c r="BNJ540" s="6"/>
      <c r="BNK540" s="6"/>
      <c r="BNL540" s="6"/>
      <c r="BNM540" s="6"/>
      <c r="BNN540" s="6"/>
      <c r="BNO540" s="6"/>
      <c r="BNP540" s="6"/>
      <c r="BNQ540" s="6"/>
      <c r="BNR540" s="6"/>
      <c r="BNS540" s="6"/>
      <c r="BNT540" s="6"/>
      <c r="BNU540" s="6"/>
      <c r="BNV540" s="6"/>
      <c r="BNW540" s="6"/>
      <c r="BNX540" s="6"/>
      <c r="BNY540" s="6"/>
      <c r="BNZ540" s="6"/>
      <c r="BOA540" s="6"/>
      <c r="BOB540" s="6"/>
      <c r="BOC540" s="6"/>
      <c r="BOD540" s="6"/>
      <c r="BOE540" s="6"/>
      <c r="BOF540" s="6"/>
      <c r="BOG540" s="6"/>
      <c r="BOH540" s="6"/>
      <c r="BOI540" s="6"/>
      <c r="BOJ540" s="6"/>
      <c r="BOK540" s="6"/>
      <c r="BOL540" s="6"/>
      <c r="BOM540" s="6"/>
      <c r="BON540" s="6"/>
      <c r="BOO540" s="6"/>
      <c r="BOP540" s="6"/>
      <c r="BOQ540" s="6"/>
      <c r="BOR540" s="6"/>
      <c r="BOS540" s="6"/>
      <c r="BOT540" s="6"/>
      <c r="BOU540" s="6"/>
      <c r="BOV540" s="6"/>
      <c r="BOW540" s="6"/>
      <c r="BOX540" s="6"/>
      <c r="BOY540" s="6"/>
      <c r="BOZ540" s="6"/>
      <c r="BPA540" s="6"/>
      <c r="BPB540" s="6"/>
      <c r="BPC540" s="6"/>
      <c r="BPD540" s="6"/>
      <c r="BPE540" s="6"/>
      <c r="BPF540" s="6"/>
      <c r="BPG540" s="6"/>
      <c r="BPH540" s="6"/>
      <c r="BPI540" s="6"/>
      <c r="BPJ540" s="6"/>
      <c r="BPK540" s="6"/>
      <c r="BPL540" s="6"/>
      <c r="BPM540" s="6"/>
      <c r="BPN540" s="6"/>
      <c r="BPO540" s="6"/>
      <c r="BPP540" s="6"/>
      <c r="BPQ540" s="6"/>
      <c r="BPR540" s="6"/>
      <c r="BPS540" s="6"/>
      <c r="BPT540" s="6"/>
      <c r="BPU540" s="6"/>
      <c r="BPV540" s="6"/>
      <c r="BPW540" s="6"/>
      <c r="BPX540" s="6"/>
      <c r="BPY540" s="6"/>
      <c r="BPZ540" s="6"/>
      <c r="BQA540" s="6"/>
      <c r="BQB540" s="6"/>
      <c r="BQC540" s="6"/>
      <c r="BQD540" s="6"/>
      <c r="BQE540" s="6"/>
      <c r="BQF540" s="6"/>
      <c r="BQG540" s="6"/>
      <c r="BQH540" s="6"/>
      <c r="BQI540" s="6"/>
      <c r="BQJ540" s="6"/>
      <c r="BQK540" s="6"/>
      <c r="BQL540" s="6"/>
      <c r="BQM540" s="6"/>
    </row>
    <row r="541" spans="1:1807">
      <c r="A541" s="57"/>
      <c r="B541" s="1"/>
      <c r="C541" s="9"/>
      <c r="D541" s="19"/>
      <c r="E541" s="10"/>
      <c r="F541" s="52"/>
      <c r="G541" s="45"/>
      <c r="H541" s="57"/>
      <c r="I541" s="21"/>
      <c r="J541" s="21"/>
      <c r="K541" s="21"/>
      <c r="L541" s="57"/>
      <c r="M541" s="57"/>
      <c r="N541" s="67"/>
      <c r="O541" s="67"/>
      <c r="P541" s="19"/>
      <c r="Q541" s="53"/>
      <c r="R541" s="54"/>
      <c r="S541" s="54"/>
    </row>
    <row r="542" spans="1:1807" s="80" customFormat="1" ht="27.75" customHeight="1">
      <c r="A542" s="68"/>
      <c r="B542" s="81"/>
      <c r="C542" s="70"/>
      <c r="D542" s="82"/>
      <c r="E542" s="72"/>
      <c r="F542" s="73"/>
      <c r="G542" s="74"/>
      <c r="H542" s="68"/>
      <c r="I542" s="75"/>
      <c r="J542" s="75"/>
      <c r="K542" s="75"/>
      <c r="L542" s="68"/>
      <c r="M542" s="68"/>
      <c r="N542" s="83"/>
      <c r="O542" s="83"/>
      <c r="P542" s="82"/>
      <c r="Q542" s="78"/>
      <c r="R542" s="79"/>
      <c r="S542" s="79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  <c r="GZ542" s="6"/>
      <c r="HA542" s="6"/>
      <c r="HB542" s="6"/>
      <c r="HC542" s="6"/>
      <c r="HD542" s="6"/>
      <c r="HE542" s="6"/>
      <c r="HF542" s="6"/>
      <c r="HG542" s="6"/>
      <c r="HH542" s="6"/>
      <c r="HI542" s="6"/>
      <c r="HJ542" s="6"/>
      <c r="HK542" s="6"/>
      <c r="HL542" s="6"/>
      <c r="HM542" s="6"/>
      <c r="HN542" s="6"/>
      <c r="HO542" s="6"/>
      <c r="HP542" s="6"/>
      <c r="HQ542" s="6"/>
      <c r="HR542" s="6"/>
      <c r="HS542" s="6"/>
      <c r="HT542" s="6"/>
      <c r="HU542" s="6"/>
      <c r="HV542" s="6"/>
      <c r="HW542" s="6"/>
      <c r="HX542" s="6"/>
      <c r="HY542" s="6"/>
      <c r="HZ542" s="6"/>
      <c r="IA542" s="6"/>
      <c r="IB542" s="6"/>
      <c r="IC542" s="6"/>
      <c r="ID542" s="6"/>
      <c r="IE542" s="6"/>
      <c r="IF542" s="6"/>
      <c r="IG542" s="6"/>
      <c r="IH542" s="6"/>
      <c r="II542" s="6"/>
      <c r="IJ542" s="6"/>
      <c r="IK542" s="6"/>
      <c r="IL542" s="6"/>
      <c r="IM542" s="6"/>
      <c r="IN542" s="6"/>
      <c r="IO542" s="6"/>
      <c r="IP542" s="6"/>
      <c r="IQ542" s="6"/>
      <c r="IR542" s="6"/>
      <c r="IS542" s="6"/>
      <c r="IT542" s="6"/>
      <c r="IU542" s="6"/>
      <c r="IV542" s="6"/>
      <c r="IW542" s="6"/>
      <c r="IX542" s="6"/>
      <c r="IY542" s="6"/>
      <c r="IZ542" s="6"/>
      <c r="JA542" s="6"/>
      <c r="JB542" s="6"/>
      <c r="JC542" s="6"/>
      <c r="JD542" s="6"/>
      <c r="JE542" s="6"/>
      <c r="JF542" s="6"/>
      <c r="JG542" s="6"/>
      <c r="JH542" s="6"/>
      <c r="JI542" s="6"/>
      <c r="JJ542" s="6"/>
      <c r="JK542" s="6"/>
      <c r="JL542" s="6"/>
      <c r="JM542" s="6"/>
      <c r="JN542" s="6"/>
      <c r="JO542" s="6"/>
      <c r="JP542" s="6"/>
      <c r="JQ542" s="6"/>
      <c r="JR542" s="6"/>
      <c r="JS542" s="6"/>
      <c r="JT542" s="6"/>
      <c r="JU542" s="6"/>
      <c r="JV542" s="6"/>
      <c r="JW542" s="6"/>
      <c r="JX542" s="6"/>
      <c r="JY542" s="6"/>
      <c r="JZ542" s="6"/>
      <c r="KA542" s="6"/>
      <c r="KB542" s="6"/>
      <c r="KC542" s="6"/>
      <c r="KD542" s="6"/>
      <c r="KE542" s="6"/>
      <c r="KF542" s="6"/>
      <c r="KG542" s="6"/>
      <c r="KH542" s="6"/>
      <c r="KI542" s="6"/>
      <c r="KJ542" s="6"/>
      <c r="KK542" s="6"/>
      <c r="KL542" s="6"/>
      <c r="KM542" s="6"/>
      <c r="KN542" s="6"/>
      <c r="KO542" s="6"/>
      <c r="KP542" s="6"/>
      <c r="KQ542" s="6"/>
      <c r="KR542" s="6"/>
      <c r="KS542" s="6"/>
      <c r="KT542" s="6"/>
      <c r="KU542" s="6"/>
      <c r="KV542" s="6"/>
      <c r="KW542" s="6"/>
      <c r="KX542" s="6"/>
      <c r="KY542" s="6"/>
      <c r="KZ542" s="6"/>
      <c r="LA542" s="6"/>
      <c r="LB542" s="6"/>
      <c r="LC542" s="6"/>
      <c r="LD542" s="6"/>
      <c r="LE542" s="6"/>
      <c r="LF542" s="6"/>
      <c r="LG542" s="6"/>
      <c r="LH542" s="6"/>
      <c r="LI542" s="6"/>
      <c r="LJ542" s="6"/>
      <c r="LK542" s="6"/>
      <c r="LL542" s="6"/>
      <c r="LM542" s="6"/>
      <c r="LN542" s="6"/>
      <c r="LO542" s="6"/>
      <c r="LP542" s="6"/>
      <c r="LQ542" s="6"/>
      <c r="LR542" s="6"/>
      <c r="LS542" s="6"/>
      <c r="LT542" s="6"/>
      <c r="LU542" s="6"/>
      <c r="LV542" s="6"/>
      <c r="LW542" s="6"/>
      <c r="LX542" s="6"/>
      <c r="LY542" s="6"/>
      <c r="LZ542" s="6"/>
      <c r="MA542" s="6"/>
      <c r="MB542" s="6"/>
      <c r="MC542" s="6"/>
      <c r="MD542" s="6"/>
      <c r="ME542" s="6"/>
      <c r="MF542" s="6"/>
      <c r="MG542" s="6"/>
      <c r="MH542" s="6"/>
      <c r="MI542" s="6"/>
      <c r="MJ542" s="6"/>
      <c r="MK542" s="6"/>
      <c r="ML542" s="6"/>
      <c r="MM542" s="6"/>
      <c r="MN542" s="6"/>
      <c r="MO542" s="6"/>
      <c r="MP542" s="6"/>
      <c r="MQ542" s="6"/>
      <c r="MR542" s="6"/>
      <c r="MS542" s="6"/>
      <c r="MT542" s="6"/>
      <c r="MU542" s="6"/>
      <c r="MV542" s="6"/>
      <c r="MW542" s="6"/>
      <c r="MX542" s="6"/>
      <c r="MY542" s="6"/>
      <c r="MZ542" s="6"/>
      <c r="NA542" s="6"/>
      <c r="NB542" s="6"/>
      <c r="NC542" s="6"/>
      <c r="ND542" s="6"/>
      <c r="NE542" s="6"/>
      <c r="NF542" s="6"/>
      <c r="NG542" s="6"/>
      <c r="NH542" s="6"/>
      <c r="NI542" s="6"/>
      <c r="NJ542" s="6"/>
      <c r="NK542" s="6"/>
      <c r="NL542" s="6"/>
      <c r="NM542" s="6"/>
      <c r="NN542" s="6"/>
      <c r="NO542" s="6"/>
      <c r="NP542" s="6"/>
      <c r="NQ542" s="6"/>
      <c r="NR542" s="6"/>
      <c r="NS542" s="6"/>
      <c r="NT542" s="6"/>
      <c r="NU542" s="6"/>
      <c r="NV542" s="6"/>
      <c r="NW542" s="6"/>
      <c r="NX542" s="6"/>
      <c r="NY542" s="6"/>
      <c r="NZ542" s="6"/>
      <c r="OA542" s="6"/>
      <c r="OB542" s="6"/>
      <c r="OC542" s="6"/>
      <c r="OD542" s="6"/>
      <c r="OE542" s="6"/>
      <c r="OF542" s="6"/>
      <c r="OG542" s="6"/>
      <c r="OH542" s="6"/>
      <c r="OI542" s="6"/>
      <c r="OJ542" s="6"/>
      <c r="OK542" s="6"/>
      <c r="OL542" s="6"/>
      <c r="OM542" s="6"/>
      <c r="ON542" s="6"/>
      <c r="OO542" s="6"/>
      <c r="OP542" s="6"/>
      <c r="OQ542" s="6"/>
      <c r="OR542" s="6"/>
      <c r="OS542" s="6"/>
      <c r="OT542" s="6"/>
      <c r="OU542" s="6"/>
      <c r="OV542" s="6"/>
      <c r="OW542" s="6"/>
      <c r="OX542" s="6"/>
      <c r="OY542" s="6"/>
      <c r="OZ542" s="6"/>
      <c r="PA542" s="6"/>
      <c r="PB542" s="6"/>
      <c r="PC542" s="6"/>
      <c r="PD542" s="6"/>
      <c r="PE542" s="6"/>
      <c r="PF542" s="6"/>
      <c r="PG542" s="6"/>
      <c r="PH542" s="6"/>
      <c r="PI542" s="6"/>
      <c r="PJ542" s="6"/>
      <c r="PK542" s="6"/>
      <c r="PL542" s="6"/>
      <c r="PM542" s="6"/>
      <c r="PN542" s="6"/>
      <c r="PO542" s="6"/>
      <c r="PP542" s="6"/>
      <c r="PQ542" s="6"/>
      <c r="PR542" s="6"/>
      <c r="PS542" s="6"/>
      <c r="PT542" s="6"/>
      <c r="PU542" s="6"/>
      <c r="PV542" s="6"/>
      <c r="PW542" s="6"/>
      <c r="PX542" s="6"/>
      <c r="PY542" s="6"/>
      <c r="PZ542" s="6"/>
      <c r="QA542" s="6"/>
      <c r="QB542" s="6"/>
      <c r="QC542" s="6"/>
      <c r="QD542" s="6"/>
      <c r="QE542" s="6"/>
      <c r="QF542" s="6"/>
      <c r="QG542" s="6"/>
      <c r="QH542" s="6"/>
      <c r="QI542" s="6"/>
      <c r="QJ542" s="6"/>
      <c r="QK542" s="6"/>
      <c r="QL542" s="6"/>
      <c r="QM542" s="6"/>
      <c r="QN542" s="6"/>
      <c r="QO542" s="6"/>
      <c r="QP542" s="6"/>
      <c r="QQ542" s="6"/>
      <c r="QR542" s="6"/>
      <c r="QS542" s="6"/>
      <c r="QT542" s="6"/>
      <c r="QU542" s="6"/>
      <c r="QV542" s="6"/>
      <c r="QW542" s="6"/>
      <c r="QX542" s="6"/>
      <c r="QY542" s="6"/>
      <c r="QZ542" s="6"/>
      <c r="RA542" s="6"/>
      <c r="RB542" s="6"/>
      <c r="RC542" s="6"/>
      <c r="RD542" s="6"/>
      <c r="RE542" s="6"/>
      <c r="RF542" s="6"/>
      <c r="RG542" s="6"/>
      <c r="RH542" s="6"/>
      <c r="RI542" s="6"/>
      <c r="RJ542" s="6"/>
      <c r="RK542" s="6"/>
      <c r="RL542" s="6"/>
      <c r="RM542" s="6"/>
      <c r="RN542" s="6"/>
      <c r="RO542" s="6"/>
      <c r="RP542" s="6"/>
      <c r="RQ542" s="6"/>
      <c r="RR542" s="6"/>
      <c r="RS542" s="6"/>
      <c r="RT542" s="6"/>
      <c r="RU542" s="6"/>
      <c r="RV542" s="6"/>
      <c r="RW542" s="6"/>
      <c r="RX542" s="6"/>
      <c r="RY542" s="6"/>
      <c r="RZ542" s="6"/>
      <c r="SA542" s="6"/>
      <c r="SB542" s="6"/>
      <c r="SC542" s="6"/>
      <c r="SD542" s="6"/>
      <c r="SE542" s="6"/>
      <c r="SF542" s="6"/>
      <c r="SG542" s="6"/>
      <c r="SH542" s="6"/>
      <c r="SI542" s="6"/>
      <c r="SJ542" s="6"/>
      <c r="SK542" s="6"/>
      <c r="SL542" s="6"/>
      <c r="SM542" s="6"/>
      <c r="SN542" s="6"/>
      <c r="SO542" s="6"/>
      <c r="SP542" s="6"/>
      <c r="SQ542" s="6"/>
      <c r="SR542" s="6"/>
      <c r="SS542" s="6"/>
      <c r="ST542" s="6"/>
      <c r="SU542" s="6"/>
      <c r="SV542" s="6"/>
      <c r="SW542" s="6"/>
      <c r="SX542" s="6"/>
      <c r="SY542" s="6"/>
      <c r="SZ542" s="6"/>
      <c r="TA542" s="6"/>
      <c r="TB542" s="6"/>
      <c r="TC542" s="6"/>
      <c r="TD542" s="6"/>
      <c r="TE542" s="6"/>
      <c r="TF542" s="6"/>
      <c r="TG542" s="6"/>
      <c r="TH542" s="6"/>
      <c r="TI542" s="6"/>
      <c r="TJ542" s="6"/>
      <c r="TK542" s="6"/>
      <c r="TL542" s="6"/>
      <c r="TM542" s="6"/>
      <c r="TN542" s="6"/>
      <c r="TO542" s="6"/>
      <c r="TP542" s="6"/>
      <c r="TQ542" s="6"/>
      <c r="TR542" s="6"/>
      <c r="TS542" s="6"/>
      <c r="TT542" s="6"/>
      <c r="TU542" s="6"/>
      <c r="TV542" s="6"/>
      <c r="TW542" s="6"/>
      <c r="TX542" s="6"/>
      <c r="TY542" s="6"/>
      <c r="TZ542" s="6"/>
      <c r="UA542" s="6"/>
      <c r="UB542" s="6"/>
      <c r="UC542" s="6"/>
      <c r="UD542" s="6"/>
      <c r="UE542" s="6"/>
      <c r="UF542" s="6"/>
      <c r="UG542" s="6"/>
      <c r="UH542" s="6"/>
      <c r="UI542" s="6"/>
      <c r="UJ542" s="6"/>
      <c r="UK542" s="6"/>
      <c r="UL542" s="6"/>
      <c r="UM542" s="6"/>
      <c r="UN542" s="6"/>
      <c r="UO542" s="6"/>
      <c r="UP542" s="6"/>
      <c r="UQ542" s="6"/>
      <c r="UR542" s="6"/>
      <c r="US542" s="6"/>
      <c r="UT542" s="6"/>
      <c r="UU542" s="6"/>
      <c r="UV542" s="6"/>
      <c r="UW542" s="6"/>
      <c r="UX542" s="6"/>
      <c r="UY542" s="6"/>
      <c r="UZ542" s="6"/>
      <c r="VA542" s="6"/>
      <c r="VB542" s="6"/>
      <c r="VC542" s="6"/>
      <c r="VD542" s="6"/>
      <c r="VE542" s="6"/>
      <c r="VF542" s="6"/>
      <c r="VG542" s="6"/>
      <c r="VH542" s="6"/>
      <c r="VI542" s="6"/>
      <c r="VJ542" s="6"/>
      <c r="VK542" s="6"/>
      <c r="VL542" s="6"/>
      <c r="VM542" s="6"/>
      <c r="VN542" s="6"/>
      <c r="VO542" s="6"/>
      <c r="VP542" s="6"/>
      <c r="VQ542" s="6"/>
      <c r="VR542" s="6"/>
      <c r="VS542" s="6"/>
      <c r="VT542" s="6"/>
      <c r="VU542" s="6"/>
      <c r="VV542" s="6"/>
      <c r="VW542" s="6"/>
      <c r="VX542" s="6"/>
      <c r="VY542" s="6"/>
      <c r="VZ542" s="6"/>
      <c r="WA542" s="6"/>
      <c r="WB542" s="6"/>
      <c r="WC542" s="6"/>
      <c r="WD542" s="6"/>
      <c r="WE542" s="6"/>
      <c r="WF542" s="6"/>
      <c r="WG542" s="6"/>
      <c r="WH542" s="6"/>
      <c r="WI542" s="6"/>
      <c r="WJ542" s="6"/>
      <c r="WK542" s="6"/>
      <c r="WL542" s="6"/>
      <c r="WM542" s="6"/>
      <c r="WN542" s="6"/>
      <c r="WO542" s="6"/>
      <c r="WP542" s="6"/>
      <c r="WQ542" s="6"/>
      <c r="WR542" s="6"/>
      <c r="WS542" s="6"/>
      <c r="WT542" s="6"/>
      <c r="WU542" s="6"/>
      <c r="WV542" s="6"/>
      <c r="WW542" s="6"/>
      <c r="WX542" s="6"/>
      <c r="WY542" s="6"/>
      <c r="WZ542" s="6"/>
      <c r="XA542" s="6"/>
      <c r="XB542" s="6"/>
      <c r="XC542" s="6"/>
      <c r="XD542" s="6"/>
      <c r="XE542" s="6"/>
      <c r="XF542" s="6"/>
      <c r="XG542" s="6"/>
      <c r="XH542" s="6"/>
      <c r="XI542" s="6"/>
      <c r="XJ542" s="6"/>
      <c r="XK542" s="6"/>
      <c r="XL542" s="6"/>
      <c r="XM542" s="6"/>
      <c r="XN542" s="6"/>
      <c r="XO542" s="6"/>
      <c r="XP542" s="6"/>
      <c r="XQ542" s="6"/>
      <c r="XR542" s="6"/>
      <c r="XS542" s="6"/>
      <c r="XT542" s="6"/>
      <c r="XU542" s="6"/>
      <c r="XV542" s="6"/>
      <c r="XW542" s="6"/>
      <c r="XX542" s="6"/>
      <c r="XY542" s="6"/>
      <c r="XZ542" s="6"/>
      <c r="YA542" s="6"/>
      <c r="YB542" s="6"/>
      <c r="YC542" s="6"/>
      <c r="YD542" s="6"/>
      <c r="YE542" s="6"/>
      <c r="YF542" s="6"/>
      <c r="YG542" s="6"/>
      <c r="YH542" s="6"/>
      <c r="YI542" s="6"/>
      <c r="YJ542" s="6"/>
      <c r="YK542" s="6"/>
      <c r="YL542" s="6"/>
      <c r="YM542" s="6"/>
      <c r="YN542" s="6"/>
      <c r="YO542" s="6"/>
      <c r="YP542" s="6"/>
      <c r="YQ542" s="6"/>
      <c r="YR542" s="6"/>
      <c r="YS542" s="6"/>
      <c r="YT542" s="6"/>
      <c r="YU542" s="6"/>
      <c r="YV542" s="6"/>
      <c r="YW542" s="6"/>
      <c r="YX542" s="6"/>
      <c r="YY542" s="6"/>
      <c r="YZ542" s="6"/>
      <c r="ZA542" s="6"/>
      <c r="ZB542" s="6"/>
      <c r="ZC542" s="6"/>
      <c r="ZD542" s="6"/>
      <c r="ZE542" s="6"/>
      <c r="ZF542" s="6"/>
      <c r="ZG542" s="6"/>
      <c r="ZH542" s="6"/>
      <c r="ZI542" s="6"/>
      <c r="ZJ542" s="6"/>
      <c r="ZK542" s="6"/>
      <c r="ZL542" s="6"/>
      <c r="ZM542" s="6"/>
      <c r="ZN542" s="6"/>
      <c r="ZO542" s="6"/>
      <c r="ZP542" s="6"/>
      <c r="ZQ542" s="6"/>
      <c r="ZR542" s="6"/>
      <c r="ZS542" s="6"/>
      <c r="ZT542" s="6"/>
      <c r="ZU542" s="6"/>
      <c r="ZV542" s="6"/>
      <c r="ZW542" s="6"/>
      <c r="ZX542" s="6"/>
      <c r="ZY542" s="6"/>
      <c r="ZZ542" s="6"/>
      <c r="AAA542" s="6"/>
      <c r="AAB542" s="6"/>
      <c r="AAC542" s="6"/>
      <c r="AAD542" s="6"/>
      <c r="AAE542" s="6"/>
      <c r="AAF542" s="6"/>
      <c r="AAG542" s="6"/>
      <c r="AAH542" s="6"/>
      <c r="AAI542" s="6"/>
      <c r="AAJ542" s="6"/>
      <c r="AAK542" s="6"/>
      <c r="AAL542" s="6"/>
      <c r="AAM542" s="6"/>
      <c r="AAN542" s="6"/>
      <c r="AAO542" s="6"/>
      <c r="AAP542" s="6"/>
      <c r="AAQ542" s="6"/>
      <c r="AAR542" s="6"/>
      <c r="AAS542" s="6"/>
      <c r="AAT542" s="6"/>
      <c r="AAU542" s="6"/>
      <c r="AAV542" s="6"/>
      <c r="AAW542" s="6"/>
      <c r="AAX542" s="6"/>
      <c r="AAY542" s="6"/>
      <c r="AAZ542" s="6"/>
      <c r="ABA542" s="6"/>
      <c r="ABB542" s="6"/>
      <c r="ABC542" s="6"/>
      <c r="ABD542" s="6"/>
      <c r="ABE542" s="6"/>
      <c r="ABF542" s="6"/>
      <c r="ABG542" s="6"/>
      <c r="ABH542" s="6"/>
      <c r="ABI542" s="6"/>
      <c r="ABJ542" s="6"/>
      <c r="ABK542" s="6"/>
      <c r="ABL542" s="6"/>
      <c r="ABM542" s="6"/>
      <c r="ABN542" s="6"/>
      <c r="ABO542" s="6"/>
      <c r="ABP542" s="6"/>
      <c r="ABQ542" s="6"/>
      <c r="ABR542" s="6"/>
      <c r="ABS542" s="6"/>
      <c r="ABT542" s="6"/>
      <c r="ABU542" s="6"/>
      <c r="ABV542" s="6"/>
      <c r="ABW542" s="6"/>
      <c r="ABX542" s="6"/>
      <c r="ABY542" s="6"/>
      <c r="ABZ542" s="6"/>
      <c r="ACA542" s="6"/>
      <c r="ACB542" s="6"/>
      <c r="ACC542" s="6"/>
      <c r="ACD542" s="6"/>
      <c r="ACE542" s="6"/>
      <c r="ACF542" s="6"/>
      <c r="ACG542" s="6"/>
      <c r="ACH542" s="6"/>
      <c r="ACI542" s="6"/>
      <c r="ACJ542" s="6"/>
      <c r="ACK542" s="6"/>
      <c r="ACL542" s="6"/>
      <c r="ACM542" s="6"/>
      <c r="ACN542" s="6"/>
      <c r="ACO542" s="6"/>
      <c r="ACP542" s="6"/>
      <c r="ACQ542" s="6"/>
      <c r="ACR542" s="6"/>
      <c r="ACS542" s="6"/>
      <c r="ACT542" s="6"/>
      <c r="ACU542" s="6"/>
      <c r="ACV542" s="6"/>
      <c r="ACW542" s="6"/>
      <c r="ACX542" s="6"/>
      <c r="ACY542" s="6"/>
      <c r="ACZ542" s="6"/>
      <c r="ADA542" s="6"/>
      <c r="ADB542" s="6"/>
      <c r="ADC542" s="6"/>
      <c r="ADD542" s="6"/>
      <c r="ADE542" s="6"/>
      <c r="ADF542" s="6"/>
      <c r="ADG542" s="6"/>
      <c r="ADH542" s="6"/>
      <c r="ADI542" s="6"/>
      <c r="ADJ542" s="6"/>
      <c r="ADK542" s="6"/>
      <c r="ADL542" s="6"/>
      <c r="ADM542" s="6"/>
      <c r="ADN542" s="6"/>
      <c r="ADO542" s="6"/>
      <c r="ADP542" s="6"/>
      <c r="ADQ542" s="6"/>
      <c r="ADR542" s="6"/>
      <c r="ADS542" s="6"/>
      <c r="ADT542" s="6"/>
      <c r="ADU542" s="6"/>
      <c r="ADV542" s="6"/>
      <c r="ADW542" s="6"/>
      <c r="ADX542" s="6"/>
      <c r="ADY542" s="6"/>
      <c r="ADZ542" s="6"/>
      <c r="AEA542" s="6"/>
      <c r="AEB542" s="6"/>
      <c r="AEC542" s="6"/>
      <c r="AED542" s="6"/>
      <c r="AEE542" s="6"/>
      <c r="AEF542" s="6"/>
      <c r="AEG542" s="6"/>
      <c r="AEH542" s="6"/>
      <c r="AEI542" s="6"/>
      <c r="AEJ542" s="6"/>
      <c r="AEK542" s="6"/>
      <c r="AEL542" s="6"/>
      <c r="AEM542" s="6"/>
      <c r="AEN542" s="6"/>
      <c r="AEO542" s="6"/>
      <c r="AEP542" s="6"/>
      <c r="AEQ542" s="6"/>
      <c r="AER542" s="6"/>
      <c r="AES542" s="6"/>
      <c r="AET542" s="6"/>
      <c r="AEU542" s="6"/>
      <c r="AEV542" s="6"/>
      <c r="AEW542" s="6"/>
      <c r="AEX542" s="6"/>
      <c r="AEY542" s="6"/>
      <c r="AEZ542" s="6"/>
      <c r="AFA542" s="6"/>
      <c r="AFB542" s="6"/>
      <c r="AFC542" s="6"/>
      <c r="AFD542" s="6"/>
      <c r="AFE542" s="6"/>
      <c r="AFF542" s="6"/>
      <c r="AFG542" s="6"/>
      <c r="AFH542" s="6"/>
      <c r="AFI542" s="6"/>
      <c r="AFJ542" s="6"/>
      <c r="AFK542" s="6"/>
      <c r="AFL542" s="6"/>
      <c r="AFM542" s="6"/>
      <c r="AFN542" s="6"/>
      <c r="AFO542" s="6"/>
      <c r="AFP542" s="6"/>
      <c r="AFQ542" s="6"/>
      <c r="AFR542" s="6"/>
      <c r="AFS542" s="6"/>
      <c r="AFT542" s="6"/>
      <c r="AFU542" s="6"/>
      <c r="AFV542" s="6"/>
      <c r="AFW542" s="6"/>
      <c r="AFX542" s="6"/>
      <c r="AFY542" s="6"/>
      <c r="AFZ542" s="6"/>
      <c r="AGA542" s="6"/>
      <c r="AGB542" s="6"/>
      <c r="AGC542" s="6"/>
      <c r="AGD542" s="6"/>
      <c r="AGE542" s="6"/>
      <c r="AGF542" s="6"/>
      <c r="AGG542" s="6"/>
      <c r="AGH542" s="6"/>
      <c r="AGI542" s="6"/>
      <c r="AGJ542" s="6"/>
      <c r="AGK542" s="6"/>
      <c r="AGL542" s="6"/>
      <c r="AGM542" s="6"/>
      <c r="AGN542" s="6"/>
      <c r="AGO542" s="6"/>
      <c r="AGP542" s="6"/>
      <c r="AGQ542" s="6"/>
      <c r="AGR542" s="6"/>
      <c r="AGS542" s="6"/>
      <c r="AGT542" s="6"/>
      <c r="AGU542" s="6"/>
      <c r="AGV542" s="6"/>
      <c r="AGW542" s="6"/>
      <c r="AGX542" s="6"/>
      <c r="AGY542" s="6"/>
      <c r="AGZ542" s="6"/>
      <c r="AHA542" s="6"/>
      <c r="AHB542" s="6"/>
      <c r="AHC542" s="6"/>
      <c r="AHD542" s="6"/>
      <c r="AHE542" s="6"/>
      <c r="AHF542" s="6"/>
      <c r="AHG542" s="6"/>
      <c r="AHH542" s="6"/>
      <c r="AHI542" s="6"/>
      <c r="AHJ542" s="6"/>
      <c r="AHK542" s="6"/>
      <c r="AHL542" s="6"/>
      <c r="AHM542" s="6"/>
      <c r="AHN542" s="6"/>
      <c r="AHO542" s="6"/>
      <c r="AHP542" s="6"/>
      <c r="AHQ542" s="6"/>
      <c r="AHR542" s="6"/>
      <c r="AHS542" s="6"/>
      <c r="AHT542" s="6"/>
      <c r="AHU542" s="6"/>
      <c r="AHV542" s="6"/>
      <c r="AHW542" s="6"/>
      <c r="AHX542" s="6"/>
      <c r="AHY542" s="6"/>
      <c r="AHZ542" s="6"/>
      <c r="AIA542" s="6"/>
      <c r="AIB542" s="6"/>
      <c r="AIC542" s="6"/>
      <c r="AID542" s="6"/>
      <c r="AIE542" s="6"/>
      <c r="AIF542" s="6"/>
      <c r="AIG542" s="6"/>
      <c r="AIH542" s="6"/>
      <c r="AII542" s="6"/>
      <c r="AIJ542" s="6"/>
      <c r="AIK542" s="6"/>
      <c r="AIL542" s="6"/>
      <c r="AIM542" s="6"/>
      <c r="AIN542" s="6"/>
      <c r="AIO542" s="6"/>
      <c r="AIP542" s="6"/>
      <c r="AIQ542" s="6"/>
      <c r="AIR542" s="6"/>
      <c r="AIS542" s="6"/>
      <c r="AIT542" s="6"/>
      <c r="AIU542" s="6"/>
      <c r="AIV542" s="6"/>
      <c r="AIW542" s="6"/>
      <c r="AIX542" s="6"/>
      <c r="AIY542" s="6"/>
      <c r="AIZ542" s="6"/>
      <c r="AJA542" s="6"/>
      <c r="AJB542" s="6"/>
      <c r="AJC542" s="6"/>
      <c r="AJD542" s="6"/>
      <c r="AJE542" s="6"/>
      <c r="AJF542" s="6"/>
      <c r="AJG542" s="6"/>
      <c r="AJH542" s="6"/>
      <c r="AJI542" s="6"/>
      <c r="AJJ542" s="6"/>
      <c r="AJK542" s="6"/>
      <c r="AJL542" s="6"/>
      <c r="AJM542" s="6"/>
      <c r="AJN542" s="6"/>
      <c r="AJO542" s="6"/>
      <c r="AJP542" s="6"/>
      <c r="AJQ542" s="6"/>
      <c r="AJR542" s="6"/>
      <c r="AJS542" s="6"/>
      <c r="AJT542" s="6"/>
      <c r="AJU542" s="6"/>
      <c r="AJV542" s="6"/>
      <c r="AJW542" s="6"/>
      <c r="AJX542" s="6"/>
      <c r="AJY542" s="6"/>
      <c r="AJZ542" s="6"/>
      <c r="AKA542" s="6"/>
      <c r="AKB542" s="6"/>
      <c r="AKC542" s="6"/>
      <c r="AKD542" s="6"/>
      <c r="AKE542" s="6"/>
      <c r="AKF542" s="6"/>
      <c r="AKG542" s="6"/>
      <c r="AKH542" s="6"/>
      <c r="AKI542" s="6"/>
      <c r="AKJ542" s="6"/>
      <c r="AKK542" s="6"/>
      <c r="AKL542" s="6"/>
      <c r="AKM542" s="6"/>
      <c r="AKN542" s="6"/>
      <c r="AKO542" s="6"/>
      <c r="AKP542" s="6"/>
      <c r="AKQ542" s="6"/>
      <c r="AKR542" s="6"/>
      <c r="AKS542" s="6"/>
      <c r="AKT542" s="6"/>
      <c r="AKU542" s="6"/>
      <c r="AKV542" s="6"/>
      <c r="AKW542" s="6"/>
      <c r="AKX542" s="6"/>
      <c r="AKY542" s="6"/>
      <c r="AKZ542" s="6"/>
      <c r="ALA542" s="6"/>
      <c r="ALB542" s="6"/>
      <c r="ALC542" s="6"/>
      <c r="ALD542" s="6"/>
      <c r="ALE542" s="6"/>
      <c r="ALF542" s="6"/>
      <c r="ALG542" s="6"/>
      <c r="ALH542" s="6"/>
      <c r="ALI542" s="6"/>
      <c r="ALJ542" s="6"/>
      <c r="ALK542" s="6"/>
      <c r="ALL542" s="6"/>
      <c r="ALM542" s="6"/>
      <c r="ALN542" s="6"/>
      <c r="ALO542" s="6"/>
      <c r="ALP542" s="6"/>
      <c r="ALQ542" s="6"/>
      <c r="ALR542" s="6"/>
      <c r="ALS542" s="6"/>
      <c r="ALT542" s="6"/>
      <c r="ALU542" s="6"/>
      <c r="ALV542" s="6"/>
      <c r="ALW542" s="6"/>
      <c r="ALX542" s="6"/>
      <c r="ALY542" s="6"/>
      <c r="ALZ542" s="6"/>
      <c r="AMA542" s="6"/>
      <c r="AMB542" s="6"/>
      <c r="AMC542" s="6"/>
      <c r="AMD542" s="6"/>
      <c r="AME542" s="6"/>
      <c r="AMF542" s="6"/>
      <c r="AMG542" s="6"/>
      <c r="AMH542" s="6"/>
      <c r="AMI542" s="6"/>
      <c r="AMJ542" s="6"/>
      <c r="AMK542" s="6"/>
      <c r="AML542" s="6"/>
      <c r="AMM542" s="6"/>
      <c r="AMN542" s="6"/>
      <c r="AMO542" s="6"/>
      <c r="AMP542" s="6"/>
      <c r="AMQ542" s="6"/>
      <c r="AMR542" s="6"/>
      <c r="AMS542" s="6"/>
      <c r="AMT542" s="6"/>
      <c r="AMU542" s="6"/>
      <c r="AMV542" s="6"/>
      <c r="AMW542" s="6"/>
      <c r="AMX542" s="6"/>
      <c r="AMY542" s="6"/>
      <c r="AMZ542" s="6"/>
      <c r="ANA542" s="6"/>
      <c r="ANB542" s="6"/>
      <c r="ANC542" s="6"/>
      <c r="AND542" s="6"/>
      <c r="ANE542" s="6"/>
      <c r="ANF542" s="6"/>
      <c r="ANG542" s="6"/>
      <c r="ANH542" s="6"/>
      <c r="ANI542" s="6"/>
      <c r="ANJ542" s="6"/>
      <c r="ANK542" s="6"/>
      <c r="ANL542" s="6"/>
      <c r="ANM542" s="6"/>
      <c r="ANN542" s="6"/>
      <c r="ANO542" s="6"/>
      <c r="ANP542" s="6"/>
      <c r="ANQ542" s="6"/>
      <c r="ANR542" s="6"/>
      <c r="ANS542" s="6"/>
      <c r="ANT542" s="6"/>
      <c r="ANU542" s="6"/>
      <c r="ANV542" s="6"/>
      <c r="ANW542" s="6"/>
      <c r="ANX542" s="6"/>
      <c r="ANY542" s="6"/>
      <c r="ANZ542" s="6"/>
      <c r="AOA542" s="6"/>
      <c r="AOB542" s="6"/>
      <c r="AOC542" s="6"/>
      <c r="AOD542" s="6"/>
      <c r="AOE542" s="6"/>
      <c r="AOF542" s="6"/>
      <c r="AOG542" s="6"/>
      <c r="AOH542" s="6"/>
      <c r="AOI542" s="6"/>
      <c r="AOJ542" s="6"/>
      <c r="AOK542" s="6"/>
      <c r="AOL542" s="6"/>
      <c r="AOM542" s="6"/>
      <c r="AON542" s="6"/>
      <c r="AOO542" s="6"/>
      <c r="AOP542" s="6"/>
      <c r="AOQ542" s="6"/>
      <c r="AOR542" s="6"/>
      <c r="AOS542" s="6"/>
      <c r="AOT542" s="6"/>
      <c r="AOU542" s="6"/>
      <c r="AOV542" s="6"/>
      <c r="AOW542" s="6"/>
      <c r="AOX542" s="6"/>
      <c r="AOY542" s="6"/>
      <c r="AOZ542" s="6"/>
      <c r="APA542" s="6"/>
      <c r="APB542" s="6"/>
      <c r="APC542" s="6"/>
      <c r="APD542" s="6"/>
      <c r="APE542" s="6"/>
      <c r="APF542" s="6"/>
      <c r="APG542" s="6"/>
      <c r="APH542" s="6"/>
      <c r="API542" s="6"/>
      <c r="APJ542" s="6"/>
      <c r="APK542" s="6"/>
      <c r="APL542" s="6"/>
      <c r="APM542" s="6"/>
      <c r="APN542" s="6"/>
      <c r="APO542" s="6"/>
      <c r="APP542" s="6"/>
      <c r="APQ542" s="6"/>
      <c r="APR542" s="6"/>
      <c r="APS542" s="6"/>
      <c r="APT542" s="6"/>
      <c r="APU542" s="6"/>
      <c r="APV542" s="6"/>
      <c r="APW542" s="6"/>
      <c r="APX542" s="6"/>
      <c r="APY542" s="6"/>
      <c r="APZ542" s="6"/>
      <c r="AQA542" s="6"/>
      <c r="AQB542" s="6"/>
      <c r="AQC542" s="6"/>
      <c r="AQD542" s="6"/>
      <c r="AQE542" s="6"/>
      <c r="AQF542" s="6"/>
      <c r="AQG542" s="6"/>
      <c r="AQH542" s="6"/>
      <c r="AQI542" s="6"/>
      <c r="AQJ542" s="6"/>
      <c r="AQK542" s="6"/>
      <c r="AQL542" s="6"/>
      <c r="AQM542" s="6"/>
      <c r="AQN542" s="6"/>
      <c r="AQO542" s="6"/>
      <c r="AQP542" s="6"/>
      <c r="AQQ542" s="6"/>
      <c r="AQR542" s="6"/>
      <c r="AQS542" s="6"/>
      <c r="AQT542" s="6"/>
      <c r="AQU542" s="6"/>
      <c r="AQV542" s="6"/>
      <c r="AQW542" s="6"/>
      <c r="AQX542" s="6"/>
      <c r="AQY542" s="6"/>
      <c r="AQZ542" s="6"/>
      <c r="ARA542" s="6"/>
      <c r="ARB542" s="6"/>
      <c r="ARC542" s="6"/>
      <c r="ARD542" s="6"/>
      <c r="ARE542" s="6"/>
      <c r="ARF542" s="6"/>
      <c r="ARG542" s="6"/>
      <c r="ARH542" s="6"/>
      <c r="ARI542" s="6"/>
      <c r="ARJ542" s="6"/>
      <c r="ARK542" s="6"/>
      <c r="ARL542" s="6"/>
      <c r="ARM542" s="6"/>
      <c r="ARN542" s="6"/>
      <c r="ARO542" s="6"/>
      <c r="ARP542" s="6"/>
      <c r="ARQ542" s="6"/>
      <c r="ARR542" s="6"/>
      <c r="ARS542" s="6"/>
      <c r="ART542" s="6"/>
      <c r="ARU542" s="6"/>
      <c r="ARV542" s="6"/>
      <c r="ARW542" s="6"/>
      <c r="ARX542" s="6"/>
      <c r="ARY542" s="6"/>
      <c r="ARZ542" s="6"/>
      <c r="ASA542" s="6"/>
      <c r="ASB542" s="6"/>
      <c r="ASC542" s="6"/>
      <c r="ASD542" s="6"/>
      <c r="ASE542" s="6"/>
      <c r="ASF542" s="6"/>
      <c r="ASG542" s="6"/>
      <c r="ASH542" s="6"/>
      <c r="ASI542" s="6"/>
      <c r="ASJ542" s="6"/>
      <c r="ASK542" s="6"/>
      <c r="ASL542" s="6"/>
      <c r="ASM542" s="6"/>
      <c r="ASN542" s="6"/>
      <c r="ASO542" s="6"/>
      <c r="ASP542" s="6"/>
      <c r="ASQ542" s="6"/>
      <c r="ASR542" s="6"/>
      <c r="ASS542" s="6"/>
      <c r="AST542" s="6"/>
      <c r="ASU542" s="6"/>
      <c r="ASV542" s="6"/>
      <c r="ASW542" s="6"/>
      <c r="ASX542" s="6"/>
      <c r="ASY542" s="6"/>
      <c r="ASZ542" s="6"/>
      <c r="ATA542" s="6"/>
      <c r="ATB542" s="6"/>
      <c r="ATC542" s="6"/>
      <c r="ATD542" s="6"/>
      <c r="ATE542" s="6"/>
      <c r="ATF542" s="6"/>
      <c r="ATG542" s="6"/>
      <c r="ATH542" s="6"/>
      <c r="ATI542" s="6"/>
      <c r="ATJ542" s="6"/>
      <c r="ATK542" s="6"/>
      <c r="ATL542" s="6"/>
      <c r="ATM542" s="6"/>
      <c r="ATN542" s="6"/>
      <c r="ATO542" s="6"/>
      <c r="ATP542" s="6"/>
      <c r="ATQ542" s="6"/>
      <c r="ATR542" s="6"/>
      <c r="ATS542" s="6"/>
      <c r="ATT542" s="6"/>
      <c r="ATU542" s="6"/>
      <c r="ATV542" s="6"/>
      <c r="ATW542" s="6"/>
      <c r="ATX542" s="6"/>
      <c r="ATY542" s="6"/>
      <c r="ATZ542" s="6"/>
      <c r="AUA542" s="6"/>
      <c r="AUB542" s="6"/>
      <c r="AUC542" s="6"/>
      <c r="AUD542" s="6"/>
      <c r="AUE542" s="6"/>
      <c r="AUF542" s="6"/>
      <c r="AUG542" s="6"/>
      <c r="AUH542" s="6"/>
      <c r="AUI542" s="6"/>
      <c r="AUJ542" s="6"/>
      <c r="AUK542" s="6"/>
      <c r="AUL542" s="6"/>
      <c r="AUM542" s="6"/>
      <c r="AUN542" s="6"/>
      <c r="AUO542" s="6"/>
      <c r="AUP542" s="6"/>
      <c r="AUQ542" s="6"/>
      <c r="AUR542" s="6"/>
      <c r="AUS542" s="6"/>
      <c r="AUT542" s="6"/>
      <c r="AUU542" s="6"/>
      <c r="AUV542" s="6"/>
      <c r="AUW542" s="6"/>
      <c r="AUX542" s="6"/>
      <c r="AUY542" s="6"/>
      <c r="AUZ542" s="6"/>
      <c r="AVA542" s="6"/>
      <c r="AVB542" s="6"/>
      <c r="AVC542" s="6"/>
      <c r="AVD542" s="6"/>
      <c r="AVE542" s="6"/>
      <c r="AVF542" s="6"/>
      <c r="AVG542" s="6"/>
      <c r="AVH542" s="6"/>
      <c r="AVI542" s="6"/>
      <c r="AVJ542" s="6"/>
      <c r="AVK542" s="6"/>
      <c r="AVL542" s="6"/>
      <c r="AVM542" s="6"/>
      <c r="AVN542" s="6"/>
      <c r="AVO542" s="6"/>
      <c r="AVP542" s="6"/>
      <c r="AVQ542" s="6"/>
      <c r="AVR542" s="6"/>
      <c r="AVS542" s="6"/>
      <c r="AVT542" s="6"/>
      <c r="AVU542" s="6"/>
      <c r="AVV542" s="6"/>
      <c r="AVW542" s="6"/>
      <c r="AVX542" s="6"/>
      <c r="AVY542" s="6"/>
      <c r="AVZ542" s="6"/>
      <c r="AWA542" s="6"/>
      <c r="AWB542" s="6"/>
      <c r="AWC542" s="6"/>
      <c r="AWD542" s="6"/>
      <c r="AWE542" s="6"/>
      <c r="AWF542" s="6"/>
      <c r="AWG542" s="6"/>
      <c r="AWH542" s="6"/>
      <c r="AWI542" s="6"/>
      <c r="AWJ542" s="6"/>
      <c r="AWK542" s="6"/>
      <c r="AWL542" s="6"/>
      <c r="AWM542" s="6"/>
      <c r="AWN542" s="6"/>
      <c r="AWO542" s="6"/>
      <c r="AWP542" s="6"/>
      <c r="AWQ542" s="6"/>
      <c r="AWR542" s="6"/>
      <c r="AWS542" s="6"/>
      <c r="AWT542" s="6"/>
      <c r="AWU542" s="6"/>
      <c r="AWV542" s="6"/>
      <c r="AWW542" s="6"/>
      <c r="AWX542" s="6"/>
      <c r="AWY542" s="6"/>
      <c r="AWZ542" s="6"/>
      <c r="AXA542" s="6"/>
      <c r="AXB542" s="6"/>
      <c r="AXC542" s="6"/>
      <c r="AXD542" s="6"/>
      <c r="AXE542" s="6"/>
      <c r="AXF542" s="6"/>
      <c r="AXG542" s="6"/>
      <c r="AXH542" s="6"/>
      <c r="AXI542" s="6"/>
      <c r="AXJ542" s="6"/>
      <c r="AXK542" s="6"/>
      <c r="AXL542" s="6"/>
      <c r="AXM542" s="6"/>
      <c r="AXN542" s="6"/>
      <c r="AXO542" s="6"/>
      <c r="AXP542" s="6"/>
      <c r="AXQ542" s="6"/>
      <c r="AXR542" s="6"/>
      <c r="AXS542" s="6"/>
      <c r="AXT542" s="6"/>
      <c r="AXU542" s="6"/>
      <c r="AXV542" s="6"/>
      <c r="AXW542" s="6"/>
      <c r="AXX542" s="6"/>
      <c r="AXY542" s="6"/>
      <c r="AXZ542" s="6"/>
      <c r="AYA542" s="6"/>
      <c r="AYB542" s="6"/>
      <c r="AYC542" s="6"/>
      <c r="AYD542" s="6"/>
      <c r="AYE542" s="6"/>
      <c r="AYF542" s="6"/>
      <c r="AYG542" s="6"/>
      <c r="AYH542" s="6"/>
      <c r="AYI542" s="6"/>
      <c r="AYJ542" s="6"/>
      <c r="AYK542" s="6"/>
      <c r="AYL542" s="6"/>
      <c r="AYM542" s="6"/>
      <c r="AYN542" s="6"/>
      <c r="AYO542" s="6"/>
      <c r="AYP542" s="6"/>
      <c r="AYQ542" s="6"/>
      <c r="AYR542" s="6"/>
      <c r="AYS542" s="6"/>
      <c r="AYT542" s="6"/>
      <c r="AYU542" s="6"/>
      <c r="AYV542" s="6"/>
      <c r="AYW542" s="6"/>
      <c r="AYX542" s="6"/>
      <c r="AYY542" s="6"/>
      <c r="AYZ542" s="6"/>
      <c r="AZA542" s="6"/>
      <c r="AZB542" s="6"/>
      <c r="AZC542" s="6"/>
      <c r="AZD542" s="6"/>
      <c r="AZE542" s="6"/>
      <c r="AZF542" s="6"/>
      <c r="AZG542" s="6"/>
      <c r="AZH542" s="6"/>
      <c r="AZI542" s="6"/>
      <c r="AZJ542" s="6"/>
      <c r="AZK542" s="6"/>
      <c r="AZL542" s="6"/>
      <c r="AZM542" s="6"/>
      <c r="AZN542" s="6"/>
      <c r="AZO542" s="6"/>
      <c r="AZP542" s="6"/>
      <c r="AZQ542" s="6"/>
      <c r="AZR542" s="6"/>
      <c r="AZS542" s="6"/>
      <c r="AZT542" s="6"/>
      <c r="AZU542" s="6"/>
      <c r="AZV542" s="6"/>
      <c r="AZW542" s="6"/>
      <c r="AZX542" s="6"/>
      <c r="AZY542" s="6"/>
      <c r="AZZ542" s="6"/>
      <c r="BAA542" s="6"/>
      <c r="BAB542" s="6"/>
      <c r="BAC542" s="6"/>
      <c r="BAD542" s="6"/>
      <c r="BAE542" s="6"/>
      <c r="BAF542" s="6"/>
      <c r="BAG542" s="6"/>
      <c r="BAH542" s="6"/>
      <c r="BAI542" s="6"/>
      <c r="BAJ542" s="6"/>
      <c r="BAK542" s="6"/>
      <c r="BAL542" s="6"/>
      <c r="BAM542" s="6"/>
      <c r="BAN542" s="6"/>
      <c r="BAO542" s="6"/>
      <c r="BAP542" s="6"/>
      <c r="BAQ542" s="6"/>
      <c r="BAR542" s="6"/>
      <c r="BAS542" s="6"/>
      <c r="BAT542" s="6"/>
      <c r="BAU542" s="6"/>
      <c r="BAV542" s="6"/>
      <c r="BAW542" s="6"/>
      <c r="BAX542" s="6"/>
      <c r="BAY542" s="6"/>
      <c r="BAZ542" s="6"/>
      <c r="BBA542" s="6"/>
      <c r="BBB542" s="6"/>
      <c r="BBC542" s="6"/>
      <c r="BBD542" s="6"/>
      <c r="BBE542" s="6"/>
      <c r="BBF542" s="6"/>
      <c r="BBG542" s="6"/>
      <c r="BBH542" s="6"/>
      <c r="BBI542" s="6"/>
      <c r="BBJ542" s="6"/>
      <c r="BBK542" s="6"/>
      <c r="BBL542" s="6"/>
      <c r="BBM542" s="6"/>
      <c r="BBN542" s="6"/>
      <c r="BBO542" s="6"/>
      <c r="BBP542" s="6"/>
      <c r="BBQ542" s="6"/>
      <c r="BBR542" s="6"/>
      <c r="BBS542" s="6"/>
      <c r="BBT542" s="6"/>
      <c r="BBU542" s="6"/>
      <c r="BBV542" s="6"/>
      <c r="BBW542" s="6"/>
      <c r="BBX542" s="6"/>
      <c r="BBY542" s="6"/>
      <c r="BBZ542" s="6"/>
      <c r="BCA542" s="6"/>
      <c r="BCB542" s="6"/>
      <c r="BCC542" s="6"/>
      <c r="BCD542" s="6"/>
      <c r="BCE542" s="6"/>
      <c r="BCF542" s="6"/>
      <c r="BCG542" s="6"/>
      <c r="BCH542" s="6"/>
      <c r="BCI542" s="6"/>
      <c r="BCJ542" s="6"/>
      <c r="BCK542" s="6"/>
      <c r="BCL542" s="6"/>
      <c r="BCM542" s="6"/>
      <c r="BCN542" s="6"/>
      <c r="BCO542" s="6"/>
      <c r="BCP542" s="6"/>
      <c r="BCQ542" s="6"/>
      <c r="BCR542" s="6"/>
      <c r="BCS542" s="6"/>
      <c r="BCT542" s="6"/>
      <c r="BCU542" s="6"/>
      <c r="BCV542" s="6"/>
      <c r="BCW542" s="6"/>
      <c r="BCX542" s="6"/>
      <c r="BCY542" s="6"/>
      <c r="BCZ542" s="6"/>
      <c r="BDA542" s="6"/>
      <c r="BDB542" s="6"/>
      <c r="BDC542" s="6"/>
      <c r="BDD542" s="6"/>
      <c r="BDE542" s="6"/>
      <c r="BDF542" s="6"/>
      <c r="BDG542" s="6"/>
      <c r="BDH542" s="6"/>
      <c r="BDI542" s="6"/>
      <c r="BDJ542" s="6"/>
      <c r="BDK542" s="6"/>
      <c r="BDL542" s="6"/>
      <c r="BDM542" s="6"/>
      <c r="BDN542" s="6"/>
      <c r="BDO542" s="6"/>
      <c r="BDP542" s="6"/>
      <c r="BDQ542" s="6"/>
      <c r="BDR542" s="6"/>
      <c r="BDS542" s="6"/>
      <c r="BDT542" s="6"/>
      <c r="BDU542" s="6"/>
      <c r="BDV542" s="6"/>
      <c r="BDW542" s="6"/>
      <c r="BDX542" s="6"/>
      <c r="BDY542" s="6"/>
      <c r="BDZ542" s="6"/>
      <c r="BEA542" s="6"/>
      <c r="BEB542" s="6"/>
      <c r="BEC542" s="6"/>
      <c r="BED542" s="6"/>
      <c r="BEE542" s="6"/>
      <c r="BEF542" s="6"/>
      <c r="BEG542" s="6"/>
      <c r="BEH542" s="6"/>
      <c r="BEI542" s="6"/>
      <c r="BEJ542" s="6"/>
      <c r="BEK542" s="6"/>
      <c r="BEL542" s="6"/>
      <c r="BEM542" s="6"/>
      <c r="BEN542" s="6"/>
      <c r="BEO542" s="6"/>
      <c r="BEP542" s="6"/>
      <c r="BEQ542" s="6"/>
      <c r="BER542" s="6"/>
      <c r="BES542" s="6"/>
      <c r="BET542" s="6"/>
      <c r="BEU542" s="6"/>
      <c r="BEV542" s="6"/>
      <c r="BEW542" s="6"/>
      <c r="BEX542" s="6"/>
      <c r="BEY542" s="6"/>
      <c r="BEZ542" s="6"/>
      <c r="BFA542" s="6"/>
      <c r="BFB542" s="6"/>
      <c r="BFC542" s="6"/>
      <c r="BFD542" s="6"/>
      <c r="BFE542" s="6"/>
      <c r="BFF542" s="6"/>
      <c r="BFG542" s="6"/>
      <c r="BFH542" s="6"/>
      <c r="BFI542" s="6"/>
      <c r="BFJ542" s="6"/>
      <c r="BFK542" s="6"/>
      <c r="BFL542" s="6"/>
      <c r="BFM542" s="6"/>
      <c r="BFN542" s="6"/>
      <c r="BFO542" s="6"/>
      <c r="BFP542" s="6"/>
      <c r="BFQ542" s="6"/>
      <c r="BFR542" s="6"/>
      <c r="BFS542" s="6"/>
      <c r="BFT542" s="6"/>
      <c r="BFU542" s="6"/>
      <c r="BFV542" s="6"/>
      <c r="BFW542" s="6"/>
      <c r="BFX542" s="6"/>
      <c r="BFY542" s="6"/>
      <c r="BFZ542" s="6"/>
      <c r="BGA542" s="6"/>
      <c r="BGB542" s="6"/>
      <c r="BGC542" s="6"/>
      <c r="BGD542" s="6"/>
      <c r="BGE542" s="6"/>
      <c r="BGF542" s="6"/>
      <c r="BGG542" s="6"/>
      <c r="BGH542" s="6"/>
      <c r="BGI542" s="6"/>
      <c r="BGJ542" s="6"/>
      <c r="BGK542" s="6"/>
      <c r="BGL542" s="6"/>
      <c r="BGM542" s="6"/>
      <c r="BGN542" s="6"/>
      <c r="BGO542" s="6"/>
      <c r="BGP542" s="6"/>
      <c r="BGQ542" s="6"/>
      <c r="BGR542" s="6"/>
      <c r="BGS542" s="6"/>
      <c r="BGT542" s="6"/>
      <c r="BGU542" s="6"/>
      <c r="BGV542" s="6"/>
      <c r="BGW542" s="6"/>
      <c r="BGX542" s="6"/>
      <c r="BGY542" s="6"/>
      <c r="BGZ542" s="6"/>
      <c r="BHA542" s="6"/>
      <c r="BHB542" s="6"/>
      <c r="BHC542" s="6"/>
      <c r="BHD542" s="6"/>
      <c r="BHE542" s="6"/>
      <c r="BHF542" s="6"/>
      <c r="BHG542" s="6"/>
      <c r="BHH542" s="6"/>
      <c r="BHI542" s="6"/>
      <c r="BHJ542" s="6"/>
      <c r="BHK542" s="6"/>
      <c r="BHL542" s="6"/>
      <c r="BHM542" s="6"/>
      <c r="BHN542" s="6"/>
      <c r="BHO542" s="6"/>
      <c r="BHP542" s="6"/>
      <c r="BHQ542" s="6"/>
      <c r="BHR542" s="6"/>
      <c r="BHS542" s="6"/>
      <c r="BHT542" s="6"/>
      <c r="BHU542" s="6"/>
      <c r="BHV542" s="6"/>
      <c r="BHW542" s="6"/>
      <c r="BHX542" s="6"/>
      <c r="BHY542" s="6"/>
      <c r="BHZ542" s="6"/>
      <c r="BIA542" s="6"/>
      <c r="BIB542" s="6"/>
      <c r="BIC542" s="6"/>
      <c r="BID542" s="6"/>
      <c r="BIE542" s="6"/>
      <c r="BIF542" s="6"/>
      <c r="BIG542" s="6"/>
      <c r="BIH542" s="6"/>
      <c r="BII542" s="6"/>
      <c r="BIJ542" s="6"/>
      <c r="BIK542" s="6"/>
      <c r="BIL542" s="6"/>
      <c r="BIM542" s="6"/>
      <c r="BIN542" s="6"/>
      <c r="BIO542" s="6"/>
      <c r="BIP542" s="6"/>
      <c r="BIQ542" s="6"/>
      <c r="BIR542" s="6"/>
      <c r="BIS542" s="6"/>
      <c r="BIT542" s="6"/>
      <c r="BIU542" s="6"/>
      <c r="BIV542" s="6"/>
      <c r="BIW542" s="6"/>
      <c r="BIX542" s="6"/>
      <c r="BIY542" s="6"/>
      <c r="BIZ542" s="6"/>
      <c r="BJA542" s="6"/>
      <c r="BJB542" s="6"/>
      <c r="BJC542" s="6"/>
      <c r="BJD542" s="6"/>
      <c r="BJE542" s="6"/>
      <c r="BJF542" s="6"/>
      <c r="BJG542" s="6"/>
      <c r="BJH542" s="6"/>
      <c r="BJI542" s="6"/>
      <c r="BJJ542" s="6"/>
      <c r="BJK542" s="6"/>
      <c r="BJL542" s="6"/>
      <c r="BJM542" s="6"/>
      <c r="BJN542" s="6"/>
      <c r="BJO542" s="6"/>
      <c r="BJP542" s="6"/>
      <c r="BJQ542" s="6"/>
      <c r="BJR542" s="6"/>
      <c r="BJS542" s="6"/>
      <c r="BJT542" s="6"/>
      <c r="BJU542" s="6"/>
      <c r="BJV542" s="6"/>
      <c r="BJW542" s="6"/>
      <c r="BJX542" s="6"/>
      <c r="BJY542" s="6"/>
      <c r="BJZ542" s="6"/>
      <c r="BKA542" s="6"/>
      <c r="BKB542" s="6"/>
      <c r="BKC542" s="6"/>
      <c r="BKD542" s="6"/>
      <c r="BKE542" s="6"/>
      <c r="BKF542" s="6"/>
      <c r="BKG542" s="6"/>
      <c r="BKH542" s="6"/>
      <c r="BKI542" s="6"/>
      <c r="BKJ542" s="6"/>
      <c r="BKK542" s="6"/>
      <c r="BKL542" s="6"/>
      <c r="BKM542" s="6"/>
      <c r="BKN542" s="6"/>
      <c r="BKO542" s="6"/>
      <c r="BKP542" s="6"/>
      <c r="BKQ542" s="6"/>
      <c r="BKR542" s="6"/>
      <c r="BKS542" s="6"/>
      <c r="BKT542" s="6"/>
      <c r="BKU542" s="6"/>
      <c r="BKV542" s="6"/>
      <c r="BKW542" s="6"/>
      <c r="BKX542" s="6"/>
      <c r="BKY542" s="6"/>
      <c r="BKZ542" s="6"/>
      <c r="BLA542" s="6"/>
      <c r="BLB542" s="6"/>
      <c r="BLC542" s="6"/>
      <c r="BLD542" s="6"/>
      <c r="BLE542" s="6"/>
      <c r="BLF542" s="6"/>
      <c r="BLG542" s="6"/>
      <c r="BLH542" s="6"/>
      <c r="BLI542" s="6"/>
      <c r="BLJ542" s="6"/>
      <c r="BLK542" s="6"/>
      <c r="BLL542" s="6"/>
      <c r="BLM542" s="6"/>
      <c r="BLN542" s="6"/>
      <c r="BLO542" s="6"/>
      <c r="BLP542" s="6"/>
      <c r="BLQ542" s="6"/>
      <c r="BLR542" s="6"/>
      <c r="BLS542" s="6"/>
      <c r="BLT542" s="6"/>
      <c r="BLU542" s="6"/>
      <c r="BLV542" s="6"/>
      <c r="BLW542" s="6"/>
      <c r="BLX542" s="6"/>
      <c r="BLY542" s="6"/>
      <c r="BLZ542" s="6"/>
      <c r="BMA542" s="6"/>
      <c r="BMB542" s="6"/>
      <c r="BMC542" s="6"/>
      <c r="BMD542" s="6"/>
      <c r="BME542" s="6"/>
      <c r="BMF542" s="6"/>
      <c r="BMG542" s="6"/>
      <c r="BMH542" s="6"/>
      <c r="BMI542" s="6"/>
      <c r="BMJ542" s="6"/>
      <c r="BMK542" s="6"/>
      <c r="BML542" s="6"/>
      <c r="BMM542" s="6"/>
      <c r="BMN542" s="6"/>
      <c r="BMO542" s="6"/>
      <c r="BMP542" s="6"/>
      <c r="BMQ542" s="6"/>
      <c r="BMR542" s="6"/>
      <c r="BMS542" s="6"/>
      <c r="BMT542" s="6"/>
      <c r="BMU542" s="6"/>
      <c r="BMV542" s="6"/>
      <c r="BMW542" s="6"/>
      <c r="BMX542" s="6"/>
      <c r="BMY542" s="6"/>
      <c r="BMZ542" s="6"/>
      <c r="BNA542" s="6"/>
      <c r="BNB542" s="6"/>
      <c r="BNC542" s="6"/>
      <c r="BND542" s="6"/>
      <c r="BNE542" s="6"/>
      <c r="BNF542" s="6"/>
      <c r="BNG542" s="6"/>
      <c r="BNH542" s="6"/>
      <c r="BNI542" s="6"/>
      <c r="BNJ542" s="6"/>
      <c r="BNK542" s="6"/>
      <c r="BNL542" s="6"/>
      <c r="BNM542" s="6"/>
      <c r="BNN542" s="6"/>
      <c r="BNO542" s="6"/>
      <c r="BNP542" s="6"/>
      <c r="BNQ542" s="6"/>
      <c r="BNR542" s="6"/>
      <c r="BNS542" s="6"/>
      <c r="BNT542" s="6"/>
      <c r="BNU542" s="6"/>
      <c r="BNV542" s="6"/>
      <c r="BNW542" s="6"/>
      <c r="BNX542" s="6"/>
      <c r="BNY542" s="6"/>
      <c r="BNZ542" s="6"/>
      <c r="BOA542" s="6"/>
      <c r="BOB542" s="6"/>
      <c r="BOC542" s="6"/>
      <c r="BOD542" s="6"/>
      <c r="BOE542" s="6"/>
      <c r="BOF542" s="6"/>
      <c r="BOG542" s="6"/>
      <c r="BOH542" s="6"/>
      <c r="BOI542" s="6"/>
      <c r="BOJ542" s="6"/>
      <c r="BOK542" s="6"/>
      <c r="BOL542" s="6"/>
      <c r="BOM542" s="6"/>
      <c r="BON542" s="6"/>
      <c r="BOO542" s="6"/>
      <c r="BOP542" s="6"/>
      <c r="BOQ542" s="6"/>
      <c r="BOR542" s="6"/>
      <c r="BOS542" s="6"/>
      <c r="BOT542" s="6"/>
      <c r="BOU542" s="6"/>
      <c r="BOV542" s="6"/>
      <c r="BOW542" s="6"/>
      <c r="BOX542" s="6"/>
      <c r="BOY542" s="6"/>
      <c r="BOZ542" s="6"/>
      <c r="BPA542" s="6"/>
      <c r="BPB542" s="6"/>
      <c r="BPC542" s="6"/>
      <c r="BPD542" s="6"/>
      <c r="BPE542" s="6"/>
      <c r="BPF542" s="6"/>
      <c r="BPG542" s="6"/>
      <c r="BPH542" s="6"/>
      <c r="BPI542" s="6"/>
      <c r="BPJ542" s="6"/>
      <c r="BPK542" s="6"/>
      <c r="BPL542" s="6"/>
      <c r="BPM542" s="6"/>
      <c r="BPN542" s="6"/>
      <c r="BPO542" s="6"/>
      <c r="BPP542" s="6"/>
      <c r="BPQ542" s="6"/>
      <c r="BPR542" s="6"/>
      <c r="BPS542" s="6"/>
      <c r="BPT542" s="6"/>
      <c r="BPU542" s="6"/>
      <c r="BPV542" s="6"/>
      <c r="BPW542" s="6"/>
      <c r="BPX542" s="6"/>
      <c r="BPY542" s="6"/>
      <c r="BPZ542" s="6"/>
      <c r="BQA542" s="6"/>
      <c r="BQB542" s="6"/>
      <c r="BQC542" s="6"/>
      <c r="BQD542" s="6"/>
      <c r="BQE542" s="6"/>
      <c r="BQF542" s="6"/>
      <c r="BQG542" s="6"/>
      <c r="BQH542" s="6"/>
      <c r="BQI542" s="6"/>
      <c r="BQJ542" s="6"/>
      <c r="BQK542" s="6"/>
      <c r="BQL542" s="6"/>
      <c r="BQM542" s="6"/>
    </row>
    <row r="543" spans="1:1807">
      <c r="A543" s="57"/>
      <c r="B543" s="1"/>
      <c r="C543" s="9"/>
      <c r="D543" s="19"/>
      <c r="E543" s="10"/>
      <c r="F543" s="52"/>
      <c r="G543" s="45"/>
      <c r="H543" s="57"/>
      <c r="I543" s="75"/>
      <c r="J543" s="21"/>
      <c r="K543" s="21"/>
      <c r="L543" s="57"/>
      <c r="M543" s="57"/>
      <c r="N543" s="67"/>
      <c r="O543" s="67"/>
      <c r="P543" s="19"/>
      <c r="Q543" s="53"/>
      <c r="R543" s="54"/>
      <c r="S543" s="54"/>
    </row>
    <row r="544" spans="1:1807" s="80" customFormat="1">
      <c r="A544" s="68"/>
      <c r="B544" s="81"/>
      <c r="C544" s="70"/>
      <c r="D544" s="82"/>
      <c r="E544" s="72"/>
      <c r="F544" s="73"/>
      <c r="G544" s="74"/>
      <c r="H544" s="68"/>
      <c r="I544" s="75"/>
      <c r="J544" s="75"/>
      <c r="K544" s="75"/>
      <c r="L544" s="68"/>
      <c r="M544" s="68"/>
      <c r="N544" s="83"/>
      <c r="O544" s="83"/>
      <c r="P544" s="82"/>
      <c r="Q544" s="78"/>
      <c r="R544" s="79"/>
      <c r="S544" s="79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  <c r="GZ544" s="6"/>
      <c r="HA544" s="6"/>
      <c r="HB544" s="6"/>
      <c r="HC544" s="6"/>
      <c r="HD544" s="6"/>
      <c r="HE544" s="6"/>
      <c r="HF544" s="6"/>
      <c r="HG544" s="6"/>
      <c r="HH544" s="6"/>
      <c r="HI544" s="6"/>
      <c r="HJ544" s="6"/>
      <c r="HK544" s="6"/>
      <c r="HL544" s="6"/>
      <c r="HM544" s="6"/>
      <c r="HN544" s="6"/>
      <c r="HO544" s="6"/>
      <c r="HP544" s="6"/>
      <c r="HQ544" s="6"/>
      <c r="HR544" s="6"/>
      <c r="HS544" s="6"/>
      <c r="HT544" s="6"/>
      <c r="HU544" s="6"/>
      <c r="HV544" s="6"/>
      <c r="HW544" s="6"/>
      <c r="HX544" s="6"/>
      <c r="HY544" s="6"/>
      <c r="HZ544" s="6"/>
      <c r="IA544" s="6"/>
      <c r="IB544" s="6"/>
      <c r="IC544" s="6"/>
      <c r="ID544" s="6"/>
      <c r="IE544" s="6"/>
      <c r="IF544" s="6"/>
      <c r="IG544" s="6"/>
      <c r="IH544" s="6"/>
      <c r="II544" s="6"/>
      <c r="IJ544" s="6"/>
      <c r="IK544" s="6"/>
      <c r="IL544" s="6"/>
      <c r="IM544" s="6"/>
      <c r="IN544" s="6"/>
      <c r="IO544" s="6"/>
      <c r="IP544" s="6"/>
      <c r="IQ544" s="6"/>
      <c r="IR544" s="6"/>
      <c r="IS544" s="6"/>
      <c r="IT544" s="6"/>
      <c r="IU544" s="6"/>
      <c r="IV544" s="6"/>
      <c r="IW544" s="6"/>
      <c r="IX544" s="6"/>
      <c r="IY544" s="6"/>
      <c r="IZ544" s="6"/>
      <c r="JA544" s="6"/>
      <c r="JB544" s="6"/>
      <c r="JC544" s="6"/>
      <c r="JD544" s="6"/>
      <c r="JE544" s="6"/>
      <c r="JF544" s="6"/>
      <c r="JG544" s="6"/>
      <c r="JH544" s="6"/>
      <c r="JI544" s="6"/>
      <c r="JJ544" s="6"/>
      <c r="JK544" s="6"/>
      <c r="JL544" s="6"/>
      <c r="JM544" s="6"/>
      <c r="JN544" s="6"/>
      <c r="JO544" s="6"/>
      <c r="JP544" s="6"/>
      <c r="JQ544" s="6"/>
      <c r="JR544" s="6"/>
      <c r="JS544" s="6"/>
      <c r="JT544" s="6"/>
      <c r="JU544" s="6"/>
      <c r="JV544" s="6"/>
      <c r="JW544" s="6"/>
      <c r="JX544" s="6"/>
      <c r="JY544" s="6"/>
      <c r="JZ544" s="6"/>
      <c r="KA544" s="6"/>
      <c r="KB544" s="6"/>
      <c r="KC544" s="6"/>
      <c r="KD544" s="6"/>
      <c r="KE544" s="6"/>
      <c r="KF544" s="6"/>
      <c r="KG544" s="6"/>
      <c r="KH544" s="6"/>
      <c r="KI544" s="6"/>
      <c r="KJ544" s="6"/>
      <c r="KK544" s="6"/>
      <c r="KL544" s="6"/>
      <c r="KM544" s="6"/>
      <c r="KN544" s="6"/>
      <c r="KO544" s="6"/>
      <c r="KP544" s="6"/>
      <c r="KQ544" s="6"/>
      <c r="KR544" s="6"/>
      <c r="KS544" s="6"/>
      <c r="KT544" s="6"/>
      <c r="KU544" s="6"/>
      <c r="KV544" s="6"/>
      <c r="KW544" s="6"/>
      <c r="KX544" s="6"/>
      <c r="KY544" s="6"/>
      <c r="KZ544" s="6"/>
      <c r="LA544" s="6"/>
      <c r="LB544" s="6"/>
      <c r="LC544" s="6"/>
      <c r="LD544" s="6"/>
      <c r="LE544" s="6"/>
      <c r="LF544" s="6"/>
      <c r="LG544" s="6"/>
      <c r="LH544" s="6"/>
      <c r="LI544" s="6"/>
      <c r="LJ544" s="6"/>
      <c r="LK544" s="6"/>
      <c r="LL544" s="6"/>
      <c r="LM544" s="6"/>
      <c r="LN544" s="6"/>
      <c r="LO544" s="6"/>
      <c r="LP544" s="6"/>
      <c r="LQ544" s="6"/>
      <c r="LR544" s="6"/>
      <c r="LS544" s="6"/>
      <c r="LT544" s="6"/>
      <c r="LU544" s="6"/>
      <c r="LV544" s="6"/>
      <c r="LW544" s="6"/>
      <c r="LX544" s="6"/>
      <c r="LY544" s="6"/>
      <c r="LZ544" s="6"/>
      <c r="MA544" s="6"/>
      <c r="MB544" s="6"/>
      <c r="MC544" s="6"/>
      <c r="MD544" s="6"/>
      <c r="ME544" s="6"/>
      <c r="MF544" s="6"/>
      <c r="MG544" s="6"/>
      <c r="MH544" s="6"/>
      <c r="MI544" s="6"/>
      <c r="MJ544" s="6"/>
      <c r="MK544" s="6"/>
      <c r="ML544" s="6"/>
      <c r="MM544" s="6"/>
      <c r="MN544" s="6"/>
      <c r="MO544" s="6"/>
      <c r="MP544" s="6"/>
      <c r="MQ544" s="6"/>
      <c r="MR544" s="6"/>
      <c r="MS544" s="6"/>
      <c r="MT544" s="6"/>
      <c r="MU544" s="6"/>
      <c r="MV544" s="6"/>
      <c r="MW544" s="6"/>
      <c r="MX544" s="6"/>
      <c r="MY544" s="6"/>
      <c r="MZ544" s="6"/>
      <c r="NA544" s="6"/>
      <c r="NB544" s="6"/>
      <c r="NC544" s="6"/>
      <c r="ND544" s="6"/>
      <c r="NE544" s="6"/>
      <c r="NF544" s="6"/>
      <c r="NG544" s="6"/>
      <c r="NH544" s="6"/>
      <c r="NI544" s="6"/>
      <c r="NJ544" s="6"/>
      <c r="NK544" s="6"/>
      <c r="NL544" s="6"/>
      <c r="NM544" s="6"/>
      <c r="NN544" s="6"/>
      <c r="NO544" s="6"/>
      <c r="NP544" s="6"/>
      <c r="NQ544" s="6"/>
      <c r="NR544" s="6"/>
      <c r="NS544" s="6"/>
      <c r="NT544" s="6"/>
      <c r="NU544" s="6"/>
      <c r="NV544" s="6"/>
      <c r="NW544" s="6"/>
      <c r="NX544" s="6"/>
      <c r="NY544" s="6"/>
      <c r="NZ544" s="6"/>
      <c r="OA544" s="6"/>
      <c r="OB544" s="6"/>
      <c r="OC544" s="6"/>
      <c r="OD544" s="6"/>
      <c r="OE544" s="6"/>
      <c r="OF544" s="6"/>
      <c r="OG544" s="6"/>
      <c r="OH544" s="6"/>
      <c r="OI544" s="6"/>
      <c r="OJ544" s="6"/>
      <c r="OK544" s="6"/>
      <c r="OL544" s="6"/>
      <c r="OM544" s="6"/>
      <c r="ON544" s="6"/>
      <c r="OO544" s="6"/>
      <c r="OP544" s="6"/>
      <c r="OQ544" s="6"/>
      <c r="OR544" s="6"/>
      <c r="OS544" s="6"/>
      <c r="OT544" s="6"/>
      <c r="OU544" s="6"/>
      <c r="OV544" s="6"/>
      <c r="OW544" s="6"/>
      <c r="OX544" s="6"/>
      <c r="OY544" s="6"/>
      <c r="OZ544" s="6"/>
      <c r="PA544" s="6"/>
      <c r="PB544" s="6"/>
      <c r="PC544" s="6"/>
      <c r="PD544" s="6"/>
      <c r="PE544" s="6"/>
      <c r="PF544" s="6"/>
      <c r="PG544" s="6"/>
      <c r="PH544" s="6"/>
      <c r="PI544" s="6"/>
      <c r="PJ544" s="6"/>
      <c r="PK544" s="6"/>
      <c r="PL544" s="6"/>
      <c r="PM544" s="6"/>
      <c r="PN544" s="6"/>
      <c r="PO544" s="6"/>
      <c r="PP544" s="6"/>
      <c r="PQ544" s="6"/>
      <c r="PR544" s="6"/>
      <c r="PS544" s="6"/>
      <c r="PT544" s="6"/>
      <c r="PU544" s="6"/>
      <c r="PV544" s="6"/>
      <c r="PW544" s="6"/>
      <c r="PX544" s="6"/>
      <c r="PY544" s="6"/>
      <c r="PZ544" s="6"/>
      <c r="QA544" s="6"/>
      <c r="QB544" s="6"/>
      <c r="QC544" s="6"/>
      <c r="QD544" s="6"/>
      <c r="QE544" s="6"/>
      <c r="QF544" s="6"/>
      <c r="QG544" s="6"/>
      <c r="QH544" s="6"/>
      <c r="QI544" s="6"/>
      <c r="QJ544" s="6"/>
      <c r="QK544" s="6"/>
      <c r="QL544" s="6"/>
      <c r="QM544" s="6"/>
      <c r="QN544" s="6"/>
      <c r="QO544" s="6"/>
      <c r="QP544" s="6"/>
      <c r="QQ544" s="6"/>
      <c r="QR544" s="6"/>
      <c r="QS544" s="6"/>
      <c r="QT544" s="6"/>
      <c r="QU544" s="6"/>
      <c r="QV544" s="6"/>
      <c r="QW544" s="6"/>
      <c r="QX544" s="6"/>
      <c r="QY544" s="6"/>
      <c r="QZ544" s="6"/>
      <c r="RA544" s="6"/>
      <c r="RB544" s="6"/>
      <c r="RC544" s="6"/>
      <c r="RD544" s="6"/>
      <c r="RE544" s="6"/>
      <c r="RF544" s="6"/>
      <c r="RG544" s="6"/>
      <c r="RH544" s="6"/>
      <c r="RI544" s="6"/>
      <c r="RJ544" s="6"/>
      <c r="RK544" s="6"/>
      <c r="RL544" s="6"/>
      <c r="RM544" s="6"/>
      <c r="RN544" s="6"/>
      <c r="RO544" s="6"/>
      <c r="RP544" s="6"/>
      <c r="RQ544" s="6"/>
      <c r="RR544" s="6"/>
      <c r="RS544" s="6"/>
      <c r="RT544" s="6"/>
      <c r="RU544" s="6"/>
      <c r="RV544" s="6"/>
      <c r="RW544" s="6"/>
      <c r="RX544" s="6"/>
      <c r="RY544" s="6"/>
      <c r="RZ544" s="6"/>
      <c r="SA544" s="6"/>
      <c r="SB544" s="6"/>
      <c r="SC544" s="6"/>
      <c r="SD544" s="6"/>
      <c r="SE544" s="6"/>
      <c r="SF544" s="6"/>
      <c r="SG544" s="6"/>
      <c r="SH544" s="6"/>
      <c r="SI544" s="6"/>
      <c r="SJ544" s="6"/>
      <c r="SK544" s="6"/>
      <c r="SL544" s="6"/>
      <c r="SM544" s="6"/>
      <c r="SN544" s="6"/>
      <c r="SO544" s="6"/>
      <c r="SP544" s="6"/>
      <c r="SQ544" s="6"/>
      <c r="SR544" s="6"/>
      <c r="SS544" s="6"/>
      <c r="ST544" s="6"/>
      <c r="SU544" s="6"/>
      <c r="SV544" s="6"/>
      <c r="SW544" s="6"/>
      <c r="SX544" s="6"/>
      <c r="SY544" s="6"/>
      <c r="SZ544" s="6"/>
      <c r="TA544" s="6"/>
      <c r="TB544" s="6"/>
      <c r="TC544" s="6"/>
      <c r="TD544" s="6"/>
      <c r="TE544" s="6"/>
      <c r="TF544" s="6"/>
      <c r="TG544" s="6"/>
      <c r="TH544" s="6"/>
      <c r="TI544" s="6"/>
      <c r="TJ544" s="6"/>
      <c r="TK544" s="6"/>
      <c r="TL544" s="6"/>
      <c r="TM544" s="6"/>
      <c r="TN544" s="6"/>
      <c r="TO544" s="6"/>
      <c r="TP544" s="6"/>
      <c r="TQ544" s="6"/>
      <c r="TR544" s="6"/>
      <c r="TS544" s="6"/>
      <c r="TT544" s="6"/>
      <c r="TU544" s="6"/>
      <c r="TV544" s="6"/>
      <c r="TW544" s="6"/>
      <c r="TX544" s="6"/>
      <c r="TY544" s="6"/>
      <c r="TZ544" s="6"/>
      <c r="UA544" s="6"/>
      <c r="UB544" s="6"/>
      <c r="UC544" s="6"/>
      <c r="UD544" s="6"/>
      <c r="UE544" s="6"/>
      <c r="UF544" s="6"/>
      <c r="UG544" s="6"/>
      <c r="UH544" s="6"/>
      <c r="UI544" s="6"/>
      <c r="UJ544" s="6"/>
      <c r="UK544" s="6"/>
      <c r="UL544" s="6"/>
      <c r="UM544" s="6"/>
      <c r="UN544" s="6"/>
      <c r="UO544" s="6"/>
      <c r="UP544" s="6"/>
      <c r="UQ544" s="6"/>
      <c r="UR544" s="6"/>
      <c r="US544" s="6"/>
      <c r="UT544" s="6"/>
      <c r="UU544" s="6"/>
      <c r="UV544" s="6"/>
      <c r="UW544" s="6"/>
      <c r="UX544" s="6"/>
      <c r="UY544" s="6"/>
      <c r="UZ544" s="6"/>
      <c r="VA544" s="6"/>
      <c r="VB544" s="6"/>
      <c r="VC544" s="6"/>
      <c r="VD544" s="6"/>
      <c r="VE544" s="6"/>
      <c r="VF544" s="6"/>
      <c r="VG544" s="6"/>
      <c r="VH544" s="6"/>
      <c r="VI544" s="6"/>
      <c r="VJ544" s="6"/>
      <c r="VK544" s="6"/>
      <c r="VL544" s="6"/>
      <c r="VM544" s="6"/>
      <c r="VN544" s="6"/>
      <c r="VO544" s="6"/>
      <c r="VP544" s="6"/>
      <c r="VQ544" s="6"/>
      <c r="VR544" s="6"/>
      <c r="VS544" s="6"/>
      <c r="VT544" s="6"/>
      <c r="VU544" s="6"/>
      <c r="VV544" s="6"/>
      <c r="VW544" s="6"/>
      <c r="VX544" s="6"/>
      <c r="VY544" s="6"/>
      <c r="VZ544" s="6"/>
      <c r="WA544" s="6"/>
      <c r="WB544" s="6"/>
      <c r="WC544" s="6"/>
      <c r="WD544" s="6"/>
      <c r="WE544" s="6"/>
      <c r="WF544" s="6"/>
      <c r="WG544" s="6"/>
      <c r="WH544" s="6"/>
      <c r="WI544" s="6"/>
      <c r="WJ544" s="6"/>
      <c r="WK544" s="6"/>
      <c r="WL544" s="6"/>
      <c r="WM544" s="6"/>
      <c r="WN544" s="6"/>
      <c r="WO544" s="6"/>
      <c r="WP544" s="6"/>
      <c r="WQ544" s="6"/>
      <c r="WR544" s="6"/>
      <c r="WS544" s="6"/>
      <c r="WT544" s="6"/>
      <c r="WU544" s="6"/>
      <c r="WV544" s="6"/>
      <c r="WW544" s="6"/>
      <c r="WX544" s="6"/>
      <c r="WY544" s="6"/>
      <c r="WZ544" s="6"/>
      <c r="XA544" s="6"/>
      <c r="XB544" s="6"/>
      <c r="XC544" s="6"/>
      <c r="XD544" s="6"/>
      <c r="XE544" s="6"/>
      <c r="XF544" s="6"/>
      <c r="XG544" s="6"/>
      <c r="XH544" s="6"/>
      <c r="XI544" s="6"/>
      <c r="XJ544" s="6"/>
      <c r="XK544" s="6"/>
      <c r="XL544" s="6"/>
      <c r="XM544" s="6"/>
      <c r="XN544" s="6"/>
      <c r="XO544" s="6"/>
      <c r="XP544" s="6"/>
      <c r="XQ544" s="6"/>
      <c r="XR544" s="6"/>
      <c r="XS544" s="6"/>
      <c r="XT544" s="6"/>
      <c r="XU544" s="6"/>
      <c r="XV544" s="6"/>
      <c r="XW544" s="6"/>
      <c r="XX544" s="6"/>
      <c r="XY544" s="6"/>
      <c r="XZ544" s="6"/>
      <c r="YA544" s="6"/>
      <c r="YB544" s="6"/>
      <c r="YC544" s="6"/>
      <c r="YD544" s="6"/>
      <c r="YE544" s="6"/>
      <c r="YF544" s="6"/>
      <c r="YG544" s="6"/>
      <c r="YH544" s="6"/>
      <c r="YI544" s="6"/>
      <c r="YJ544" s="6"/>
      <c r="YK544" s="6"/>
      <c r="YL544" s="6"/>
      <c r="YM544" s="6"/>
      <c r="YN544" s="6"/>
      <c r="YO544" s="6"/>
      <c r="YP544" s="6"/>
      <c r="YQ544" s="6"/>
      <c r="YR544" s="6"/>
      <c r="YS544" s="6"/>
      <c r="YT544" s="6"/>
      <c r="YU544" s="6"/>
      <c r="YV544" s="6"/>
      <c r="YW544" s="6"/>
      <c r="YX544" s="6"/>
      <c r="YY544" s="6"/>
      <c r="YZ544" s="6"/>
      <c r="ZA544" s="6"/>
      <c r="ZB544" s="6"/>
      <c r="ZC544" s="6"/>
      <c r="ZD544" s="6"/>
      <c r="ZE544" s="6"/>
      <c r="ZF544" s="6"/>
      <c r="ZG544" s="6"/>
      <c r="ZH544" s="6"/>
      <c r="ZI544" s="6"/>
      <c r="ZJ544" s="6"/>
      <c r="ZK544" s="6"/>
      <c r="ZL544" s="6"/>
      <c r="ZM544" s="6"/>
      <c r="ZN544" s="6"/>
      <c r="ZO544" s="6"/>
      <c r="ZP544" s="6"/>
      <c r="ZQ544" s="6"/>
      <c r="ZR544" s="6"/>
      <c r="ZS544" s="6"/>
      <c r="ZT544" s="6"/>
      <c r="ZU544" s="6"/>
      <c r="ZV544" s="6"/>
      <c r="ZW544" s="6"/>
      <c r="ZX544" s="6"/>
      <c r="ZY544" s="6"/>
      <c r="ZZ544" s="6"/>
      <c r="AAA544" s="6"/>
      <c r="AAB544" s="6"/>
      <c r="AAC544" s="6"/>
      <c r="AAD544" s="6"/>
      <c r="AAE544" s="6"/>
      <c r="AAF544" s="6"/>
      <c r="AAG544" s="6"/>
      <c r="AAH544" s="6"/>
      <c r="AAI544" s="6"/>
      <c r="AAJ544" s="6"/>
      <c r="AAK544" s="6"/>
      <c r="AAL544" s="6"/>
      <c r="AAM544" s="6"/>
      <c r="AAN544" s="6"/>
      <c r="AAO544" s="6"/>
      <c r="AAP544" s="6"/>
      <c r="AAQ544" s="6"/>
      <c r="AAR544" s="6"/>
      <c r="AAS544" s="6"/>
      <c r="AAT544" s="6"/>
      <c r="AAU544" s="6"/>
      <c r="AAV544" s="6"/>
      <c r="AAW544" s="6"/>
      <c r="AAX544" s="6"/>
      <c r="AAY544" s="6"/>
      <c r="AAZ544" s="6"/>
      <c r="ABA544" s="6"/>
      <c r="ABB544" s="6"/>
      <c r="ABC544" s="6"/>
      <c r="ABD544" s="6"/>
      <c r="ABE544" s="6"/>
      <c r="ABF544" s="6"/>
      <c r="ABG544" s="6"/>
      <c r="ABH544" s="6"/>
      <c r="ABI544" s="6"/>
      <c r="ABJ544" s="6"/>
      <c r="ABK544" s="6"/>
      <c r="ABL544" s="6"/>
      <c r="ABM544" s="6"/>
      <c r="ABN544" s="6"/>
      <c r="ABO544" s="6"/>
      <c r="ABP544" s="6"/>
      <c r="ABQ544" s="6"/>
      <c r="ABR544" s="6"/>
      <c r="ABS544" s="6"/>
      <c r="ABT544" s="6"/>
      <c r="ABU544" s="6"/>
      <c r="ABV544" s="6"/>
      <c r="ABW544" s="6"/>
      <c r="ABX544" s="6"/>
      <c r="ABY544" s="6"/>
      <c r="ABZ544" s="6"/>
      <c r="ACA544" s="6"/>
      <c r="ACB544" s="6"/>
      <c r="ACC544" s="6"/>
      <c r="ACD544" s="6"/>
      <c r="ACE544" s="6"/>
      <c r="ACF544" s="6"/>
      <c r="ACG544" s="6"/>
      <c r="ACH544" s="6"/>
      <c r="ACI544" s="6"/>
      <c r="ACJ544" s="6"/>
      <c r="ACK544" s="6"/>
      <c r="ACL544" s="6"/>
      <c r="ACM544" s="6"/>
      <c r="ACN544" s="6"/>
      <c r="ACO544" s="6"/>
      <c r="ACP544" s="6"/>
      <c r="ACQ544" s="6"/>
      <c r="ACR544" s="6"/>
      <c r="ACS544" s="6"/>
      <c r="ACT544" s="6"/>
      <c r="ACU544" s="6"/>
      <c r="ACV544" s="6"/>
      <c r="ACW544" s="6"/>
      <c r="ACX544" s="6"/>
      <c r="ACY544" s="6"/>
      <c r="ACZ544" s="6"/>
      <c r="ADA544" s="6"/>
      <c r="ADB544" s="6"/>
      <c r="ADC544" s="6"/>
      <c r="ADD544" s="6"/>
      <c r="ADE544" s="6"/>
      <c r="ADF544" s="6"/>
      <c r="ADG544" s="6"/>
      <c r="ADH544" s="6"/>
      <c r="ADI544" s="6"/>
      <c r="ADJ544" s="6"/>
      <c r="ADK544" s="6"/>
      <c r="ADL544" s="6"/>
      <c r="ADM544" s="6"/>
      <c r="ADN544" s="6"/>
      <c r="ADO544" s="6"/>
      <c r="ADP544" s="6"/>
      <c r="ADQ544" s="6"/>
      <c r="ADR544" s="6"/>
      <c r="ADS544" s="6"/>
      <c r="ADT544" s="6"/>
      <c r="ADU544" s="6"/>
      <c r="ADV544" s="6"/>
      <c r="ADW544" s="6"/>
      <c r="ADX544" s="6"/>
      <c r="ADY544" s="6"/>
      <c r="ADZ544" s="6"/>
      <c r="AEA544" s="6"/>
      <c r="AEB544" s="6"/>
      <c r="AEC544" s="6"/>
      <c r="AED544" s="6"/>
      <c r="AEE544" s="6"/>
      <c r="AEF544" s="6"/>
      <c r="AEG544" s="6"/>
      <c r="AEH544" s="6"/>
      <c r="AEI544" s="6"/>
      <c r="AEJ544" s="6"/>
      <c r="AEK544" s="6"/>
      <c r="AEL544" s="6"/>
      <c r="AEM544" s="6"/>
      <c r="AEN544" s="6"/>
      <c r="AEO544" s="6"/>
      <c r="AEP544" s="6"/>
      <c r="AEQ544" s="6"/>
      <c r="AER544" s="6"/>
      <c r="AES544" s="6"/>
      <c r="AET544" s="6"/>
      <c r="AEU544" s="6"/>
      <c r="AEV544" s="6"/>
      <c r="AEW544" s="6"/>
      <c r="AEX544" s="6"/>
      <c r="AEY544" s="6"/>
      <c r="AEZ544" s="6"/>
      <c r="AFA544" s="6"/>
      <c r="AFB544" s="6"/>
      <c r="AFC544" s="6"/>
      <c r="AFD544" s="6"/>
      <c r="AFE544" s="6"/>
      <c r="AFF544" s="6"/>
      <c r="AFG544" s="6"/>
      <c r="AFH544" s="6"/>
      <c r="AFI544" s="6"/>
      <c r="AFJ544" s="6"/>
      <c r="AFK544" s="6"/>
      <c r="AFL544" s="6"/>
      <c r="AFM544" s="6"/>
      <c r="AFN544" s="6"/>
      <c r="AFO544" s="6"/>
      <c r="AFP544" s="6"/>
      <c r="AFQ544" s="6"/>
      <c r="AFR544" s="6"/>
      <c r="AFS544" s="6"/>
      <c r="AFT544" s="6"/>
      <c r="AFU544" s="6"/>
      <c r="AFV544" s="6"/>
      <c r="AFW544" s="6"/>
      <c r="AFX544" s="6"/>
      <c r="AFY544" s="6"/>
      <c r="AFZ544" s="6"/>
      <c r="AGA544" s="6"/>
      <c r="AGB544" s="6"/>
      <c r="AGC544" s="6"/>
      <c r="AGD544" s="6"/>
      <c r="AGE544" s="6"/>
      <c r="AGF544" s="6"/>
      <c r="AGG544" s="6"/>
      <c r="AGH544" s="6"/>
      <c r="AGI544" s="6"/>
      <c r="AGJ544" s="6"/>
      <c r="AGK544" s="6"/>
      <c r="AGL544" s="6"/>
      <c r="AGM544" s="6"/>
      <c r="AGN544" s="6"/>
      <c r="AGO544" s="6"/>
      <c r="AGP544" s="6"/>
      <c r="AGQ544" s="6"/>
      <c r="AGR544" s="6"/>
      <c r="AGS544" s="6"/>
      <c r="AGT544" s="6"/>
      <c r="AGU544" s="6"/>
      <c r="AGV544" s="6"/>
      <c r="AGW544" s="6"/>
      <c r="AGX544" s="6"/>
      <c r="AGY544" s="6"/>
      <c r="AGZ544" s="6"/>
      <c r="AHA544" s="6"/>
      <c r="AHB544" s="6"/>
      <c r="AHC544" s="6"/>
      <c r="AHD544" s="6"/>
      <c r="AHE544" s="6"/>
      <c r="AHF544" s="6"/>
      <c r="AHG544" s="6"/>
      <c r="AHH544" s="6"/>
      <c r="AHI544" s="6"/>
      <c r="AHJ544" s="6"/>
      <c r="AHK544" s="6"/>
      <c r="AHL544" s="6"/>
      <c r="AHM544" s="6"/>
      <c r="AHN544" s="6"/>
      <c r="AHO544" s="6"/>
      <c r="AHP544" s="6"/>
      <c r="AHQ544" s="6"/>
      <c r="AHR544" s="6"/>
      <c r="AHS544" s="6"/>
      <c r="AHT544" s="6"/>
      <c r="AHU544" s="6"/>
      <c r="AHV544" s="6"/>
      <c r="AHW544" s="6"/>
      <c r="AHX544" s="6"/>
      <c r="AHY544" s="6"/>
      <c r="AHZ544" s="6"/>
      <c r="AIA544" s="6"/>
      <c r="AIB544" s="6"/>
      <c r="AIC544" s="6"/>
      <c r="AID544" s="6"/>
      <c r="AIE544" s="6"/>
      <c r="AIF544" s="6"/>
      <c r="AIG544" s="6"/>
      <c r="AIH544" s="6"/>
      <c r="AII544" s="6"/>
      <c r="AIJ544" s="6"/>
      <c r="AIK544" s="6"/>
      <c r="AIL544" s="6"/>
      <c r="AIM544" s="6"/>
      <c r="AIN544" s="6"/>
      <c r="AIO544" s="6"/>
      <c r="AIP544" s="6"/>
      <c r="AIQ544" s="6"/>
      <c r="AIR544" s="6"/>
      <c r="AIS544" s="6"/>
      <c r="AIT544" s="6"/>
      <c r="AIU544" s="6"/>
      <c r="AIV544" s="6"/>
      <c r="AIW544" s="6"/>
      <c r="AIX544" s="6"/>
      <c r="AIY544" s="6"/>
      <c r="AIZ544" s="6"/>
      <c r="AJA544" s="6"/>
      <c r="AJB544" s="6"/>
      <c r="AJC544" s="6"/>
      <c r="AJD544" s="6"/>
      <c r="AJE544" s="6"/>
      <c r="AJF544" s="6"/>
      <c r="AJG544" s="6"/>
      <c r="AJH544" s="6"/>
      <c r="AJI544" s="6"/>
      <c r="AJJ544" s="6"/>
      <c r="AJK544" s="6"/>
      <c r="AJL544" s="6"/>
      <c r="AJM544" s="6"/>
      <c r="AJN544" s="6"/>
      <c r="AJO544" s="6"/>
      <c r="AJP544" s="6"/>
      <c r="AJQ544" s="6"/>
      <c r="AJR544" s="6"/>
      <c r="AJS544" s="6"/>
      <c r="AJT544" s="6"/>
      <c r="AJU544" s="6"/>
      <c r="AJV544" s="6"/>
      <c r="AJW544" s="6"/>
      <c r="AJX544" s="6"/>
      <c r="AJY544" s="6"/>
      <c r="AJZ544" s="6"/>
      <c r="AKA544" s="6"/>
      <c r="AKB544" s="6"/>
      <c r="AKC544" s="6"/>
      <c r="AKD544" s="6"/>
      <c r="AKE544" s="6"/>
      <c r="AKF544" s="6"/>
      <c r="AKG544" s="6"/>
      <c r="AKH544" s="6"/>
      <c r="AKI544" s="6"/>
      <c r="AKJ544" s="6"/>
      <c r="AKK544" s="6"/>
      <c r="AKL544" s="6"/>
      <c r="AKM544" s="6"/>
      <c r="AKN544" s="6"/>
      <c r="AKO544" s="6"/>
      <c r="AKP544" s="6"/>
      <c r="AKQ544" s="6"/>
      <c r="AKR544" s="6"/>
      <c r="AKS544" s="6"/>
      <c r="AKT544" s="6"/>
      <c r="AKU544" s="6"/>
      <c r="AKV544" s="6"/>
      <c r="AKW544" s="6"/>
      <c r="AKX544" s="6"/>
      <c r="AKY544" s="6"/>
      <c r="AKZ544" s="6"/>
      <c r="ALA544" s="6"/>
      <c r="ALB544" s="6"/>
      <c r="ALC544" s="6"/>
      <c r="ALD544" s="6"/>
      <c r="ALE544" s="6"/>
      <c r="ALF544" s="6"/>
      <c r="ALG544" s="6"/>
      <c r="ALH544" s="6"/>
      <c r="ALI544" s="6"/>
      <c r="ALJ544" s="6"/>
      <c r="ALK544" s="6"/>
      <c r="ALL544" s="6"/>
      <c r="ALM544" s="6"/>
      <c r="ALN544" s="6"/>
      <c r="ALO544" s="6"/>
      <c r="ALP544" s="6"/>
      <c r="ALQ544" s="6"/>
      <c r="ALR544" s="6"/>
      <c r="ALS544" s="6"/>
      <c r="ALT544" s="6"/>
      <c r="ALU544" s="6"/>
      <c r="ALV544" s="6"/>
      <c r="ALW544" s="6"/>
      <c r="ALX544" s="6"/>
      <c r="ALY544" s="6"/>
      <c r="ALZ544" s="6"/>
      <c r="AMA544" s="6"/>
      <c r="AMB544" s="6"/>
      <c r="AMC544" s="6"/>
      <c r="AMD544" s="6"/>
      <c r="AME544" s="6"/>
      <c r="AMF544" s="6"/>
      <c r="AMG544" s="6"/>
      <c r="AMH544" s="6"/>
      <c r="AMI544" s="6"/>
      <c r="AMJ544" s="6"/>
      <c r="AMK544" s="6"/>
      <c r="AML544" s="6"/>
      <c r="AMM544" s="6"/>
      <c r="AMN544" s="6"/>
      <c r="AMO544" s="6"/>
      <c r="AMP544" s="6"/>
      <c r="AMQ544" s="6"/>
      <c r="AMR544" s="6"/>
      <c r="AMS544" s="6"/>
      <c r="AMT544" s="6"/>
      <c r="AMU544" s="6"/>
      <c r="AMV544" s="6"/>
      <c r="AMW544" s="6"/>
      <c r="AMX544" s="6"/>
      <c r="AMY544" s="6"/>
      <c r="AMZ544" s="6"/>
      <c r="ANA544" s="6"/>
      <c r="ANB544" s="6"/>
      <c r="ANC544" s="6"/>
      <c r="AND544" s="6"/>
      <c r="ANE544" s="6"/>
      <c r="ANF544" s="6"/>
      <c r="ANG544" s="6"/>
      <c r="ANH544" s="6"/>
      <c r="ANI544" s="6"/>
      <c r="ANJ544" s="6"/>
      <c r="ANK544" s="6"/>
      <c r="ANL544" s="6"/>
      <c r="ANM544" s="6"/>
      <c r="ANN544" s="6"/>
      <c r="ANO544" s="6"/>
      <c r="ANP544" s="6"/>
      <c r="ANQ544" s="6"/>
      <c r="ANR544" s="6"/>
      <c r="ANS544" s="6"/>
      <c r="ANT544" s="6"/>
      <c r="ANU544" s="6"/>
      <c r="ANV544" s="6"/>
      <c r="ANW544" s="6"/>
      <c r="ANX544" s="6"/>
      <c r="ANY544" s="6"/>
      <c r="ANZ544" s="6"/>
      <c r="AOA544" s="6"/>
      <c r="AOB544" s="6"/>
      <c r="AOC544" s="6"/>
      <c r="AOD544" s="6"/>
      <c r="AOE544" s="6"/>
      <c r="AOF544" s="6"/>
      <c r="AOG544" s="6"/>
      <c r="AOH544" s="6"/>
      <c r="AOI544" s="6"/>
      <c r="AOJ544" s="6"/>
      <c r="AOK544" s="6"/>
      <c r="AOL544" s="6"/>
      <c r="AOM544" s="6"/>
      <c r="AON544" s="6"/>
      <c r="AOO544" s="6"/>
      <c r="AOP544" s="6"/>
      <c r="AOQ544" s="6"/>
      <c r="AOR544" s="6"/>
      <c r="AOS544" s="6"/>
      <c r="AOT544" s="6"/>
      <c r="AOU544" s="6"/>
      <c r="AOV544" s="6"/>
      <c r="AOW544" s="6"/>
      <c r="AOX544" s="6"/>
      <c r="AOY544" s="6"/>
      <c r="AOZ544" s="6"/>
      <c r="APA544" s="6"/>
      <c r="APB544" s="6"/>
      <c r="APC544" s="6"/>
      <c r="APD544" s="6"/>
      <c r="APE544" s="6"/>
      <c r="APF544" s="6"/>
      <c r="APG544" s="6"/>
      <c r="APH544" s="6"/>
      <c r="API544" s="6"/>
      <c r="APJ544" s="6"/>
      <c r="APK544" s="6"/>
      <c r="APL544" s="6"/>
      <c r="APM544" s="6"/>
      <c r="APN544" s="6"/>
      <c r="APO544" s="6"/>
      <c r="APP544" s="6"/>
      <c r="APQ544" s="6"/>
      <c r="APR544" s="6"/>
      <c r="APS544" s="6"/>
      <c r="APT544" s="6"/>
      <c r="APU544" s="6"/>
      <c r="APV544" s="6"/>
      <c r="APW544" s="6"/>
      <c r="APX544" s="6"/>
      <c r="APY544" s="6"/>
      <c r="APZ544" s="6"/>
      <c r="AQA544" s="6"/>
      <c r="AQB544" s="6"/>
      <c r="AQC544" s="6"/>
      <c r="AQD544" s="6"/>
      <c r="AQE544" s="6"/>
      <c r="AQF544" s="6"/>
      <c r="AQG544" s="6"/>
      <c r="AQH544" s="6"/>
      <c r="AQI544" s="6"/>
      <c r="AQJ544" s="6"/>
      <c r="AQK544" s="6"/>
      <c r="AQL544" s="6"/>
      <c r="AQM544" s="6"/>
      <c r="AQN544" s="6"/>
      <c r="AQO544" s="6"/>
      <c r="AQP544" s="6"/>
      <c r="AQQ544" s="6"/>
      <c r="AQR544" s="6"/>
      <c r="AQS544" s="6"/>
      <c r="AQT544" s="6"/>
      <c r="AQU544" s="6"/>
      <c r="AQV544" s="6"/>
      <c r="AQW544" s="6"/>
      <c r="AQX544" s="6"/>
      <c r="AQY544" s="6"/>
      <c r="AQZ544" s="6"/>
      <c r="ARA544" s="6"/>
      <c r="ARB544" s="6"/>
      <c r="ARC544" s="6"/>
      <c r="ARD544" s="6"/>
      <c r="ARE544" s="6"/>
      <c r="ARF544" s="6"/>
      <c r="ARG544" s="6"/>
      <c r="ARH544" s="6"/>
      <c r="ARI544" s="6"/>
      <c r="ARJ544" s="6"/>
      <c r="ARK544" s="6"/>
      <c r="ARL544" s="6"/>
      <c r="ARM544" s="6"/>
      <c r="ARN544" s="6"/>
      <c r="ARO544" s="6"/>
      <c r="ARP544" s="6"/>
      <c r="ARQ544" s="6"/>
      <c r="ARR544" s="6"/>
      <c r="ARS544" s="6"/>
      <c r="ART544" s="6"/>
      <c r="ARU544" s="6"/>
      <c r="ARV544" s="6"/>
      <c r="ARW544" s="6"/>
      <c r="ARX544" s="6"/>
      <c r="ARY544" s="6"/>
      <c r="ARZ544" s="6"/>
      <c r="ASA544" s="6"/>
      <c r="ASB544" s="6"/>
      <c r="ASC544" s="6"/>
      <c r="ASD544" s="6"/>
      <c r="ASE544" s="6"/>
      <c r="ASF544" s="6"/>
      <c r="ASG544" s="6"/>
      <c r="ASH544" s="6"/>
      <c r="ASI544" s="6"/>
      <c r="ASJ544" s="6"/>
      <c r="ASK544" s="6"/>
      <c r="ASL544" s="6"/>
      <c r="ASM544" s="6"/>
      <c r="ASN544" s="6"/>
      <c r="ASO544" s="6"/>
      <c r="ASP544" s="6"/>
      <c r="ASQ544" s="6"/>
      <c r="ASR544" s="6"/>
      <c r="ASS544" s="6"/>
      <c r="AST544" s="6"/>
      <c r="ASU544" s="6"/>
      <c r="ASV544" s="6"/>
      <c r="ASW544" s="6"/>
      <c r="ASX544" s="6"/>
      <c r="ASY544" s="6"/>
      <c r="ASZ544" s="6"/>
      <c r="ATA544" s="6"/>
      <c r="ATB544" s="6"/>
      <c r="ATC544" s="6"/>
      <c r="ATD544" s="6"/>
      <c r="ATE544" s="6"/>
      <c r="ATF544" s="6"/>
      <c r="ATG544" s="6"/>
      <c r="ATH544" s="6"/>
      <c r="ATI544" s="6"/>
      <c r="ATJ544" s="6"/>
      <c r="ATK544" s="6"/>
      <c r="ATL544" s="6"/>
      <c r="ATM544" s="6"/>
      <c r="ATN544" s="6"/>
      <c r="ATO544" s="6"/>
      <c r="ATP544" s="6"/>
      <c r="ATQ544" s="6"/>
      <c r="ATR544" s="6"/>
      <c r="ATS544" s="6"/>
      <c r="ATT544" s="6"/>
      <c r="ATU544" s="6"/>
      <c r="ATV544" s="6"/>
      <c r="ATW544" s="6"/>
      <c r="ATX544" s="6"/>
      <c r="ATY544" s="6"/>
      <c r="ATZ544" s="6"/>
      <c r="AUA544" s="6"/>
      <c r="AUB544" s="6"/>
      <c r="AUC544" s="6"/>
      <c r="AUD544" s="6"/>
      <c r="AUE544" s="6"/>
      <c r="AUF544" s="6"/>
      <c r="AUG544" s="6"/>
      <c r="AUH544" s="6"/>
      <c r="AUI544" s="6"/>
      <c r="AUJ544" s="6"/>
      <c r="AUK544" s="6"/>
      <c r="AUL544" s="6"/>
      <c r="AUM544" s="6"/>
      <c r="AUN544" s="6"/>
      <c r="AUO544" s="6"/>
      <c r="AUP544" s="6"/>
      <c r="AUQ544" s="6"/>
      <c r="AUR544" s="6"/>
      <c r="AUS544" s="6"/>
      <c r="AUT544" s="6"/>
      <c r="AUU544" s="6"/>
      <c r="AUV544" s="6"/>
      <c r="AUW544" s="6"/>
      <c r="AUX544" s="6"/>
      <c r="AUY544" s="6"/>
      <c r="AUZ544" s="6"/>
      <c r="AVA544" s="6"/>
      <c r="AVB544" s="6"/>
      <c r="AVC544" s="6"/>
      <c r="AVD544" s="6"/>
      <c r="AVE544" s="6"/>
      <c r="AVF544" s="6"/>
      <c r="AVG544" s="6"/>
      <c r="AVH544" s="6"/>
      <c r="AVI544" s="6"/>
      <c r="AVJ544" s="6"/>
      <c r="AVK544" s="6"/>
      <c r="AVL544" s="6"/>
      <c r="AVM544" s="6"/>
      <c r="AVN544" s="6"/>
      <c r="AVO544" s="6"/>
      <c r="AVP544" s="6"/>
      <c r="AVQ544" s="6"/>
      <c r="AVR544" s="6"/>
      <c r="AVS544" s="6"/>
      <c r="AVT544" s="6"/>
      <c r="AVU544" s="6"/>
      <c r="AVV544" s="6"/>
      <c r="AVW544" s="6"/>
      <c r="AVX544" s="6"/>
      <c r="AVY544" s="6"/>
      <c r="AVZ544" s="6"/>
      <c r="AWA544" s="6"/>
      <c r="AWB544" s="6"/>
      <c r="AWC544" s="6"/>
      <c r="AWD544" s="6"/>
      <c r="AWE544" s="6"/>
      <c r="AWF544" s="6"/>
      <c r="AWG544" s="6"/>
      <c r="AWH544" s="6"/>
      <c r="AWI544" s="6"/>
      <c r="AWJ544" s="6"/>
      <c r="AWK544" s="6"/>
      <c r="AWL544" s="6"/>
      <c r="AWM544" s="6"/>
      <c r="AWN544" s="6"/>
      <c r="AWO544" s="6"/>
      <c r="AWP544" s="6"/>
      <c r="AWQ544" s="6"/>
      <c r="AWR544" s="6"/>
      <c r="AWS544" s="6"/>
      <c r="AWT544" s="6"/>
      <c r="AWU544" s="6"/>
      <c r="AWV544" s="6"/>
      <c r="AWW544" s="6"/>
      <c r="AWX544" s="6"/>
      <c r="AWY544" s="6"/>
      <c r="AWZ544" s="6"/>
      <c r="AXA544" s="6"/>
      <c r="AXB544" s="6"/>
      <c r="AXC544" s="6"/>
      <c r="AXD544" s="6"/>
      <c r="AXE544" s="6"/>
      <c r="AXF544" s="6"/>
      <c r="AXG544" s="6"/>
      <c r="AXH544" s="6"/>
      <c r="AXI544" s="6"/>
      <c r="AXJ544" s="6"/>
      <c r="AXK544" s="6"/>
      <c r="AXL544" s="6"/>
      <c r="AXM544" s="6"/>
      <c r="AXN544" s="6"/>
      <c r="AXO544" s="6"/>
      <c r="AXP544" s="6"/>
      <c r="AXQ544" s="6"/>
      <c r="AXR544" s="6"/>
      <c r="AXS544" s="6"/>
      <c r="AXT544" s="6"/>
      <c r="AXU544" s="6"/>
      <c r="AXV544" s="6"/>
      <c r="AXW544" s="6"/>
      <c r="AXX544" s="6"/>
      <c r="AXY544" s="6"/>
      <c r="AXZ544" s="6"/>
      <c r="AYA544" s="6"/>
      <c r="AYB544" s="6"/>
      <c r="AYC544" s="6"/>
      <c r="AYD544" s="6"/>
      <c r="AYE544" s="6"/>
      <c r="AYF544" s="6"/>
      <c r="AYG544" s="6"/>
      <c r="AYH544" s="6"/>
      <c r="AYI544" s="6"/>
      <c r="AYJ544" s="6"/>
      <c r="AYK544" s="6"/>
      <c r="AYL544" s="6"/>
      <c r="AYM544" s="6"/>
      <c r="AYN544" s="6"/>
      <c r="AYO544" s="6"/>
      <c r="AYP544" s="6"/>
      <c r="AYQ544" s="6"/>
      <c r="AYR544" s="6"/>
      <c r="AYS544" s="6"/>
      <c r="AYT544" s="6"/>
      <c r="AYU544" s="6"/>
      <c r="AYV544" s="6"/>
      <c r="AYW544" s="6"/>
      <c r="AYX544" s="6"/>
      <c r="AYY544" s="6"/>
      <c r="AYZ544" s="6"/>
      <c r="AZA544" s="6"/>
      <c r="AZB544" s="6"/>
      <c r="AZC544" s="6"/>
      <c r="AZD544" s="6"/>
      <c r="AZE544" s="6"/>
      <c r="AZF544" s="6"/>
      <c r="AZG544" s="6"/>
      <c r="AZH544" s="6"/>
      <c r="AZI544" s="6"/>
      <c r="AZJ544" s="6"/>
      <c r="AZK544" s="6"/>
      <c r="AZL544" s="6"/>
      <c r="AZM544" s="6"/>
      <c r="AZN544" s="6"/>
      <c r="AZO544" s="6"/>
      <c r="AZP544" s="6"/>
      <c r="AZQ544" s="6"/>
      <c r="AZR544" s="6"/>
      <c r="AZS544" s="6"/>
      <c r="AZT544" s="6"/>
      <c r="AZU544" s="6"/>
      <c r="AZV544" s="6"/>
      <c r="AZW544" s="6"/>
      <c r="AZX544" s="6"/>
      <c r="AZY544" s="6"/>
      <c r="AZZ544" s="6"/>
      <c r="BAA544" s="6"/>
      <c r="BAB544" s="6"/>
      <c r="BAC544" s="6"/>
      <c r="BAD544" s="6"/>
      <c r="BAE544" s="6"/>
      <c r="BAF544" s="6"/>
      <c r="BAG544" s="6"/>
      <c r="BAH544" s="6"/>
      <c r="BAI544" s="6"/>
      <c r="BAJ544" s="6"/>
      <c r="BAK544" s="6"/>
      <c r="BAL544" s="6"/>
      <c r="BAM544" s="6"/>
      <c r="BAN544" s="6"/>
      <c r="BAO544" s="6"/>
      <c r="BAP544" s="6"/>
      <c r="BAQ544" s="6"/>
      <c r="BAR544" s="6"/>
      <c r="BAS544" s="6"/>
      <c r="BAT544" s="6"/>
      <c r="BAU544" s="6"/>
      <c r="BAV544" s="6"/>
      <c r="BAW544" s="6"/>
      <c r="BAX544" s="6"/>
      <c r="BAY544" s="6"/>
      <c r="BAZ544" s="6"/>
      <c r="BBA544" s="6"/>
      <c r="BBB544" s="6"/>
      <c r="BBC544" s="6"/>
      <c r="BBD544" s="6"/>
      <c r="BBE544" s="6"/>
      <c r="BBF544" s="6"/>
      <c r="BBG544" s="6"/>
      <c r="BBH544" s="6"/>
      <c r="BBI544" s="6"/>
      <c r="BBJ544" s="6"/>
      <c r="BBK544" s="6"/>
      <c r="BBL544" s="6"/>
      <c r="BBM544" s="6"/>
      <c r="BBN544" s="6"/>
      <c r="BBO544" s="6"/>
      <c r="BBP544" s="6"/>
      <c r="BBQ544" s="6"/>
      <c r="BBR544" s="6"/>
      <c r="BBS544" s="6"/>
      <c r="BBT544" s="6"/>
      <c r="BBU544" s="6"/>
      <c r="BBV544" s="6"/>
      <c r="BBW544" s="6"/>
      <c r="BBX544" s="6"/>
      <c r="BBY544" s="6"/>
      <c r="BBZ544" s="6"/>
      <c r="BCA544" s="6"/>
      <c r="BCB544" s="6"/>
      <c r="BCC544" s="6"/>
      <c r="BCD544" s="6"/>
      <c r="BCE544" s="6"/>
      <c r="BCF544" s="6"/>
      <c r="BCG544" s="6"/>
      <c r="BCH544" s="6"/>
      <c r="BCI544" s="6"/>
      <c r="BCJ544" s="6"/>
      <c r="BCK544" s="6"/>
      <c r="BCL544" s="6"/>
      <c r="BCM544" s="6"/>
      <c r="BCN544" s="6"/>
      <c r="BCO544" s="6"/>
      <c r="BCP544" s="6"/>
      <c r="BCQ544" s="6"/>
      <c r="BCR544" s="6"/>
      <c r="BCS544" s="6"/>
      <c r="BCT544" s="6"/>
      <c r="BCU544" s="6"/>
      <c r="BCV544" s="6"/>
      <c r="BCW544" s="6"/>
      <c r="BCX544" s="6"/>
      <c r="BCY544" s="6"/>
      <c r="BCZ544" s="6"/>
      <c r="BDA544" s="6"/>
      <c r="BDB544" s="6"/>
      <c r="BDC544" s="6"/>
      <c r="BDD544" s="6"/>
      <c r="BDE544" s="6"/>
      <c r="BDF544" s="6"/>
      <c r="BDG544" s="6"/>
      <c r="BDH544" s="6"/>
      <c r="BDI544" s="6"/>
      <c r="BDJ544" s="6"/>
      <c r="BDK544" s="6"/>
      <c r="BDL544" s="6"/>
      <c r="BDM544" s="6"/>
      <c r="BDN544" s="6"/>
      <c r="BDO544" s="6"/>
      <c r="BDP544" s="6"/>
      <c r="BDQ544" s="6"/>
      <c r="BDR544" s="6"/>
      <c r="BDS544" s="6"/>
      <c r="BDT544" s="6"/>
      <c r="BDU544" s="6"/>
      <c r="BDV544" s="6"/>
      <c r="BDW544" s="6"/>
      <c r="BDX544" s="6"/>
      <c r="BDY544" s="6"/>
      <c r="BDZ544" s="6"/>
      <c r="BEA544" s="6"/>
      <c r="BEB544" s="6"/>
      <c r="BEC544" s="6"/>
      <c r="BED544" s="6"/>
      <c r="BEE544" s="6"/>
      <c r="BEF544" s="6"/>
      <c r="BEG544" s="6"/>
      <c r="BEH544" s="6"/>
      <c r="BEI544" s="6"/>
      <c r="BEJ544" s="6"/>
      <c r="BEK544" s="6"/>
      <c r="BEL544" s="6"/>
      <c r="BEM544" s="6"/>
      <c r="BEN544" s="6"/>
      <c r="BEO544" s="6"/>
      <c r="BEP544" s="6"/>
      <c r="BEQ544" s="6"/>
      <c r="BER544" s="6"/>
      <c r="BES544" s="6"/>
      <c r="BET544" s="6"/>
      <c r="BEU544" s="6"/>
      <c r="BEV544" s="6"/>
      <c r="BEW544" s="6"/>
      <c r="BEX544" s="6"/>
      <c r="BEY544" s="6"/>
      <c r="BEZ544" s="6"/>
      <c r="BFA544" s="6"/>
      <c r="BFB544" s="6"/>
      <c r="BFC544" s="6"/>
      <c r="BFD544" s="6"/>
      <c r="BFE544" s="6"/>
      <c r="BFF544" s="6"/>
      <c r="BFG544" s="6"/>
      <c r="BFH544" s="6"/>
      <c r="BFI544" s="6"/>
      <c r="BFJ544" s="6"/>
      <c r="BFK544" s="6"/>
      <c r="BFL544" s="6"/>
      <c r="BFM544" s="6"/>
      <c r="BFN544" s="6"/>
      <c r="BFO544" s="6"/>
      <c r="BFP544" s="6"/>
      <c r="BFQ544" s="6"/>
      <c r="BFR544" s="6"/>
      <c r="BFS544" s="6"/>
      <c r="BFT544" s="6"/>
      <c r="BFU544" s="6"/>
      <c r="BFV544" s="6"/>
      <c r="BFW544" s="6"/>
      <c r="BFX544" s="6"/>
      <c r="BFY544" s="6"/>
      <c r="BFZ544" s="6"/>
      <c r="BGA544" s="6"/>
      <c r="BGB544" s="6"/>
      <c r="BGC544" s="6"/>
      <c r="BGD544" s="6"/>
      <c r="BGE544" s="6"/>
      <c r="BGF544" s="6"/>
      <c r="BGG544" s="6"/>
      <c r="BGH544" s="6"/>
      <c r="BGI544" s="6"/>
      <c r="BGJ544" s="6"/>
      <c r="BGK544" s="6"/>
      <c r="BGL544" s="6"/>
      <c r="BGM544" s="6"/>
      <c r="BGN544" s="6"/>
      <c r="BGO544" s="6"/>
      <c r="BGP544" s="6"/>
      <c r="BGQ544" s="6"/>
      <c r="BGR544" s="6"/>
      <c r="BGS544" s="6"/>
      <c r="BGT544" s="6"/>
      <c r="BGU544" s="6"/>
      <c r="BGV544" s="6"/>
      <c r="BGW544" s="6"/>
      <c r="BGX544" s="6"/>
      <c r="BGY544" s="6"/>
      <c r="BGZ544" s="6"/>
      <c r="BHA544" s="6"/>
      <c r="BHB544" s="6"/>
      <c r="BHC544" s="6"/>
      <c r="BHD544" s="6"/>
      <c r="BHE544" s="6"/>
      <c r="BHF544" s="6"/>
      <c r="BHG544" s="6"/>
      <c r="BHH544" s="6"/>
      <c r="BHI544" s="6"/>
      <c r="BHJ544" s="6"/>
      <c r="BHK544" s="6"/>
      <c r="BHL544" s="6"/>
      <c r="BHM544" s="6"/>
      <c r="BHN544" s="6"/>
      <c r="BHO544" s="6"/>
      <c r="BHP544" s="6"/>
      <c r="BHQ544" s="6"/>
      <c r="BHR544" s="6"/>
      <c r="BHS544" s="6"/>
      <c r="BHT544" s="6"/>
      <c r="BHU544" s="6"/>
      <c r="BHV544" s="6"/>
      <c r="BHW544" s="6"/>
      <c r="BHX544" s="6"/>
      <c r="BHY544" s="6"/>
      <c r="BHZ544" s="6"/>
      <c r="BIA544" s="6"/>
      <c r="BIB544" s="6"/>
      <c r="BIC544" s="6"/>
      <c r="BID544" s="6"/>
      <c r="BIE544" s="6"/>
      <c r="BIF544" s="6"/>
      <c r="BIG544" s="6"/>
      <c r="BIH544" s="6"/>
      <c r="BII544" s="6"/>
      <c r="BIJ544" s="6"/>
      <c r="BIK544" s="6"/>
      <c r="BIL544" s="6"/>
      <c r="BIM544" s="6"/>
      <c r="BIN544" s="6"/>
      <c r="BIO544" s="6"/>
      <c r="BIP544" s="6"/>
      <c r="BIQ544" s="6"/>
      <c r="BIR544" s="6"/>
      <c r="BIS544" s="6"/>
      <c r="BIT544" s="6"/>
      <c r="BIU544" s="6"/>
      <c r="BIV544" s="6"/>
      <c r="BIW544" s="6"/>
      <c r="BIX544" s="6"/>
      <c r="BIY544" s="6"/>
      <c r="BIZ544" s="6"/>
      <c r="BJA544" s="6"/>
      <c r="BJB544" s="6"/>
      <c r="BJC544" s="6"/>
      <c r="BJD544" s="6"/>
      <c r="BJE544" s="6"/>
      <c r="BJF544" s="6"/>
      <c r="BJG544" s="6"/>
      <c r="BJH544" s="6"/>
      <c r="BJI544" s="6"/>
      <c r="BJJ544" s="6"/>
      <c r="BJK544" s="6"/>
      <c r="BJL544" s="6"/>
      <c r="BJM544" s="6"/>
      <c r="BJN544" s="6"/>
      <c r="BJO544" s="6"/>
      <c r="BJP544" s="6"/>
      <c r="BJQ544" s="6"/>
      <c r="BJR544" s="6"/>
      <c r="BJS544" s="6"/>
      <c r="BJT544" s="6"/>
      <c r="BJU544" s="6"/>
      <c r="BJV544" s="6"/>
      <c r="BJW544" s="6"/>
      <c r="BJX544" s="6"/>
      <c r="BJY544" s="6"/>
      <c r="BJZ544" s="6"/>
      <c r="BKA544" s="6"/>
      <c r="BKB544" s="6"/>
      <c r="BKC544" s="6"/>
      <c r="BKD544" s="6"/>
      <c r="BKE544" s="6"/>
      <c r="BKF544" s="6"/>
      <c r="BKG544" s="6"/>
      <c r="BKH544" s="6"/>
      <c r="BKI544" s="6"/>
      <c r="BKJ544" s="6"/>
      <c r="BKK544" s="6"/>
      <c r="BKL544" s="6"/>
      <c r="BKM544" s="6"/>
      <c r="BKN544" s="6"/>
      <c r="BKO544" s="6"/>
      <c r="BKP544" s="6"/>
      <c r="BKQ544" s="6"/>
      <c r="BKR544" s="6"/>
      <c r="BKS544" s="6"/>
      <c r="BKT544" s="6"/>
      <c r="BKU544" s="6"/>
      <c r="BKV544" s="6"/>
      <c r="BKW544" s="6"/>
      <c r="BKX544" s="6"/>
      <c r="BKY544" s="6"/>
      <c r="BKZ544" s="6"/>
      <c r="BLA544" s="6"/>
      <c r="BLB544" s="6"/>
      <c r="BLC544" s="6"/>
      <c r="BLD544" s="6"/>
      <c r="BLE544" s="6"/>
      <c r="BLF544" s="6"/>
      <c r="BLG544" s="6"/>
      <c r="BLH544" s="6"/>
      <c r="BLI544" s="6"/>
      <c r="BLJ544" s="6"/>
      <c r="BLK544" s="6"/>
      <c r="BLL544" s="6"/>
      <c r="BLM544" s="6"/>
      <c r="BLN544" s="6"/>
      <c r="BLO544" s="6"/>
      <c r="BLP544" s="6"/>
      <c r="BLQ544" s="6"/>
      <c r="BLR544" s="6"/>
      <c r="BLS544" s="6"/>
      <c r="BLT544" s="6"/>
      <c r="BLU544" s="6"/>
      <c r="BLV544" s="6"/>
      <c r="BLW544" s="6"/>
      <c r="BLX544" s="6"/>
      <c r="BLY544" s="6"/>
      <c r="BLZ544" s="6"/>
      <c r="BMA544" s="6"/>
      <c r="BMB544" s="6"/>
      <c r="BMC544" s="6"/>
      <c r="BMD544" s="6"/>
      <c r="BME544" s="6"/>
      <c r="BMF544" s="6"/>
      <c r="BMG544" s="6"/>
      <c r="BMH544" s="6"/>
      <c r="BMI544" s="6"/>
      <c r="BMJ544" s="6"/>
      <c r="BMK544" s="6"/>
      <c r="BML544" s="6"/>
      <c r="BMM544" s="6"/>
      <c r="BMN544" s="6"/>
      <c r="BMO544" s="6"/>
      <c r="BMP544" s="6"/>
      <c r="BMQ544" s="6"/>
      <c r="BMR544" s="6"/>
      <c r="BMS544" s="6"/>
      <c r="BMT544" s="6"/>
      <c r="BMU544" s="6"/>
      <c r="BMV544" s="6"/>
      <c r="BMW544" s="6"/>
      <c r="BMX544" s="6"/>
      <c r="BMY544" s="6"/>
      <c r="BMZ544" s="6"/>
      <c r="BNA544" s="6"/>
      <c r="BNB544" s="6"/>
      <c r="BNC544" s="6"/>
      <c r="BND544" s="6"/>
      <c r="BNE544" s="6"/>
      <c r="BNF544" s="6"/>
      <c r="BNG544" s="6"/>
      <c r="BNH544" s="6"/>
      <c r="BNI544" s="6"/>
      <c r="BNJ544" s="6"/>
      <c r="BNK544" s="6"/>
      <c r="BNL544" s="6"/>
      <c r="BNM544" s="6"/>
      <c r="BNN544" s="6"/>
      <c r="BNO544" s="6"/>
      <c r="BNP544" s="6"/>
      <c r="BNQ544" s="6"/>
      <c r="BNR544" s="6"/>
      <c r="BNS544" s="6"/>
      <c r="BNT544" s="6"/>
      <c r="BNU544" s="6"/>
      <c r="BNV544" s="6"/>
      <c r="BNW544" s="6"/>
      <c r="BNX544" s="6"/>
      <c r="BNY544" s="6"/>
      <c r="BNZ544" s="6"/>
      <c r="BOA544" s="6"/>
      <c r="BOB544" s="6"/>
      <c r="BOC544" s="6"/>
      <c r="BOD544" s="6"/>
      <c r="BOE544" s="6"/>
      <c r="BOF544" s="6"/>
      <c r="BOG544" s="6"/>
      <c r="BOH544" s="6"/>
      <c r="BOI544" s="6"/>
      <c r="BOJ544" s="6"/>
      <c r="BOK544" s="6"/>
      <c r="BOL544" s="6"/>
      <c r="BOM544" s="6"/>
      <c r="BON544" s="6"/>
      <c r="BOO544" s="6"/>
      <c r="BOP544" s="6"/>
      <c r="BOQ544" s="6"/>
      <c r="BOR544" s="6"/>
      <c r="BOS544" s="6"/>
      <c r="BOT544" s="6"/>
      <c r="BOU544" s="6"/>
      <c r="BOV544" s="6"/>
      <c r="BOW544" s="6"/>
      <c r="BOX544" s="6"/>
      <c r="BOY544" s="6"/>
      <c r="BOZ544" s="6"/>
      <c r="BPA544" s="6"/>
      <c r="BPB544" s="6"/>
      <c r="BPC544" s="6"/>
      <c r="BPD544" s="6"/>
      <c r="BPE544" s="6"/>
      <c r="BPF544" s="6"/>
      <c r="BPG544" s="6"/>
      <c r="BPH544" s="6"/>
      <c r="BPI544" s="6"/>
      <c r="BPJ544" s="6"/>
      <c r="BPK544" s="6"/>
      <c r="BPL544" s="6"/>
      <c r="BPM544" s="6"/>
      <c r="BPN544" s="6"/>
      <c r="BPO544" s="6"/>
      <c r="BPP544" s="6"/>
      <c r="BPQ544" s="6"/>
      <c r="BPR544" s="6"/>
      <c r="BPS544" s="6"/>
      <c r="BPT544" s="6"/>
      <c r="BPU544" s="6"/>
      <c r="BPV544" s="6"/>
      <c r="BPW544" s="6"/>
      <c r="BPX544" s="6"/>
      <c r="BPY544" s="6"/>
      <c r="BPZ544" s="6"/>
      <c r="BQA544" s="6"/>
      <c r="BQB544" s="6"/>
      <c r="BQC544" s="6"/>
      <c r="BQD544" s="6"/>
      <c r="BQE544" s="6"/>
      <c r="BQF544" s="6"/>
      <c r="BQG544" s="6"/>
      <c r="BQH544" s="6"/>
      <c r="BQI544" s="6"/>
      <c r="BQJ544" s="6"/>
      <c r="BQK544" s="6"/>
      <c r="BQL544" s="6"/>
      <c r="BQM544" s="6"/>
    </row>
    <row r="545" spans="1:1807">
      <c r="A545" s="57"/>
      <c r="B545" s="1"/>
      <c r="C545" s="9"/>
      <c r="D545" s="19"/>
      <c r="E545" s="10"/>
      <c r="F545" s="52"/>
      <c r="G545" s="45"/>
      <c r="H545" s="57"/>
      <c r="I545" s="75"/>
      <c r="J545" s="21"/>
      <c r="K545" s="21"/>
      <c r="L545" s="57"/>
      <c r="M545" s="57"/>
      <c r="N545" s="67"/>
      <c r="O545" s="67"/>
      <c r="P545" s="19"/>
      <c r="Q545" s="53"/>
      <c r="R545" s="54"/>
      <c r="S545" s="54"/>
    </row>
    <row r="546" spans="1:1807" s="80" customFormat="1">
      <c r="A546" s="68"/>
      <c r="B546" s="69"/>
      <c r="C546" s="70"/>
      <c r="D546" s="82"/>
      <c r="E546" s="72"/>
      <c r="F546" s="73"/>
      <c r="G546" s="74"/>
      <c r="H546" s="68"/>
      <c r="I546" s="75"/>
      <c r="J546" s="75"/>
      <c r="K546" s="75"/>
      <c r="L546" s="68"/>
      <c r="M546" s="68"/>
      <c r="N546" s="83"/>
      <c r="O546" s="83"/>
      <c r="P546" s="82"/>
      <c r="Q546" s="78"/>
      <c r="R546" s="79"/>
      <c r="S546" s="79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  <c r="GZ546" s="6"/>
      <c r="HA546" s="6"/>
      <c r="HB546" s="6"/>
      <c r="HC546" s="6"/>
      <c r="HD546" s="6"/>
      <c r="HE546" s="6"/>
      <c r="HF546" s="6"/>
      <c r="HG546" s="6"/>
      <c r="HH546" s="6"/>
      <c r="HI546" s="6"/>
      <c r="HJ546" s="6"/>
      <c r="HK546" s="6"/>
      <c r="HL546" s="6"/>
      <c r="HM546" s="6"/>
      <c r="HN546" s="6"/>
      <c r="HO546" s="6"/>
      <c r="HP546" s="6"/>
      <c r="HQ546" s="6"/>
      <c r="HR546" s="6"/>
      <c r="HS546" s="6"/>
      <c r="HT546" s="6"/>
      <c r="HU546" s="6"/>
      <c r="HV546" s="6"/>
      <c r="HW546" s="6"/>
      <c r="HX546" s="6"/>
      <c r="HY546" s="6"/>
      <c r="HZ546" s="6"/>
      <c r="IA546" s="6"/>
      <c r="IB546" s="6"/>
      <c r="IC546" s="6"/>
      <c r="ID546" s="6"/>
      <c r="IE546" s="6"/>
      <c r="IF546" s="6"/>
      <c r="IG546" s="6"/>
      <c r="IH546" s="6"/>
      <c r="II546" s="6"/>
      <c r="IJ546" s="6"/>
      <c r="IK546" s="6"/>
      <c r="IL546" s="6"/>
      <c r="IM546" s="6"/>
      <c r="IN546" s="6"/>
      <c r="IO546" s="6"/>
      <c r="IP546" s="6"/>
      <c r="IQ546" s="6"/>
      <c r="IR546" s="6"/>
      <c r="IS546" s="6"/>
      <c r="IT546" s="6"/>
      <c r="IU546" s="6"/>
      <c r="IV546" s="6"/>
      <c r="IW546" s="6"/>
      <c r="IX546" s="6"/>
      <c r="IY546" s="6"/>
      <c r="IZ546" s="6"/>
      <c r="JA546" s="6"/>
      <c r="JB546" s="6"/>
      <c r="JC546" s="6"/>
      <c r="JD546" s="6"/>
      <c r="JE546" s="6"/>
      <c r="JF546" s="6"/>
      <c r="JG546" s="6"/>
      <c r="JH546" s="6"/>
      <c r="JI546" s="6"/>
      <c r="JJ546" s="6"/>
      <c r="JK546" s="6"/>
      <c r="JL546" s="6"/>
      <c r="JM546" s="6"/>
      <c r="JN546" s="6"/>
      <c r="JO546" s="6"/>
      <c r="JP546" s="6"/>
      <c r="JQ546" s="6"/>
      <c r="JR546" s="6"/>
      <c r="JS546" s="6"/>
      <c r="JT546" s="6"/>
      <c r="JU546" s="6"/>
      <c r="JV546" s="6"/>
      <c r="JW546" s="6"/>
      <c r="JX546" s="6"/>
      <c r="JY546" s="6"/>
      <c r="JZ546" s="6"/>
      <c r="KA546" s="6"/>
      <c r="KB546" s="6"/>
      <c r="KC546" s="6"/>
      <c r="KD546" s="6"/>
      <c r="KE546" s="6"/>
      <c r="KF546" s="6"/>
      <c r="KG546" s="6"/>
      <c r="KH546" s="6"/>
      <c r="KI546" s="6"/>
      <c r="KJ546" s="6"/>
      <c r="KK546" s="6"/>
      <c r="KL546" s="6"/>
      <c r="KM546" s="6"/>
      <c r="KN546" s="6"/>
      <c r="KO546" s="6"/>
      <c r="KP546" s="6"/>
      <c r="KQ546" s="6"/>
      <c r="KR546" s="6"/>
      <c r="KS546" s="6"/>
      <c r="KT546" s="6"/>
      <c r="KU546" s="6"/>
      <c r="KV546" s="6"/>
      <c r="KW546" s="6"/>
      <c r="KX546" s="6"/>
      <c r="KY546" s="6"/>
      <c r="KZ546" s="6"/>
      <c r="LA546" s="6"/>
      <c r="LB546" s="6"/>
      <c r="LC546" s="6"/>
      <c r="LD546" s="6"/>
      <c r="LE546" s="6"/>
      <c r="LF546" s="6"/>
      <c r="LG546" s="6"/>
      <c r="LH546" s="6"/>
      <c r="LI546" s="6"/>
      <c r="LJ546" s="6"/>
      <c r="LK546" s="6"/>
      <c r="LL546" s="6"/>
      <c r="LM546" s="6"/>
      <c r="LN546" s="6"/>
      <c r="LO546" s="6"/>
      <c r="LP546" s="6"/>
      <c r="LQ546" s="6"/>
      <c r="LR546" s="6"/>
      <c r="LS546" s="6"/>
      <c r="LT546" s="6"/>
      <c r="LU546" s="6"/>
      <c r="LV546" s="6"/>
      <c r="LW546" s="6"/>
      <c r="LX546" s="6"/>
      <c r="LY546" s="6"/>
      <c r="LZ546" s="6"/>
      <c r="MA546" s="6"/>
      <c r="MB546" s="6"/>
      <c r="MC546" s="6"/>
      <c r="MD546" s="6"/>
      <c r="ME546" s="6"/>
      <c r="MF546" s="6"/>
      <c r="MG546" s="6"/>
      <c r="MH546" s="6"/>
      <c r="MI546" s="6"/>
      <c r="MJ546" s="6"/>
      <c r="MK546" s="6"/>
      <c r="ML546" s="6"/>
      <c r="MM546" s="6"/>
      <c r="MN546" s="6"/>
      <c r="MO546" s="6"/>
      <c r="MP546" s="6"/>
      <c r="MQ546" s="6"/>
      <c r="MR546" s="6"/>
      <c r="MS546" s="6"/>
      <c r="MT546" s="6"/>
      <c r="MU546" s="6"/>
      <c r="MV546" s="6"/>
      <c r="MW546" s="6"/>
      <c r="MX546" s="6"/>
      <c r="MY546" s="6"/>
      <c r="MZ546" s="6"/>
      <c r="NA546" s="6"/>
      <c r="NB546" s="6"/>
      <c r="NC546" s="6"/>
      <c r="ND546" s="6"/>
      <c r="NE546" s="6"/>
      <c r="NF546" s="6"/>
      <c r="NG546" s="6"/>
      <c r="NH546" s="6"/>
      <c r="NI546" s="6"/>
      <c r="NJ546" s="6"/>
      <c r="NK546" s="6"/>
      <c r="NL546" s="6"/>
      <c r="NM546" s="6"/>
      <c r="NN546" s="6"/>
      <c r="NO546" s="6"/>
      <c r="NP546" s="6"/>
      <c r="NQ546" s="6"/>
      <c r="NR546" s="6"/>
      <c r="NS546" s="6"/>
      <c r="NT546" s="6"/>
      <c r="NU546" s="6"/>
      <c r="NV546" s="6"/>
      <c r="NW546" s="6"/>
      <c r="NX546" s="6"/>
      <c r="NY546" s="6"/>
      <c r="NZ546" s="6"/>
      <c r="OA546" s="6"/>
      <c r="OB546" s="6"/>
      <c r="OC546" s="6"/>
      <c r="OD546" s="6"/>
      <c r="OE546" s="6"/>
      <c r="OF546" s="6"/>
      <c r="OG546" s="6"/>
      <c r="OH546" s="6"/>
      <c r="OI546" s="6"/>
      <c r="OJ546" s="6"/>
      <c r="OK546" s="6"/>
      <c r="OL546" s="6"/>
      <c r="OM546" s="6"/>
      <c r="ON546" s="6"/>
      <c r="OO546" s="6"/>
      <c r="OP546" s="6"/>
      <c r="OQ546" s="6"/>
      <c r="OR546" s="6"/>
      <c r="OS546" s="6"/>
      <c r="OT546" s="6"/>
      <c r="OU546" s="6"/>
      <c r="OV546" s="6"/>
      <c r="OW546" s="6"/>
      <c r="OX546" s="6"/>
      <c r="OY546" s="6"/>
      <c r="OZ546" s="6"/>
      <c r="PA546" s="6"/>
      <c r="PB546" s="6"/>
      <c r="PC546" s="6"/>
      <c r="PD546" s="6"/>
      <c r="PE546" s="6"/>
      <c r="PF546" s="6"/>
      <c r="PG546" s="6"/>
      <c r="PH546" s="6"/>
      <c r="PI546" s="6"/>
      <c r="PJ546" s="6"/>
      <c r="PK546" s="6"/>
      <c r="PL546" s="6"/>
      <c r="PM546" s="6"/>
      <c r="PN546" s="6"/>
      <c r="PO546" s="6"/>
      <c r="PP546" s="6"/>
      <c r="PQ546" s="6"/>
      <c r="PR546" s="6"/>
      <c r="PS546" s="6"/>
      <c r="PT546" s="6"/>
      <c r="PU546" s="6"/>
      <c r="PV546" s="6"/>
      <c r="PW546" s="6"/>
      <c r="PX546" s="6"/>
      <c r="PY546" s="6"/>
      <c r="PZ546" s="6"/>
      <c r="QA546" s="6"/>
      <c r="QB546" s="6"/>
      <c r="QC546" s="6"/>
      <c r="QD546" s="6"/>
      <c r="QE546" s="6"/>
      <c r="QF546" s="6"/>
      <c r="QG546" s="6"/>
      <c r="QH546" s="6"/>
      <c r="QI546" s="6"/>
      <c r="QJ546" s="6"/>
      <c r="QK546" s="6"/>
      <c r="QL546" s="6"/>
      <c r="QM546" s="6"/>
      <c r="QN546" s="6"/>
      <c r="QO546" s="6"/>
      <c r="QP546" s="6"/>
      <c r="QQ546" s="6"/>
      <c r="QR546" s="6"/>
      <c r="QS546" s="6"/>
      <c r="QT546" s="6"/>
      <c r="QU546" s="6"/>
      <c r="QV546" s="6"/>
      <c r="QW546" s="6"/>
      <c r="QX546" s="6"/>
      <c r="QY546" s="6"/>
      <c r="QZ546" s="6"/>
      <c r="RA546" s="6"/>
      <c r="RB546" s="6"/>
      <c r="RC546" s="6"/>
      <c r="RD546" s="6"/>
      <c r="RE546" s="6"/>
      <c r="RF546" s="6"/>
      <c r="RG546" s="6"/>
      <c r="RH546" s="6"/>
      <c r="RI546" s="6"/>
      <c r="RJ546" s="6"/>
      <c r="RK546" s="6"/>
      <c r="RL546" s="6"/>
      <c r="RM546" s="6"/>
      <c r="RN546" s="6"/>
      <c r="RO546" s="6"/>
      <c r="RP546" s="6"/>
      <c r="RQ546" s="6"/>
      <c r="RR546" s="6"/>
      <c r="RS546" s="6"/>
      <c r="RT546" s="6"/>
      <c r="RU546" s="6"/>
      <c r="RV546" s="6"/>
      <c r="RW546" s="6"/>
      <c r="RX546" s="6"/>
      <c r="RY546" s="6"/>
      <c r="RZ546" s="6"/>
      <c r="SA546" s="6"/>
      <c r="SB546" s="6"/>
      <c r="SC546" s="6"/>
      <c r="SD546" s="6"/>
      <c r="SE546" s="6"/>
      <c r="SF546" s="6"/>
      <c r="SG546" s="6"/>
      <c r="SH546" s="6"/>
      <c r="SI546" s="6"/>
      <c r="SJ546" s="6"/>
      <c r="SK546" s="6"/>
      <c r="SL546" s="6"/>
      <c r="SM546" s="6"/>
      <c r="SN546" s="6"/>
      <c r="SO546" s="6"/>
      <c r="SP546" s="6"/>
      <c r="SQ546" s="6"/>
      <c r="SR546" s="6"/>
      <c r="SS546" s="6"/>
      <c r="ST546" s="6"/>
      <c r="SU546" s="6"/>
      <c r="SV546" s="6"/>
      <c r="SW546" s="6"/>
      <c r="SX546" s="6"/>
      <c r="SY546" s="6"/>
      <c r="SZ546" s="6"/>
      <c r="TA546" s="6"/>
      <c r="TB546" s="6"/>
      <c r="TC546" s="6"/>
      <c r="TD546" s="6"/>
      <c r="TE546" s="6"/>
      <c r="TF546" s="6"/>
      <c r="TG546" s="6"/>
      <c r="TH546" s="6"/>
      <c r="TI546" s="6"/>
      <c r="TJ546" s="6"/>
      <c r="TK546" s="6"/>
      <c r="TL546" s="6"/>
      <c r="TM546" s="6"/>
      <c r="TN546" s="6"/>
      <c r="TO546" s="6"/>
      <c r="TP546" s="6"/>
      <c r="TQ546" s="6"/>
      <c r="TR546" s="6"/>
      <c r="TS546" s="6"/>
      <c r="TT546" s="6"/>
      <c r="TU546" s="6"/>
      <c r="TV546" s="6"/>
      <c r="TW546" s="6"/>
      <c r="TX546" s="6"/>
      <c r="TY546" s="6"/>
      <c r="TZ546" s="6"/>
      <c r="UA546" s="6"/>
      <c r="UB546" s="6"/>
      <c r="UC546" s="6"/>
      <c r="UD546" s="6"/>
      <c r="UE546" s="6"/>
      <c r="UF546" s="6"/>
      <c r="UG546" s="6"/>
      <c r="UH546" s="6"/>
      <c r="UI546" s="6"/>
      <c r="UJ546" s="6"/>
      <c r="UK546" s="6"/>
      <c r="UL546" s="6"/>
      <c r="UM546" s="6"/>
      <c r="UN546" s="6"/>
      <c r="UO546" s="6"/>
      <c r="UP546" s="6"/>
      <c r="UQ546" s="6"/>
      <c r="UR546" s="6"/>
      <c r="US546" s="6"/>
      <c r="UT546" s="6"/>
      <c r="UU546" s="6"/>
      <c r="UV546" s="6"/>
      <c r="UW546" s="6"/>
      <c r="UX546" s="6"/>
      <c r="UY546" s="6"/>
      <c r="UZ546" s="6"/>
      <c r="VA546" s="6"/>
      <c r="VB546" s="6"/>
      <c r="VC546" s="6"/>
      <c r="VD546" s="6"/>
      <c r="VE546" s="6"/>
      <c r="VF546" s="6"/>
      <c r="VG546" s="6"/>
      <c r="VH546" s="6"/>
      <c r="VI546" s="6"/>
      <c r="VJ546" s="6"/>
      <c r="VK546" s="6"/>
      <c r="VL546" s="6"/>
      <c r="VM546" s="6"/>
      <c r="VN546" s="6"/>
      <c r="VO546" s="6"/>
      <c r="VP546" s="6"/>
      <c r="VQ546" s="6"/>
      <c r="VR546" s="6"/>
      <c r="VS546" s="6"/>
      <c r="VT546" s="6"/>
      <c r="VU546" s="6"/>
      <c r="VV546" s="6"/>
      <c r="VW546" s="6"/>
      <c r="VX546" s="6"/>
      <c r="VY546" s="6"/>
      <c r="VZ546" s="6"/>
      <c r="WA546" s="6"/>
      <c r="WB546" s="6"/>
      <c r="WC546" s="6"/>
      <c r="WD546" s="6"/>
      <c r="WE546" s="6"/>
      <c r="WF546" s="6"/>
      <c r="WG546" s="6"/>
      <c r="WH546" s="6"/>
      <c r="WI546" s="6"/>
      <c r="WJ546" s="6"/>
      <c r="WK546" s="6"/>
      <c r="WL546" s="6"/>
      <c r="WM546" s="6"/>
      <c r="WN546" s="6"/>
      <c r="WO546" s="6"/>
      <c r="WP546" s="6"/>
      <c r="WQ546" s="6"/>
      <c r="WR546" s="6"/>
      <c r="WS546" s="6"/>
      <c r="WT546" s="6"/>
      <c r="WU546" s="6"/>
      <c r="WV546" s="6"/>
      <c r="WW546" s="6"/>
      <c r="WX546" s="6"/>
      <c r="WY546" s="6"/>
      <c r="WZ546" s="6"/>
      <c r="XA546" s="6"/>
      <c r="XB546" s="6"/>
      <c r="XC546" s="6"/>
      <c r="XD546" s="6"/>
      <c r="XE546" s="6"/>
      <c r="XF546" s="6"/>
      <c r="XG546" s="6"/>
      <c r="XH546" s="6"/>
      <c r="XI546" s="6"/>
      <c r="XJ546" s="6"/>
      <c r="XK546" s="6"/>
      <c r="XL546" s="6"/>
      <c r="XM546" s="6"/>
      <c r="XN546" s="6"/>
      <c r="XO546" s="6"/>
      <c r="XP546" s="6"/>
      <c r="XQ546" s="6"/>
      <c r="XR546" s="6"/>
      <c r="XS546" s="6"/>
      <c r="XT546" s="6"/>
      <c r="XU546" s="6"/>
      <c r="XV546" s="6"/>
      <c r="XW546" s="6"/>
      <c r="XX546" s="6"/>
      <c r="XY546" s="6"/>
      <c r="XZ546" s="6"/>
      <c r="YA546" s="6"/>
      <c r="YB546" s="6"/>
      <c r="YC546" s="6"/>
      <c r="YD546" s="6"/>
      <c r="YE546" s="6"/>
      <c r="YF546" s="6"/>
      <c r="YG546" s="6"/>
      <c r="YH546" s="6"/>
      <c r="YI546" s="6"/>
      <c r="YJ546" s="6"/>
      <c r="YK546" s="6"/>
      <c r="YL546" s="6"/>
      <c r="YM546" s="6"/>
      <c r="YN546" s="6"/>
      <c r="YO546" s="6"/>
      <c r="YP546" s="6"/>
      <c r="YQ546" s="6"/>
      <c r="YR546" s="6"/>
      <c r="YS546" s="6"/>
      <c r="YT546" s="6"/>
      <c r="YU546" s="6"/>
      <c r="YV546" s="6"/>
      <c r="YW546" s="6"/>
      <c r="YX546" s="6"/>
      <c r="YY546" s="6"/>
      <c r="YZ546" s="6"/>
      <c r="ZA546" s="6"/>
      <c r="ZB546" s="6"/>
      <c r="ZC546" s="6"/>
      <c r="ZD546" s="6"/>
      <c r="ZE546" s="6"/>
      <c r="ZF546" s="6"/>
      <c r="ZG546" s="6"/>
      <c r="ZH546" s="6"/>
      <c r="ZI546" s="6"/>
      <c r="ZJ546" s="6"/>
      <c r="ZK546" s="6"/>
      <c r="ZL546" s="6"/>
      <c r="ZM546" s="6"/>
      <c r="ZN546" s="6"/>
      <c r="ZO546" s="6"/>
      <c r="ZP546" s="6"/>
      <c r="ZQ546" s="6"/>
      <c r="ZR546" s="6"/>
      <c r="ZS546" s="6"/>
      <c r="ZT546" s="6"/>
      <c r="ZU546" s="6"/>
      <c r="ZV546" s="6"/>
      <c r="ZW546" s="6"/>
      <c r="ZX546" s="6"/>
      <c r="ZY546" s="6"/>
      <c r="ZZ546" s="6"/>
      <c r="AAA546" s="6"/>
      <c r="AAB546" s="6"/>
      <c r="AAC546" s="6"/>
      <c r="AAD546" s="6"/>
      <c r="AAE546" s="6"/>
      <c r="AAF546" s="6"/>
      <c r="AAG546" s="6"/>
      <c r="AAH546" s="6"/>
      <c r="AAI546" s="6"/>
      <c r="AAJ546" s="6"/>
      <c r="AAK546" s="6"/>
      <c r="AAL546" s="6"/>
      <c r="AAM546" s="6"/>
      <c r="AAN546" s="6"/>
      <c r="AAO546" s="6"/>
      <c r="AAP546" s="6"/>
      <c r="AAQ546" s="6"/>
      <c r="AAR546" s="6"/>
      <c r="AAS546" s="6"/>
      <c r="AAT546" s="6"/>
      <c r="AAU546" s="6"/>
      <c r="AAV546" s="6"/>
      <c r="AAW546" s="6"/>
      <c r="AAX546" s="6"/>
      <c r="AAY546" s="6"/>
      <c r="AAZ546" s="6"/>
      <c r="ABA546" s="6"/>
      <c r="ABB546" s="6"/>
      <c r="ABC546" s="6"/>
      <c r="ABD546" s="6"/>
      <c r="ABE546" s="6"/>
      <c r="ABF546" s="6"/>
      <c r="ABG546" s="6"/>
      <c r="ABH546" s="6"/>
      <c r="ABI546" s="6"/>
      <c r="ABJ546" s="6"/>
      <c r="ABK546" s="6"/>
      <c r="ABL546" s="6"/>
      <c r="ABM546" s="6"/>
      <c r="ABN546" s="6"/>
      <c r="ABO546" s="6"/>
      <c r="ABP546" s="6"/>
      <c r="ABQ546" s="6"/>
      <c r="ABR546" s="6"/>
      <c r="ABS546" s="6"/>
      <c r="ABT546" s="6"/>
      <c r="ABU546" s="6"/>
      <c r="ABV546" s="6"/>
      <c r="ABW546" s="6"/>
      <c r="ABX546" s="6"/>
      <c r="ABY546" s="6"/>
      <c r="ABZ546" s="6"/>
      <c r="ACA546" s="6"/>
      <c r="ACB546" s="6"/>
      <c r="ACC546" s="6"/>
      <c r="ACD546" s="6"/>
      <c r="ACE546" s="6"/>
      <c r="ACF546" s="6"/>
      <c r="ACG546" s="6"/>
      <c r="ACH546" s="6"/>
      <c r="ACI546" s="6"/>
      <c r="ACJ546" s="6"/>
      <c r="ACK546" s="6"/>
      <c r="ACL546" s="6"/>
      <c r="ACM546" s="6"/>
      <c r="ACN546" s="6"/>
      <c r="ACO546" s="6"/>
      <c r="ACP546" s="6"/>
      <c r="ACQ546" s="6"/>
      <c r="ACR546" s="6"/>
      <c r="ACS546" s="6"/>
      <c r="ACT546" s="6"/>
      <c r="ACU546" s="6"/>
      <c r="ACV546" s="6"/>
      <c r="ACW546" s="6"/>
      <c r="ACX546" s="6"/>
      <c r="ACY546" s="6"/>
      <c r="ACZ546" s="6"/>
      <c r="ADA546" s="6"/>
      <c r="ADB546" s="6"/>
      <c r="ADC546" s="6"/>
      <c r="ADD546" s="6"/>
      <c r="ADE546" s="6"/>
      <c r="ADF546" s="6"/>
      <c r="ADG546" s="6"/>
      <c r="ADH546" s="6"/>
      <c r="ADI546" s="6"/>
      <c r="ADJ546" s="6"/>
      <c r="ADK546" s="6"/>
      <c r="ADL546" s="6"/>
      <c r="ADM546" s="6"/>
      <c r="ADN546" s="6"/>
      <c r="ADO546" s="6"/>
      <c r="ADP546" s="6"/>
      <c r="ADQ546" s="6"/>
      <c r="ADR546" s="6"/>
      <c r="ADS546" s="6"/>
      <c r="ADT546" s="6"/>
      <c r="ADU546" s="6"/>
      <c r="ADV546" s="6"/>
      <c r="ADW546" s="6"/>
      <c r="ADX546" s="6"/>
      <c r="ADY546" s="6"/>
      <c r="ADZ546" s="6"/>
      <c r="AEA546" s="6"/>
      <c r="AEB546" s="6"/>
      <c r="AEC546" s="6"/>
      <c r="AED546" s="6"/>
      <c r="AEE546" s="6"/>
      <c r="AEF546" s="6"/>
      <c r="AEG546" s="6"/>
      <c r="AEH546" s="6"/>
      <c r="AEI546" s="6"/>
      <c r="AEJ546" s="6"/>
      <c r="AEK546" s="6"/>
      <c r="AEL546" s="6"/>
      <c r="AEM546" s="6"/>
      <c r="AEN546" s="6"/>
      <c r="AEO546" s="6"/>
      <c r="AEP546" s="6"/>
      <c r="AEQ546" s="6"/>
      <c r="AER546" s="6"/>
      <c r="AES546" s="6"/>
      <c r="AET546" s="6"/>
      <c r="AEU546" s="6"/>
      <c r="AEV546" s="6"/>
      <c r="AEW546" s="6"/>
      <c r="AEX546" s="6"/>
      <c r="AEY546" s="6"/>
      <c r="AEZ546" s="6"/>
      <c r="AFA546" s="6"/>
      <c r="AFB546" s="6"/>
      <c r="AFC546" s="6"/>
      <c r="AFD546" s="6"/>
      <c r="AFE546" s="6"/>
      <c r="AFF546" s="6"/>
      <c r="AFG546" s="6"/>
      <c r="AFH546" s="6"/>
      <c r="AFI546" s="6"/>
      <c r="AFJ546" s="6"/>
      <c r="AFK546" s="6"/>
      <c r="AFL546" s="6"/>
      <c r="AFM546" s="6"/>
      <c r="AFN546" s="6"/>
      <c r="AFO546" s="6"/>
      <c r="AFP546" s="6"/>
      <c r="AFQ546" s="6"/>
      <c r="AFR546" s="6"/>
      <c r="AFS546" s="6"/>
      <c r="AFT546" s="6"/>
      <c r="AFU546" s="6"/>
      <c r="AFV546" s="6"/>
      <c r="AFW546" s="6"/>
      <c r="AFX546" s="6"/>
      <c r="AFY546" s="6"/>
      <c r="AFZ546" s="6"/>
      <c r="AGA546" s="6"/>
      <c r="AGB546" s="6"/>
      <c r="AGC546" s="6"/>
      <c r="AGD546" s="6"/>
      <c r="AGE546" s="6"/>
      <c r="AGF546" s="6"/>
      <c r="AGG546" s="6"/>
      <c r="AGH546" s="6"/>
      <c r="AGI546" s="6"/>
      <c r="AGJ546" s="6"/>
      <c r="AGK546" s="6"/>
      <c r="AGL546" s="6"/>
      <c r="AGM546" s="6"/>
      <c r="AGN546" s="6"/>
      <c r="AGO546" s="6"/>
      <c r="AGP546" s="6"/>
      <c r="AGQ546" s="6"/>
      <c r="AGR546" s="6"/>
      <c r="AGS546" s="6"/>
      <c r="AGT546" s="6"/>
      <c r="AGU546" s="6"/>
      <c r="AGV546" s="6"/>
      <c r="AGW546" s="6"/>
      <c r="AGX546" s="6"/>
      <c r="AGY546" s="6"/>
      <c r="AGZ546" s="6"/>
      <c r="AHA546" s="6"/>
      <c r="AHB546" s="6"/>
      <c r="AHC546" s="6"/>
      <c r="AHD546" s="6"/>
      <c r="AHE546" s="6"/>
      <c r="AHF546" s="6"/>
      <c r="AHG546" s="6"/>
      <c r="AHH546" s="6"/>
      <c r="AHI546" s="6"/>
      <c r="AHJ546" s="6"/>
      <c r="AHK546" s="6"/>
      <c r="AHL546" s="6"/>
      <c r="AHM546" s="6"/>
      <c r="AHN546" s="6"/>
      <c r="AHO546" s="6"/>
      <c r="AHP546" s="6"/>
      <c r="AHQ546" s="6"/>
      <c r="AHR546" s="6"/>
      <c r="AHS546" s="6"/>
      <c r="AHT546" s="6"/>
      <c r="AHU546" s="6"/>
      <c r="AHV546" s="6"/>
      <c r="AHW546" s="6"/>
      <c r="AHX546" s="6"/>
      <c r="AHY546" s="6"/>
      <c r="AHZ546" s="6"/>
      <c r="AIA546" s="6"/>
      <c r="AIB546" s="6"/>
      <c r="AIC546" s="6"/>
      <c r="AID546" s="6"/>
      <c r="AIE546" s="6"/>
      <c r="AIF546" s="6"/>
      <c r="AIG546" s="6"/>
      <c r="AIH546" s="6"/>
      <c r="AII546" s="6"/>
      <c r="AIJ546" s="6"/>
      <c r="AIK546" s="6"/>
      <c r="AIL546" s="6"/>
      <c r="AIM546" s="6"/>
      <c r="AIN546" s="6"/>
      <c r="AIO546" s="6"/>
      <c r="AIP546" s="6"/>
      <c r="AIQ546" s="6"/>
      <c r="AIR546" s="6"/>
      <c r="AIS546" s="6"/>
      <c r="AIT546" s="6"/>
      <c r="AIU546" s="6"/>
      <c r="AIV546" s="6"/>
      <c r="AIW546" s="6"/>
      <c r="AIX546" s="6"/>
      <c r="AIY546" s="6"/>
      <c r="AIZ546" s="6"/>
      <c r="AJA546" s="6"/>
      <c r="AJB546" s="6"/>
      <c r="AJC546" s="6"/>
      <c r="AJD546" s="6"/>
      <c r="AJE546" s="6"/>
      <c r="AJF546" s="6"/>
      <c r="AJG546" s="6"/>
      <c r="AJH546" s="6"/>
      <c r="AJI546" s="6"/>
      <c r="AJJ546" s="6"/>
      <c r="AJK546" s="6"/>
      <c r="AJL546" s="6"/>
      <c r="AJM546" s="6"/>
      <c r="AJN546" s="6"/>
      <c r="AJO546" s="6"/>
      <c r="AJP546" s="6"/>
      <c r="AJQ546" s="6"/>
      <c r="AJR546" s="6"/>
      <c r="AJS546" s="6"/>
      <c r="AJT546" s="6"/>
      <c r="AJU546" s="6"/>
      <c r="AJV546" s="6"/>
      <c r="AJW546" s="6"/>
      <c r="AJX546" s="6"/>
      <c r="AJY546" s="6"/>
      <c r="AJZ546" s="6"/>
      <c r="AKA546" s="6"/>
      <c r="AKB546" s="6"/>
      <c r="AKC546" s="6"/>
      <c r="AKD546" s="6"/>
      <c r="AKE546" s="6"/>
      <c r="AKF546" s="6"/>
      <c r="AKG546" s="6"/>
      <c r="AKH546" s="6"/>
      <c r="AKI546" s="6"/>
      <c r="AKJ546" s="6"/>
      <c r="AKK546" s="6"/>
      <c r="AKL546" s="6"/>
      <c r="AKM546" s="6"/>
      <c r="AKN546" s="6"/>
      <c r="AKO546" s="6"/>
      <c r="AKP546" s="6"/>
      <c r="AKQ546" s="6"/>
      <c r="AKR546" s="6"/>
      <c r="AKS546" s="6"/>
      <c r="AKT546" s="6"/>
      <c r="AKU546" s="6"/>
      <c r="AKV546" s="6"/>
      <c r="AKW546" s="6"/>
      <c r="AKX546" s="6"/>
      <c r="AKY546" s="6"/>
      <c r="AKZ546" s="6"/>
      <c r="ALA546" s="6"/>
      <c r="ALB546" s="6"/>
      <c r="ALC546" s="6"/>
      <c r="ALD546" s="6"/>
      <c r="ALE546" s="6"/>
      <c r="ALF546" s="6"/>
      <c r="ALG546" s="6"/>
      <c r="ALH546" s="6"/>
      <c r="ALI546" s="6"/>
      <c r="ALJ546" s="6"/>
      <c r="ALK546" s="6"/>
      <c r="ALL546" s="6"/>
      <c r="ALM546" s="6"/>
      <c r="ALN546" s="6"/>
      <c r="ALO546" s="6"/>
      <c r="ALP546" s="6"/>
      <c r="ALQ546" s="6"/>
      <c r="ALR546" s="6"/>
      <c r="ALS546" s="6"/>
      <c r="ALT546" s="6"/>
      <c r="ALU546" s="6"/>
      <c r="ALV546" s="6"/>
      <c r="ALW546" s="6"/>
      <c r="ALX546" s="6"/>
      <c r="ALY546" s="6"/>
      <c r="ALZ546" s="6"/>
      <c r="AMA546" s="6"/>
      <c r="AMB546" s="6"/>
      <c r="AMC546" s="6"/>
      <c r="AMD546" s="6"/>
      <c r="AME546" s="6"/>
      <c r="AMF546" s="6"/>
      <c r="AMG546" s="6"/>
      <c r="AMH546" s="6"/>
      <c r="AMI546" s="6"/>
      <c r="AMJ546" s="6"/>
      <c r="AMK546" s="6"/>
      <c r="AML546" s="6"/>
      <c r="AMM546" s="6"/>
      <c r="AMN546" s="6"/>
      <c r="AMO546" s="6"/>
      <c r="AMP546" s="6"/>
      <c r="AMQ546" s="6"/>
      <c r="AMR546" s="6"/>
      <c r="AMS546" s="6"/>
      <c r="AMT546" s="6"/>
      <c r="AMU546" s="6"/>
      <c r="AMV546" s="6"/>
      <c r="AMW546" s="6"/>
      <c r="AMX546" s="6"/>
      <c r="AMY546" s="6"/>
      <c r="AMZ546" s="6"/>
      <c r="ANA546" s="6"/>
      <c r="ANB546" s="6"/>
      <c r="ANC546" s="6"/>
      <c r="AND546" s="6"/>
      <c r="ANE546" s="6"/>
      <c r="ANF546" s="6"/>
      <c r="ANG546" s="6"/>
      <c r="ANH546" s="6"/>
      <c r="ANI546" s="6"/>
      <c r="ANJ546" s="6"/>
      <c r="ANK546" s="6"/>
      <c r="ANL546" s="6"/>
      <c r="ANM546" s="6"/>
      <c r="ANN546" s="6"/>
      <c r="ANO546" s="6"/>
      <c r="ANP546" s="6"/>
      <c r="ANQ546" s="6"/>
      <c r="ANR546" s="6"/>
      <c r="ANS546" s="6"/>
      <c r="ANT546" s="6"/>
      <c r="ANU546" s="6"/>
      <c r="ANV546" s="6"/>
      <c r="ANW546" s="6"/>
      <c r="ANX546" s="6"/>
      <c r="ANY546" s="6"/>
      <c r="ANZ546" s="6"/>
      <c r="AOA546" s="6"/>
      <c r="AOB546" s="6"/>
      <c r="AOC546" s="6"/>
      <c r="AOD546" s="6"/>
      <c r="AOE546" s="6"/>
      <c r="AOF546" s="6"/>
      <c r="AOG546" s="6"/>
      <c r="AOH546" s="6"/>
      <c r="AOI546" s="6"/>
      <c r="AOJ546" s="6"/>
      <c r="AOK546" s="6"/>
      <c r="AOL546" s="6"/>
      <c r="AOM546" s="6"/>
      <c r="AON546" s="6"/>
      <c r="AOO546" s="6"/>
      <c r="AOP546" s="6"/>
      <c r="AOQ546" s="6"/>
      <c r="AOR546" s="6"/>
      <c r="AOS546" s="6"/>
      <c r="AOT546" s="6"/>
      <c r="AOU546" s="6"/>
      <c r="AOV546" s="6"/>
      <c r="AOW546" s="6"/>
      <c r="AOX546" s="6"/>
      <c r="AOY546" s="6"/>
      <c r="AOZ546" s="6"/>
      <c r="APA546" s="6"/>
      <c r="APB546" s="6"/>
      <c r="APC546" s="6"/>
      <c r="APD546" s="6"/>
      <c r="APE546" s="6"/>
      <c r="APF546" s="6"/>
      <c r="APG546" s="6"/>
      <c r="APH546" s="6"/>
      <c r="API546" s="6"/>
      <c r="APJ546" s="6"/>
      <c r="APK546" s="6"/>
      <c r="APL546" s="6"/>
      <c r="APM546" s="6"/>
      <c r="APN546" s="6"/>
      <c r="APO546" s="6"/>
      <c r="APP546" s="6"/>
      <c r="APQ546" s="6"/>
      <c r="APR546" s="6"/>
      <c r="APS546" s="6"/>
      <c r="APT546" s="6"/>
      <c r="APU546" s="6"/>
      <c r="APV546" s="6"/>
      <c r="APW546" s="6"/>
      <c r="APX546" s="6"/>
      <c r="APY546" s="6"/>
      <c r="APZ546" s="6"/>
      <c r="AQA546" s="6"/>
      <c r="AQB546" s="6"/>
      <c r="AQC546" s="6"/>
      <c r="AQD546" s="6"/>
      <c r="AQE546" s="6"/>
      <c r="AQF546" s="6"/>
      <c r="AQG546" s="6"/>
      <c r="AQH546" s="6"/>
      <c r="AQI546" s="6"/>
      <c r="AQJ546" s="6"/>
      <c r="AQK546" s="6"/>
      <c r="AQL546" s="6"/>
      <c r="AQM546" s="6"/>
      <c r="AQN546" s="6"/>
      <c r="AQO546" s="6"/>
      <c r="AQP546" s="6"/>
      <c r="AQQ546" s="6"/>
      <c r="AQR546" s="6"/>
      <c r="AQS546" s="6"/>
      <c r="AQT546" s="6"/>
      <c r="AQU546" s="6"/>
      <c r="AQV546" s="6"/>
      <c r="AQW546" s="6"/>
      <c r="AQX546" s="6"/>
      <c r="AQY546" s="6"/>
      <c r="AQZ546" s="6"/>
      <c r="ARA546" s="6"/>
      <c r="ARB546" s="6"/>
      <c r="ARC546" s="6"/>
      <c r="ARD546" s="6"/>
      <c r="ARE546" s="6"/>
      <c r="ARF546" s="6"/>
      <c r="ARG546" s="6"/>
      <c r="ARH546" s="6"/>
      <c r="ARI546" s="6"/>
      <c r="ARJ546" s="6"/>
      <c r="ARK546" s="6"/>
      <c r="ARL546" s="6"/>
      <c r="ARM546" s="6"/>
      <c r="ARN546" s="6"/>
      <c r="ARO546" s="6"/>
      <c r="ARP546" s="6"/>
      <c r="ARQ546" s="6"/>
      <c r="ARR546" s="6"/>
      <c r="ARS546" s="6"/>
      <c r="ART546" s="6"/>
      <c r="ARU546" s="6"/>
      <c r="ARV546" s="6"/>
      <c r="ARW546" s="6"/>
      <c r="ARX546" s="6"/>
      <c r="ARY546" s="6"/>
      <c r="ARZ546" s="6"/>
      <c r="ASA546" s="6"/>
      <c r="ASB546" s="6"/>
      <c r="ASC546" s="6"/>
      <c r="ASD546" s="6"/>
      <c r="ASE546" s="6"/>
      <c r="ASF546" s="6"/>
      <c r="ASG546" s="6"/>
      <c r="ASH546" s="6"/>
      <c r="ASI546" s="6"/>
      <c r="ASJ546" s="6"/>
      <c r="ASK546" s="6"/>
      <c r="ASL546" s="6"/>
      <c r="ASM546" s="6"/>
      <c r="ASN546" s="6"/>
      <c r="ASO546" s="6"/>
      <c r="ASP546" s="6"/>
      <c r="ASQ546" s="6"/>
      <c r="ASR546" s="6"/>
      <c r="ASS546" s="6"/>
      <c r="AST546" s="6"/>
      <c r="ASU546" s="6"/>
      <c r="ASV546" s="6"/>
      <c r="ASW546" s="6"/>
      <c r="ASX546" s="6"/>
      <c r="ASY546" s="6"/>
      <c r="ASZ546" s="6"/>
      <c r="ATA546" s="6"/>
      <c r="ATB546" s="6"/>
      <c r="ATC546" s="6"/>
      <c r="ATD546" s="6"/>
      <c r="ATE546" s="6"/>
      <c r="ATF546" s="6"/>
      <c r="ATG546" s="6"/>
      <c r="ATH546" s="6"/>
      <c r="ATI546" s="6"/>
      <c r="ATJ546" s="6"/>
      <c r="ATK546" s="6"/>
      <c r="ATL546" s="6"/>
      <c r="ATM546" s="6"/>
      <c r="ATN546" s="6"/>
      <c r="ATO546" s="6"/>
      <c r="ATP546" s="6"/>
      <c r="ATQ546" s="6"/>
      <c r="ATR546" s="6"/>
      <c r="ATS546" s="6"/>
      <c r="ATT546" s="6"/>
      <c r="ATU546" s="6"/>
      <c r="ATV546" s="6"/>
      <c r="ATW546" s="6"/>
      <c r="ATX546" s="6"/>
      <c r="ATY546" s="6"/>
      <c r="ATZ546" s="6"/>
      <c r="AUA546" s="6"/>
      <c r="AUB546" s="6"/>
      <c r="AUC546" s="6"/>
      <c r="AUD546" s="6"/>
      <c r="AUE546" s="6"/>
      <c r="AUF546" s="6"/>
      <c r="AUG546" s="6"/>
      <c r="AUH546" s="6"/>
      <c r="AUI546" s="6"/>
      <c r="AUJ546" s="6"/>
      <c r="AUK546" s="6"/>
      <c r="AUL546" s="6"/>
      <c r="AUM546" s="6"/>
      <c r="AUN546" s="6"/>
      <c r="AUO546" s="6"/>
      <c r="AUP546" s="6"/>
      <c r="AUQ546" s="6"/>
      <c r="AUR546" s="6"/>
      <c r="AUS546" s="6"/>
      <c r="AUT546" s="6"/>
      <c r="AUU546" s="6"/>
      <c r="AUV546" s="6"/>
      <c r="AUW546" s="6"/>
      <c r="AUX546" s="6"/>
      <c r="AUY546" s="6"/>
      <c r="AUZ546" s="6"/>
      <c r="AVA546" s="6"/>
      <c r="AVB546" s="6"/>
      <c r="AVC546" s="6"/>
      <c r="AVD546" s="6"/>
      <c r="AVE546" s="6"/>
      <c r="AVF546" s="6"/>
      <c r="AVG546" s="6"/>
      <c r="AVH546" s="6"/>
      <c r="AVI546" s="6"/>
      <c r="AVJ546" s="6"/>
      <c r="AVK546" s="6"/>
      <c r="AVL546" s="6"/>
      <c r="AVM546" s="6"/>
      <c r="AVN546" s="6"/>
      <c r="AVO546" s="6"/>
      <c r="AVP546" s="6"/>
      <c r="AVQ546" s="6"/>
      <c r="AVR546" s="6"/>
      <c r="AVS546" s="6"/>
      <c r="AVT546" s="6"/>
      <c r="AVU546" s="6"/>
      <c r="AVV546" s="6"/>
      <c r="AVW546" s="6"/>
      <c r="AVX546" s="6"/>
      <c r="AVY546" s="6"/>
      <c r="AVZ546" s="6"/>
      <c r="AWA546" s="6"/>
      <c r="AWB546" s="6"/>
      <c r="AWC546" s="6"/>
      <c r="AWD546" s="6"/>
      <c r="AWE546" s="6"/>
      <c r="AWF546" s="6"/>
      <c r="AWG546" s="6"/>
      <c r="AWH546" s="6"/>
      <c r="AWI546" s="6"/>
      <c r="AWJ546" s="6"/>
      <c r="AWK546" s="6"/>
      <c r="AWL546" s="6"/>
      <c r="AWM546" s="6"/>
      <c r="AWN546" s="6"/>
      <c r="AWO546" s="6"/>
      <c r="AWP546" s="6"/>
      <c r="AWQ546" s="6"/>
      <c r="AWR546" s="6"/>
      <c r="AWS546" s="6"/>
      <c r="AWT546" s="6"/>
      <c r="AWU546" s="6"/>
      <c r="AWV546" s="6"/>
      <c r="AWW546" s="6"/>
      <c r="AWX546" s="6"/>
      <c r="AWY546" s="6"/>
      <c r="AWZ546" s="6"/>
      <c r="AXA546" s="6"/>
      <c r="AXB546" s="6"/>
      <c r="AXC546" s="6"/>
      <c r="AXD546" s="6"/>
      <c r="AXE546" s="6"/>
      <c r="AXF546" s="6"/>
      <c r="AXG546" s="6"/>
      <c r="AXH546" s="6"/>
      <c r="AXI546" s="6"/>
      <c r="AXJ546" s="6"/>
      <c r="AXK546" s="6"/>
      <c r="AXL546" s="6"/>
      <c r="AXM546" s="6"/>
      <c r="AXN546" s="6"/>
      <c r="AXO546" s="6"/>
      <c r="AXP546" s="6"/>
      <c r="AXQ546" s="6"/>
      <c r="AXR546" s="6"/>
      <c r="AXS546" s="6"/>
      <c r="AXT546" s="6"/>
      <c r="AXU546" s="6"/>
      <c r="AXV546" s="6"/>
      <c r="AXW546" s="6"/>
      <c r="AXX546" s="6"/>
      <c r="AXY546" s="6"/>
      <c r="AXZ546" s="6"/>
      <c r="AYA546" s="6"/>
      <c r="AYB546" s="6"/>
      <c r="AYC546" s="6"/>
      <c r="AYD546" s="6"/>
      <c r="AYE546" s="6"/>
      <c r="AYF546" s="6"/>
      <c r="AYG546" s="6"/>
      <c r="AYH546" s="6"/>
      <c r="AYI546" s="6"/>
      <c r="AYJ546" s="6"/>
      <c r="AYK546" s="6"/>
      <c r="AYL546" s="6"/>
      <c r="AYM546" s="6"/>
      <c r="AYN546" s="6"/>
      <c r="AYO546" s="6"/>
      <c r="AYP546" s="6"/>
      <c r="AYQ546" s="6"/>
      <c r="AYR546" s="6"/>
      <c r="AYS546" s="6"/>
      <c r="AYT546" s="6"/>
      <c r="AYU546" s="6"/>
      <c r="AYV546" s="6"/>
      <c r="AYW546" s="6"/>
      <c r="AYX546" s="6"/>
      <c r="AYY546" s="6"/>
      <c r="AYZ546" s="6"/>
      <c r="AZA546" s="6"/>
      <c r="AZB546" s="6"/>
      <c r="AZC546" s="6"/>
      <c r="AZD546" s="6"/>
      <c r="AZE546" s="6"/>
      <c r="AZF546" s="6"/>
      <c r="AZG546" s="6"/>
      <c r="AZH546" s="6"/>
      <c r="AZI546" s="6"/>
      <c r="AZJ546" s="6"/>
      <c r="AZK546" s="6"/>
      <c r="AZL546" s="6"/>
      <c r="AZM546" s="6"/>
      <c r="AZN546" s="6"/>
      <c r="AZO546" s="6"/>
      <c r="AZP546" s="6"/>
      <c r="AZQ546" s="6"/>
      <c r="AZR546" s="6"/>
      <c r="AZS546" s="6"/>
      <c r="AZT546" s="6"/>
      <c r="AZU546" s="6"/>
      <c r="AZV546" s="6"/>
      <c r="AZW546" s="6"/>
      <c r="AZX546" s="6"/>
      <c r="AZY546" s="6"/>
      <c r="AZZ546" s="6"/>
      <c r="BAA546" s="6"/>
      <c r="BAB546" s="6"/>
      <c r="BAC546" s="6"/>
      <c r="BAD546" s="6"/>
      <c r="BAE546" s="6"/>
      <c r="BAF546" s="6"/>
      <c r="BAG546" s="6"/>
      <c r="BAH546" s="6"/>
      <c r="BAI546" s="6"/>
      <c r="BAJ546" s="6"/>
      <c r="BAK546" s="6"/>
      <c r="BAL546" s="6"/>
      <c r="BAM546" s="6"/>
      <c r="BAN546" s="6"/>
      <c r="BAO546" s="6"/>
      <c r="BAP546" s="6"/>
      <c r="BAQ546" s="6"/>
      <c r="BAR546" s="6"/>
      <c r="BAS546" s="6"/>
      <c r="BAT546" s="6"/>
      <c r="BAU546" s="6"/>
      <c r="BAV546" s="6"/>
      <c r="BAW546" s="6"/>
      <c r="BAX546" s="6"/>
      <c r="BAY546" s="6"/>
      <c r="BAZ546" s="6"/>
      <c r="BBA546" s="6"/>
      <c r="BBB546" s="6"/>
      <c r="BBC546" s="6"/>
      <c r="BBD546" s="6"/>
      <c r="BBE546" s="6"/>
      <c r="BBF546" s="6"/>
      <c r="BBG546" s="6"/>
      <c r="BBH546" s="6"/>
      <c r="BBI546" s="6"/>
      <c r="BBJ546" s="6"/>
      <c r="BBK546" s="6"/>
      <c r="BBL546" s="6"/>
      <c r="BBM546" s="6"/>
      <c r="BBN546" s="6"/>
      <c r="BBO546" s="6"/>
      <c r="BBP546" s="6"/>
      <c r="BBQ546" s="6"/>
      <c r="BBR546" s="6"/>
      <c r="BBS546" s="6"/>
      <c r="BBT546" s="6"/>
      <c r="BBU546" s="6"/>
      <c r="BBV546" s="6"/>
      <c r="BBW546" s="6"/>
      <c r="BBX546" s="6"/>
      <c r="BBY546" s="6"/>
      <c r="BBZ546" s="6"/>
      <c r="BCA546" s="6"/>
      <c r="BCB546" s="6"/>
      <c r="BCC546" s="6"/>
      <c r="BCD546" s="6"/>
      <c r="BCE546" s="6"/>
      <c r="BCF546" s="6"/>
      <c r="BCG546" s="6"/>
      <c r="BCH546" s="6"/>
      <c r="BCI546" s="6"/>
      <c r="BCJ546" s="6"/>
      <c r="BCK546" s="6"/>
      <c r="BCL546" s="6"/>
      <c r="BCM546" s="6"/>
      <c r="BCN546" s="6"/>
      <c r="BCO546" s="6"/>
      <c r="BCP546" s="6"/>
      <c r="BCQ546" s="6"/>
      <c r="BCR546" s="6"/>
      <c r="BCS546" s="6"/>
      <c r="BCT546" s="6"/>
      <c r="BCU546" s="6"/>
      <c r="BCV546" s="6"/>
      <c r="BCW546" s="6"/>
      <c r="BCX546" s="6"/>
      <c r="BCY546" s="6"/>
      <c r="BCZ546" s="6"/>
      <c r="BDA546" s="6"/>
      <c r="BDB546" s="6"/>
      <c r="BDC546" s="6"/>
      <c r="BDD546" s="6"/>
      <c r="BDE546" s="6"/>
      <c r="BDF546" s="6"/>
      <c r="BDG546" s="6"/>
      <c r="BDH546" s="6"/>
      <c r="BDI546" s="6"/>
      <c r="BDJ546" s="6"/>
      <c r="BDK546" s="6"/>
      <c r="BDL546" s="6"/>
      <c r="BDM546" s="6"/>
      <c r="BDN546" s="6"/>
      <c r="BDO546" s="6"/>
      <c r="BDP546" s="6"/>
      <c r="BDQ546" s="6"/>
      <c r="BDR546" s="6"/>
      <c r="BDS546" s="6"/>
      <c r="BDT546" s="6"/>
      <c r="BDU546" s="6"/>
      <c r="BDV546" s="6"/>
      <c r="BDW546" s="6"/>
      <c r="BDX546" s="6"/>
      <c r="BDY546" s="6"/>
      <c r="BDZ546" s="6"/>
      <c r="BEA546" s="6"/>
      <c r="BEB546" s="6"/>
      <c r="BEC546" s="6"/>
      <c r="BED546" s="6"/>
      <c r="BEE546" s="6"/>
      <c r="BEF546" s="6"/>
      <c r="BEG546" s="6"/>
      <c r="BEH546" s="6"/>
      <c r="BEI546" s="6"/>
      <c r="BEJ546" s="6"/>
      <c r="BEK546" s="6"/>
      <c r="BEL546" s="6"/>
      <c r="BEM546" s="6"/>
      <c r="BEN546" s="6"/>
      <c r="BEO546" s="6"/>
      <c r="BEP546" s="6"/>
      <c r="BEQ546" s="6"/>
      <c r="BER546" s="6"/>
      <c r="BES546" s="6"/>
      <c r="BET546" s="6"/>
      <c r="BEU546" s="6"/>
      <c r="BEV546" s="6"/>
      <c r="BEW546" s="6"/>
      <c r="BEX546" s="6"/>
      <c r="BEY546" s="6"/>
      <c r="BEZ546" s="6"/>
      <c r="BFA546" s="6"/>
      <c r="BFB546" s="6"/>
      <c r="BFC546" s="6"/>
      <c r="BFD546" s="6"/>
      <c r="BFE546" s="6"/>
      <c r="BFF546" s="6"/>
      <c r="BFG546" s="6"/>
      <c r="BFH546" s="6"/>
      <c r="BFI546" s="6"/>
      <c r="BFJ546" s="6"/>
      <c r="BFK546" s="6"/>
      <c r="BFL546" s="6"/>
      <c r="BFM546" s="6"/>
      <c r="BFN546" s="6"/>
      <c r="BFO546" s="6"/>
      <c r="BFP546" s="6"/>
      <c r="BFQ546" s="6"/>
      <c r="BFR546" s="6"/>
      <c r="BFS546" s="6"/>
      <c r="BFT546" s="6"/>
      <c r="BFU546" s="6"/>
      <c r="BFV546" s="6"/>
      <c r="BFW546" s="6"/>
      <c r="BFX546" s="6"/>
      <c r="BFY546" s="6"/>
      <c r="BFZ546" s="6"/>
      <c r="BGA546" s="6"/>
      <c r="BGB546" s="6"/>
      <c r="BGC546" s="6"/>
      <c r="BGD546" s="6"/>
      <c r="BGE546" s="6"/>
      <c r="BGF546" s="6"/>
      <c r="BGG546" s="6"/>
      <c r="BGH546" s="6"/>
      <c r="BGI546" s="6"/>
      <c r="BGJ546" s="6"/>
      <c r="BGK546" s="6"/>
      <c r="BGL546" s="6"/>
      <c r="BGM546" s="6"/>
      <c r="BGN546" s="6"/>
      <c r="BGO546" s="6"/>
      <c r="BGP546" s="6"/>
      <c r="BGQ546" s="6"/>
      <c r="BGR546" s="6"/>
      <c r="BGS546" s="6"/>
      <c r="BGT546" s="6"/>
      <c r="BGU546" s="6"/>
      <c r="BGV546" s="6"/>
      <c r="BGW546" s="6"/>
      <c r="BGX546" s="6"/>
      <c r="BGY546" s="6"/>
      <c r="BGZ546" s="6"/>
      <c r="BHA546" s="6"/>
      <c r="BHB546" s="6"/>
      <c r="BHC546" s="6"/>
      <c r="BHD546" s="6"/>
      <c r="BHE546" s="6"/>
      <c r="BHF546" s="6"/>
      <c r="BHG546" s="6"/>
      <c r="BHH546" s="6"/>
      <c r="BHI546" s="6"/>
      <c r="BHJ546" s="6"/>
      <c r="BHK546" s="6"/>
      <c r="BHL546" s="6"/>
      <c r="BHM546" s="6"/>
      <c r="BHN546" s="6"/>
      <c r="BHO546" s="6"/>
      <c r="BHP546" s="6"/>
      <c r="BHQ546" s="6"/>
      <c r="BHR546" s="6"/>
      <c r="BHS546" s="6"/>
      <c r="BHT546" s="6"/>
      <c r="BHU546" s="6"/>
      <c r="BHV546" s="6"/>
      <c r="BHW546" s="6"/>
      <c r="BHX546" s="6"/>
      <c r="BHY546" s="6"/>
      <c r="BHZ546" s="6"/>
      <c r="BIA546" s="6"/>
      <c r="BIB546" s="6"/>
      <c r="BIC546" s="6"/>
      <c r="BID546" s="6"/>
      <c r="BIE546" s="6"/>
      <c r="BIF546" s="6"/>
      <c r="BIG546" s="6"/>
      <c r="BIH546" s="6"/>
      <c r="BII546" s="6"/>
      <c r="BIJ546" s="6"/>
      <c r="BIK546" s="6"/>
      <c r="BIL546" s="6"/>
      <c r="BIM546" s="6"/>
      <c r="BIN546" s="6"/>
      <c r="BIO546" s="6"/>
      <c r="BIP546" s="6"/>
      <c r="BIQ546" s="6"/>
      <c r="BIR546" s="6"/>
      <c r="BIS546" s="6"/>
      <c r="BIT546" s="6"/>
      <c r="BIU546" s="6"/>
      <c r="BIV546" s="6"/>
      <c r="BIW546" s="6"/>
      <c r="BIX546" s="6"/>
      <c r="BIY546" s="6"/>
      <c r="BIZ546" s="6"/>
      <c r="BJA546" s="6"/>
      <c r="BJB546" s="6"/>
      <c r="BJC546" s="6"/>
      <c r="BJD546" s="6"/>
      <c r="BJE546" s="6"/>
      <c r="BJF546" s="6"/>
      <c r="BJG546" s="6"/>
      <c r="BJH546" s="6"/>
      <c r="BJI546" s="6"/>
      <c r="BJJ546" s="6"/>
      <c r="BJK546" s="6"/>
      <c r="BJL546" s="6"/>
      <c r="BJM546" s="6"/>
      <c r="BJN546" s="6"/>
      <c r="BJO546" s="6"/>
      <c r="BJP546" s="6"/>
      <c r="BJQ546" s="6"/>
      <c r="BJR546" s="6"/>
      <c r="BJS546" s="6"/>
      <c r="BJT546" s="6"/>
      <c r="BJU546" s="6"/>
      <c r="BJV546" s="6"/>
      <c r="BJW546" s="6"/>
      <c r="BJX546" s="6"/>
      <c r="BJY546" s="6"/>
      <c r="BJZ546" s="6"/>
      <c r="BKA546" s="6"/>
      <c r="BKB546" s="6"/>
      <c r="BKC546" s="6"/>
      <c r="BKD546" s="6"/>
      <c r="BKE546" s="6"/>
      <c r="BKF546" s="6"/>
      <c r="BKG546" s="6"/>
      <c r="BKH546" s="6"/>
      <c r="BKI546" s="6"/>
      <c r="BKJ546" s="6"/>
      <c r="BKK546" s="6"/>
      <c r="BKL546" s="6"/>
      <c r="BKM546" s="6"/>
      <c r="BKN546" s="6"/>
      <c r="BKO546" s="6"/>
      <c r="BKP546" s="6"/>
      <c r="BKQ546" s="6"/>
      <c r="BKR546" s="6"/>
      <c r="BKS546" s="6"/>
      <c r="BKT546" s="6"/>
      <c r="BKU546" s="6"/>
      <c r="BKV546" s="6"/>
      <c r="BKW546" s="6"/>
      <c r="BKX546" s="6"/>
      <c r="BKY546" s="6"/>
      <c r="BKZ546" s="6"/>
      <c r="BLA546" s="6"/>
      <c r="BLB546" s="6"/>
      <c r="BLC546" s="6"/>
      <c r="BLD546" s="6"/>
      <c r="BLE546" s="6"/>
      <c r="BLF546" s="6"/>
      <c r="BLG546" s="6"/>
      <c r="BLH546" s="6"/>
      <c r="BLI546" s="6"/>
      <c r="BLJ546" s="6"/>
      <c r="BLK546" s="6"/>
      <c r="BLL546" s="6"/>
      <c r="BLM546" s="6"/>
      <c r="BLN546" s="6"/>
      <c r="BLO546" s="6"/>
      <c r="BLP546" s="6"/>
      <c r="BLQ546" s="6"/>
      <c r="BLR546" s="6"/>
      <c r="BLS546" s="6"/>
      <c r="BLT546" s="6"/>
      <c r="BLU546" s="6"/>
      <c r="BLV546" s="6"/>
      <c r="BLW546" s="6"/>
      <c r="BLX546" s="6"/>
      <c r="BLY546" s="6"/>
      <c r="BLZ546" s="6"/>
      <c r="BMA546" s="6"/>
      <c r="BMB546" s="6"/>
      <c r="BMC546" s="6"/>
      <c r="BMD546" s="6"/>
      <c r="BME546" s="6"/>
      <c r="BMF546" s="6"/>
      <c r="BMG546" s="6"/>
      <c r="BMH546" s="6"/>
      <c r="BMI546" s="6"/>
      <c r="BMJ546" s="6"/>
      <c r="BMK546" s="6"/>
      <c r="BML546" s="6"/>
      <c r="BMM546" s="6"/>
      <c r="BMN546" s="6"/>
      <c r="BMO546" s="6"/>
      <c r="BMP546" s="6"/>
      <c r="BMQ546" s="6"/>
      <c r="BMR546" s="6"/>
      <c r="BMS546" s="6"/>
      <c r="BMT546" s="6"/>
      <c r="BMU546" s="6"/>
      <c r="BMV546" s="6"/>
      <c r="BMW546" s="6"/>
      <c r="BMX546" s="6"/>
      <c r="BMY546" s="6"/>
      <c r="BMZ546" s="6"/>
      <c r="BNA546" s="6"/>
      <c r="BNB546" s="6"/>
      <c r="BNC546" s="6"/>
      <c r="BND546" s="6"/>
      <c r="BNE546" s="6"/>
      <c r="BNF546" s="6"/>
      <c r="BNG546" s="6"/>
      <c r="BNH546" s="6"/>
      <c r="BNI546" s="6"/>
      <c r="BNJ546" s="6"/>
      <c r="BNK546" s="6"/>
      <c r="BNL546" s="6"/>
      <c r="BNM546" s="6"/>
      <c r="BNN546" s="6"/>
      <c r="BNO546" s="6"/>
      <c r="BNP546" s="6"/>
      <c r="BNQ546" s="6"/>
      <c r="BNR546" s="6"/>
      <c r="BNS546" s="6"/>
      <c r="BNT546" s="6"/>
      <c r="BNU546" s="6"/>
      <c r="BNV546" s="6"/>
      <c r="BNW546" s="6"/>
      <c r="BNX546" s="6"/>
      <c r="BNY546" s="6"/>
      <c r="BNZ546" s="6"/>
      <c r="BOA546" s="6"/>
      <c r="BOB546" s="6"/>
      <c r="BOC546" s="6"/>
      <c r="BOD546" s="6"/>
      <c r="BOE546" s="6"/>
      <c r="BOF546" s="6"/>
      <c r="BOG546" s="6"/>
      <c r="BOH546" s="6"/>
      <c r="BOI546" s="6"/>
      <c r="BOJ546" s="6"/>
      <c r="BOK546" s="6"/>
      <c r="BOL546" s="6"/>
      <c r="BOM546" s="6"/>
      <c r="BON546" s="6"/>
      <c r="BOO546" s="6"/>
      <c r="BOP546" s="6"/>
      <c r="BOQ546" s="6"/>
      <c r="BOR546" s="6"/>
      <c r="BOS546" s="6"/>
      <c r="BOT546" s="6"/>
      <c r="BOU546" s="6"/>
      <c r="BOV546" s="6"/>
      <c r="BOW546" s="6"/>
      <c r="BOX546" s="6"/>
      <c r="BOY546" s="6"/>
      <c r="BOZ546" s="6"/>
      <c r="BPA546" s="6"/>
      <c r="BPB546" s="6"/>
      <c r="BPC546" s="6"/>
      <c r="BPD546" s="6"/>
      <c r="BPE546" s="6"/>
      <c r="BPF546" s="6"/>
      <c r="BPG546" s="6"/>
      <c r="BPH546" s="6"/>
      <c r="BPI546" s="6"/>
      <c r="BPJ546" s="6"/>
      <c r="BPK546" s="6"/>
      <c r="BPL546" s="6"/>
      <c r="BPM546" s="6"/>
      <c r="BPN546" s="6"/>
      <c r="BPO546" s="6"/>
      <c r="BPP546" s="6"/>
      <c r="BPQ546" s="6"/>
      <c r="BPR546" s="6"/>
      <c r="BPS546" s="6"/>
      <c r="BPT546" s="6"/>
      <c r="BPU546" s="6"/>
      <c r="BPV546" s="6"/>
      <c r="BPW546" s="6"/>
      <c r="BPX546" s="6"/>
      <c r="BPY546" s="6"/>
      <c r="BPZ546" s="6"/>
      <c r="BQA546" s="6"/>
      <c r="BQB546" s="6"/>
      <c r="BQC546" s="6"/>
      <c r="BQD546" s="6"/>
      <c r="BQE546" s="6"/>
      <c r="BQF546" s="6"/>
      <c r="BQG546" s="6"/>
      <c r="BQH546" s="6"/>
      <c r="BQI546" s="6"/>
      <c r="BQJ546" s="6"/>
      <c r="BQK546" s="6"/>
      <c r="BQL546" s="6"/>
      <c r="BQM546" s="6"/>
    </row>
    <row r="547" spans="1:1807">
      <c r="A547" s="57"/>
      <c r="B547" s="1"/>
      <c r="C547" s="9"/>
      <c r="D547" s="19"/>
      <c r="E547" s="10"/>
      <c r="F547" s="52"/>
      <c r="G547" s="45"/>
      <c r="H547" s="57"/>
      <c r="I547" s="75"/>
      <c r="J547" s="21"/>
      <c r="K547" s="21"/>
      <c r="L547" s="57"/>
      <c r="M547" s="57"/>
      <c r="N547" s="67"/>
      <c r="O547" s="67"/>
      <c r="P547" s="19"/>
      <c r="Q547" s="53"/>
      <c r="R547" s="54"/>
      <c r="S547" s="54"/>
    </row>
    <row r="548" spans="1:1807" s="80" customFormat="1">
      <c r="A548" s="68"/>
      <c r="B548" s="81"/>
      <c r="C548" s="70"/>
      <c r="D548" s="82"/>
      <c r="E548" s="72"/>
      <c r="F548" s="73"/>
      <c r="G548" s="74"/>
      <c r="H548" s="68"/>
      <c r="I548" s="75"/>
      <c r="J548" s="75"/>
      <c r="K548" s="21"/>
      <c r="L548" s="68"/>
      <c r="M548" s="68"/>
      <c r="N548" s="83"/>
      <c r="O548" s="83"/>
      <c r="P548" s="82"/>
      <c r="Q548" s="78"/>
      <c r="R548" s="79"/>
      <c r="S548" s="79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  <c r="GZ548" s="6"/>
      <c r="HA548" s="6"/>
      <c r="HB548" s="6"/>
      <c r="HC548" s="6"/>
      <c r="HD548" s="6"/>
      <c r="HE548" s="6"/>
      <c r="HF548" s="6"/>
      <c r="HG548" s="6"/>
      <c r="HH548" s="6"/>
      <c r="HI548" s="6"/>
      <c r="HJ548" s="6"/>
      <c r="HK548" s="6"/>
      <c r="HL548" s="6"/>
      <c r="HM548" s="6"/>
      <c r="HN548" s="6"/>
      <c r="HO548" s="6"/>
      <c r="HP548" s="6"/>
      <c r="HQ548" s="6"/>
      <c r="HR548" s="6"/>
      <c r="HS548" s="6"/>
      <c r="HT548" s="6"/>
      <c r="HU548" s="6"/>
      <c r="HV548" s="6"/>
      <c r="HW548" s="6"/>
      <c r="HX548" s="6"/>
      <c r="HY548" s="6"/>
      <c r="HZ548" s="6"/>
      <c r="IA548" s="6"/>
      <c r="IB548" s="6"/>
      <c r="IC548" s="6"/>
      <c r="ID548" s="6"/>
      <c r="IE548" s="6"/>
      <c r="IF548" s="6"/>
      <c r="IG548" s="6"/>
      <c r="IH548" s="6"/>
      <c r="II548" s="6"/>
      <c r="IJ548" s="6"/>
      <c r="IK548" s="6"/>
      <c r="IL548" s="6"/>
      <c r="IM548" s="6"/>
      <c r="IN548" s="6"/>
      <c r="IO548" s="6"/>
      <c r="IP548" s="6"/>
      <c r="IQ548" s="6"/>
      <c r="IR548" s="6"/>
      <c r="IS548" s="6"/>
      <c r="IT548" s="6"/>
      <c r="IU548" s="6"/>
      <c r="IV548" s="6"/>
      <c r="IW548" s="6"/>
      <c r="IX548" s="6"/>
      <c r="IY548" s="6"/>
      <c r="IZ548" s="6"/>
      <c r="JA548" s="6"/>
      <c r="JB548" s="6"/>
      <c r="JC548" s="6"/>
      <c r="JD548" s="6"/>
      <c r="JE548" s="6"/>
      <c r="JF548" s="6"/>
      <c r="JG548" s="6"/>
      <c r="JH548" s="6"/>
      <c r="JI548" s="6"/>
      <c r="JJ548" s="6"/>
      <c r="JK548" s="6"/>
      <c r="JL548" s="6"/>
      <c r="JM548" s="6"/>
      <c r="JN548" s="6"/>
      <c r="JO548" s="6"/>
      <c r="JP548" s="6"/>
      <c r="JQ548" s="6"/>
      <c r="JR548" s="6"/>
      <c r="JS548" s="6"/>
      <c r="JT548" s="6"/>
      <c r="JU548" s="6"/>
      <c r="JV548" s="6"/>
      <c r="JW548" s="6"/>
      <c r="JX548" s="6"/>
      <c r="JY548" s="6"/>
      <c r="JZ548" s="6"/>
      <c r="KA548" s="6"/>
      <c r="KB548" s="6"/>
      <c r="KC548" s="6"/>
      <c r="KD548" s="6"/>
      <c r="KE548" s="6"/>
      <c r="KF548" s="6"/>
      <c r="KG548" s="6"/>
      <c r="KH548" s="6"/>
      <c r="KI548" s="6"/>
      <c r="KJ548" s="6"/>
      <c r="KK548" s="6"/>
      <c r="KL548" s="6"/>
      <c r="KM548" s="6"/>
      <c r="KN548" s="6"/>
      <c r="KO548" s="6"/>
      <c r="KP548" s="6"/>
      <c r="KQ548" s="6"/>
      <c r="KR548" s="6"/>
      <c r="KS548" s="6"/>
      <c r="KT548" s="6"/>
      <c r="KU548" s="6"/>
      <c r="KV548" s="6"/>
      <c r="KW548" s="6"/>
      <c r="KX548" s="6"/>
      <c r="KY548" s="6"/>
      <c r="KZ548" s="6"/>
      <c r="LA548" s="6"/>
      <c r="LB548" s="6"/>
      <c r="LC548" s="6"/>
      <c r="LD548" s="6"/>
      <c r="LE548" s="6"/>
      <c r="LF548" s="6"/>
      <c r="LG548" s="6"/>
      <c r="LH548" s="6"/>
      <c r="LI548" s="6"/>
      <c r="LJ548" s="6"/>
      <c r="LK548" s="6"/>
      <c r="LL548" s="6"/>
      <c r="LM548" s="6"/>
      <c r="LN548" s="6"/>
      <c r="LO548" s="6"/>
      <c r="LP548" s="6"/>
      <c r="LQ548" s="6"/>
      <c r="LR548" s="6"/>
      <c r="LS548" s="6"/>
      <c r="LT548" s="6"/>
      <c r="LU548" s="6"/>
      <c r="LV548" s="6"/>
      <c r="LW548" s="6"/>
      <c r="LX548" s="6"/>
      <c r="LY548" s="6"/>
      <c r="LZ548" s="6"/>
      <c r="MA548" s="6"/>
      <c r="MB548" s="6"/>
      <c r="MC548" s="6"/>
      <c r="MD548" s="6"/>
      <c r="ME548" s="6"/>
      <c r="MF548" s="6"/>
      <c r="MG548" s="6"/>
      <c r="MH548" s="6"/>
      <c r="MI548" s="6"/>
      <c r="MJ548" s="6"/>
      <c r="MK548" s="6"/>
      <c r="ML548" s="6"/>
      <c r="MM548" s="6"/>
      <c r="MN548" s="6"/>
      <c r="MO548" s="6"/>
      <c r="MP548" s="6"/>
      <c r="MQ548" s="6"/>
      <c r="MR548" s="6"/>
      <c r="MS548" s="6"/>
      <c r="MT548" s="6"/>
      <c r="MU548" s="6"/>
      <c r="MV548" s="6"/>
      <c r="MW548" s="6"/>
      <c r="MX548" s="6"/>
      <c r="MY548" s="6"/>
      <c r="MZ548" s="6"/>
      <c r="NA548" s="6"/>
      <c r="NB548" s="6"/>
      <c r="NC548" s="6"/>
      <c r="ND548" s="6"/>
      <c r="NE548" s="6"/>
      <c r="NF548" s="6"/>
      <c r="NG548" s="6"/>
      <c r="NH548" s="6"/>
      <c r="NI548" s="6"/>
      <c r="NJ548" s="6"/>
      <c r="NK548" s="6"/>
      <c r="NL548" s="6"/>
      <c r="NM548" s="6"/>
      <c r="NN548" s="6"/>
      <c r="NO548" s="6"/>
      <c r="NP548" s="6"/>
      <c r="NQ548" s="6"/>
      <c r="NR548" s="6"/>
      <c r="NS548" s="6"/>
      <c r="NT548" s="6"/>
      <c r="NU548" s="6"/>
      <c r="NV548" s="6"/>
      <c r="NW548" s="6"/>
      <c r="NX548" s="6"/>
      <c r="NY548" s="6"/>
      <c r="NZ548" s="6"/>
      <c r="OA548" s="6"/>
      <c r="OB548" s="6"/>
      <c r="OC548" s="6"/>
      <c r="OD548" s="6"/>
      <c r="OE548" s="6"/>
      <c r="OF548" s="6"/>
      <c r="OG548" s="6"/>
      <c r="OH548" s="6"/>
      <c r="OI548" s="6"/>
      <c r="OJ548" s="6"/>
      <c r="OK548" s="6"/>
      <c r="OL548" s="6"/>
      <c r="OM548" s="6"/>
      <c r="ON548" s="6"/>
      <c r="OO548" s="6"/>
      <c r="OP548" s="6"/>
      <c r="OQ548" s="6"/>
      <c r="OR548" s="6"/>
      <c r="OS548" s="6"/>
      <c r="OT548" s="6"/>
      <c r="OU548" s="6"/>
      <c r="OV548" s="6"/>
      <c r="OW548" s="6"/>
      <c r="OX548" s="6"/>
      <c r="OY548" s="6"/>
      <c r="OZ548" s="6"/>
      <c r="PA548" s="6"/>
      <c r="PB548" s="6"/>
      <c r="PC548" s="6"/>
      <c r="PD548" s="6"/>
      <c r="PE548" s="6"/>
      <c r="PF548" s="6"/>
      <c r="PG548" s="6"/>
      <c r="PH548" s="6"/>
      <c r="PI548" s="6"/>
      <c r="PJ548" s="6"/>
      <c r="PK548" s="6"/>
      <c r="PL548" s="6"/>
      <c r="PM548" s="6"/>
      <c r="PN548" s="6"/>
      <c r="PO548" s="6"/>
      <c r="PP548" s="6"/>
      <c r="PQ548" s="6"/>
      <c r="PR548" s="6"/>
      <c r="PS548" s="6"/>
      <c r="PT548" s="6"/>
      <c r="PU548" s="6"/>
      <c r="PV548" s="6"/>
      <c r="PW548" s="6"/>
      <c r="PX548" s="6"/>
      <c r="PY548" s="6"/>
      <c r="PZ548" s="6"/>
      <c r="QA548" s="6"/>
      <c r="QB548" s="6"/>
      <c r="QC548" s="6"/>
      <c r="QD548" s="6"/>
      <c r="QE548" s="6"/>
      <c r="QF548" s="6"/>
      <c r="QG548" s="6"/>
      <c r="QH548" s="6"/>
      <c r="QI548" s="6"/>
      <c r="QJ548" s="6"/>
      <c r="QK548" s="6"/>
      <c r="QL548" s="6"/>
      <c r="QM548" s="6"/>
      <c r="QN548" s="6"/>
      <c r="QO548" s="6"/>
      <c r="QP548" s="6"/>
      <c r="QQ548" s="6"/>
      <c r="QR548" s="6"/>
      <c r="QS548" s="6"/>
      <c r="QT548" s="6"/>
      <c r="QU548" s="6"/>
      <c r="QV548" s="6"/>
      <c r="QW548" s="6"/>
      <c r="QX548" s="6"/>
      <c r="QY548" s="6"/>
      <c r="QZ548" s="6"/>
      <c r="RA548" s="6"/>
      <c r="RB548" s="6"/>
      <c r="RC548" s="6"/>
      <c r="RD548" s="6"/>
      <c r="RE548" s="6"/>
      <c r="RF548" s="6"/>
      <c r="RG548" s="6"/>
      <c r="RH548" s="6"/>
      <c r="RI548" s="6"/>
      <c r="RJ548" s="6"/>
      <c r="RK548" s="6"/>
      <c r="RL548" s="6"/>
      <c r="RM548" s="6"/>
      <c r="RN548" s="6"/>
      <c r="RO548" s="6"/>
      <c r="RP548" s="6"/>
      <c r="RQ548" s="6"/>
      <c r="RR548" s="6"/>
      <c r="RS548" s="6"/>
      <c r="RT548" s="6"/>
      <c r="RU548" s="6"/>
      <c r="RV548" s="6"/>
      <c r="RW548" s="6"/>
      <c r="RX548" s="6"/>
      <c r="RY548" s="6"/>
      <c r="RZ548" s="6"/>
      <c r="SA548" s="6"/>
      <c r="SB548" s="6"/>
      <c r="SC548" s="6"/>
      <c r="SD548" s="6"/>
      <c r="SE548" s="6"/>
      <c r="SF548" s="6"/>
      <c r="SG548" s="6"/>
      <c r="SH548" s="6"/>
      <c r="SI548" s="6"/>
      <c r="SJ548" s="6"/>
      <c r="SK548" s="6"/>
      <c r="SL548" s="6"/>
      <c r="SM548" s="6"/>
      <c r="SN548" s="6"/>
      <c r="SO548" s="6"/>
      <c r="SP548" s="6"/>
      <c r="SQ548" s="6"/>
      <c r="SR548" s="6"/>
      <c r="SS548" s="6"/>
      <c r="ST548" s="6"/>
      <c r="SU548" s="6"/>
      <c r="SV548" s="6"/>
      <c r="SW548" s="6"/>
      <c r="SX548" s="6"/>
      <c r="SY548" s="6"/>
      <c r="SZ548" s="6"/>
      <c r="TA548" s="6"/>
      <c r="TB548" s="6"/>
      <c r="TC548" s="6"/>
      <c r="TD548" s="6"/>
      <c r="TE548" s="6"/>
      <c r="TF548" s="6"/>
      <c r="TG548" s="6"/>
      <c r="TH548" s="6"/>
      <c r="TI548" s="6"/>
      <c r="TJ548" s="6"/>
      <c r="TK548" s="6"/>
      <c r="TL548" s="6"/>
      <c r="TM548" s="6"/>
      <c r="TN548" s="6"/>
      <c r="TO548" s="6"/>
      <c r="TP548" s="6"/>
      <c r="TQ548" s="6"/>
      <c r="TR548" s="6"/>
      <c r="TS548" s="6"/>
      <c r="TT548" s="6"/>
      <c r="TU548" s="6"/>
      <c r="TV548" s="6"/>
      <c r="TW548" s="6"/>
      <c r="TX548" s="6"/>
      <c r="TY548" s="6"/>
      <c r="TZ548" s="6"/>
      <c r="UA548" s="6"/>
      <c r="UB548" s="6"/>
      <c r="UC548" s="6"/>
      <c r="UD548" s="6"/>
      <c r="UE548" s="6"/>
      <c r="UF548" s="6"/>
      <c r="UG548" s="6"/>
      <c r="UH548" s="6"/>
      <c r="UI548" s="6"/>
      <c r="UJ548" s="6"/>
      <c r="UK548" s="6"/>
      <c r="UL548" s="6"/>
      <c r="UM548" s="6"/>
      <c r="UN548" s="6"/>
      <c r="UO548" s="6"/>
      <c r="UP548" s="6"/>
      <c r="UQ548" s="6"/>
      <c r="UR548" s="6"/>
      <c r="US548" s="6"/>
      <c r="UT548" s="6"/>
      <c r="UU548" s="6"/>
      <c r="UV548" s="6"/>
      <c r="UW548" s="6"/>
      <c r="UX548" s="6"/>
      <c r="UY548" s="6"/>
      <c r="UZ548" s="6"/>
      <c r="VA548" s="6"/>
      <c r="VB548" s="6"/>
      <c r="VC548" s="6"/>
      <c r="VD548" s="6"/>
      <c r="VE548" s="6"/>
      <c r="VF548" s="6"/>
      <c r="VG548" s="6"/>
      <c r="VH548" s="6"/>
      <c r="VI548" s="6"/>
      <c r="VJ548" s="6"/>
      <c r="VK548" s="6"/>
      <c r="VL548" s="6"/>
      <c r="VM548" s="6"/>
      <c r="VN548" s="6"/>
      <c r="VO548" s="6"/>
      <c r="VP548" s="6"/>
      <c r="VQ548" s="6"/>
      <c r="VR548" s="6"/>
      <c r="VS548" s="6"/>
      <c r="VT548" s="6"/>
      <c r="VU548" s="6"/>
      <c r="VV548" s="6"/>
      <c r="VW548" s="6"/>
      <c r="VX548" s="6"/>
      <c r="VY548" s="6"/>
      <c r="VZ548" s="6"/>
      <c r="WA548" s="6"/>
      <c r="WB548" s="6"/>
      <c r="WC548" s="6"/>
      <c r="WD548" s="6"/>
      <c r="WE548" s="6"/>
      <c r="WF548" s="6"/>
      <c r="WG548" s="6"/>
      <c r="WH548" s="6"/>
      <c r="WI548" s="6"/>
      <c r="WJ548" s="6"/>
      <c r="WK548" s="6"/>
      <c r="WL548" s="6"/>
      <c r="WM548" s="6"/>
      <c r="WN548" s="6"/>
      <c r="WO548" s="6"/>
      <c r="WP548" s="6"/>
      <c r="WQ548" s="6"/>
      <c r="WR548" s="6"/>
      <c r="WS548" s="6"/>
      <c r="WT548" s="6"/>
      <c r="WU548" s="6"/>
      <c r="WV548" s="6"/>
      <c r="WW548" s="6"/>
      <c r="WX548" s="6"/>
      <c r="WY548" s="6"/>
      <c r="WZ548" s="6"/>
      <c r="XA548" s="6"/>
      <c r="XB548" s="6"/>
      <c r="XC548" s="6"/>
      <c r="XD548" s="6"/>
      <c r="XE548" s="6"/>
      <c r="XF548" s="6"/>
      <c r="XG548" s="6"/>
      <c r="XH548" s="6"/>
      <c r="XI548" s="6"/>
      <c r="XJ548" s="6"/>
      <c r="XK548" s="6"/>
      <c r="XL548" s="6"/>
      <c r="XM548" s="6"/>
      <c r="XN548" s="6"/>
      <c r="XO548" s="6"/>
      <c r="XP548" s="6"/>
      <c r="XQ548" s="6"/>
      <c r="XR548" s="6"/>
      <c r="XS548" s="6"/>
      <c r="XT548" s="6"/>
      <c r="XU548" s="6"/>
      <c r="XV548" s="6"/>
      <c r="XW548" s="6"/>
      <c r="XX548" s="6"/>
      <c r="XY548" s="6"/>
      <c r="XZ548" s="6"/>
      <c r="YA548" s="6"/>
      <c r="YB548" s="6"/>
      <c r="YC548" s="6"/>
      <c r="YD548" s="6"/>
      <c r="YE548" s="6"/>
      <c r="YF548" s="6"/>
      <c r="YG548" s="6"/>
      <c r="YH548" s="6"/>
      <c r="YI548" s="6"/>
      <c r="YJ548" s="6"/>
      <c r="YK548" s="6"/>
      <c r="YL548" s="6"/>
      <c r="YM548" s="6"/>
      <c r="YN548" s="6"/>
      <c r="YO548" s="6"/>
      <c r="YP548" s="6"/>
      <c r="YQ548" s="6"/>
      <c r="YR548" s="6"/>
      <c r="YS548" s="6"/>
      <c r="YT548" s="6"/>
      <c r="YU548" s="6"/>
      <c r="YV548" s="6"/>
      <c r="YW548" s="6"/>
      <c r="YX548" s="6"/>
      <c r="YY548" s="6"/>
      <c r="YZ548" s="6"/>
      <c r="ZA548" s="6"/>
      <c r="ZB548" s="6"/>
      <c r="ZC548" s="6"/>
      <c r="ZD548" s="6"/>
      <c r="ZE548" s="6"/>
      <c r="ZF548" s="6"/>
      <c r="ZG548" s="6"/>
      <c r="ZH548" s="6"/>
      <c r="ZI548" s="6"/>
      <c r="ZJ548" s="6"/>
      <c r="ZK548" s="6"/>
      <c r="ZL548" s="6"/>
      <c r="ZM548" s="6"/>
      <c r="ZN548" s="6"/>
      <c r="ZO548" s="6"/>
      <c r="ZP548" s="6"/>
      <c r="ZQ548" s="6"/>
      <c r="ZR548" s="6"/>
      <c r="ZS548" s="6"/>
      <c r="ZT548" s="6"/>
      <c r="ZU548" s="6"/>
      <c r="ZV548" s="6"/>
      <c r="ZW548" s="6"/>
      <c r="ZX548" s="6"/>
      <c r="ZY548" s="6"/>
      <c r="ZZ548" s="6"/>
      <c r="AAA548" s="6"/>
      <c r="AAB548" s="6"/>
      <c r="AAC548" s="6"/>
      <c r="AAD548" s="6"/>
      <c r="AAE548" s="6"/>
      <c r="AAF548" s="6"/>
      <c r="AAG548" s="6"/>
      <c r="AAH548" s="6"/>
      <c r="AAI548" s="6"/>
      <c r="AAJ548" s="6"/>
      <c r="AAK548" s="6"/>
      <c r="AAL548" s="6"/>
      <c r="AAM548" s="6"/>
      <c r="AAN548" s="6"/>
      <c r="AAO548" s="6"/>
      <c r="AAP548" s="6"/>
      <c r="AAQ548" s="6"/>
      <c r="AAR548" s="6"/>
      <c r="AAS548" s="6"/>
      <c r="AAT548" s="6"/>
      <c r="AAU548" s="6"/>
      <c r="AAV548" s="6"/>
      <c r="AAW548" s="6"/>
      <c r="AAX548" s="6"/>
      <c r="AAY548" s="6"/>
      <c r="AAZ548" s="6"/>
      <c r="ABA548" s="6"/>
      <c r="ABB548" s="6"/>
      <c r="ABC548" s="6"/>
      <c r="ABD548" s="6"/>
      <c r="ABE548" s="6"/>
      <c r="ABF548" s="6"/>
      <c r="ABG548" s="6"/>
      <c r="ABH548" s="6"/>
      <c r="ABI548" s="6"/>
      <c r="ABJ548" s="6"/>
      <c r="ABK548" s="6"/>
      <c r="ABL548" s="6"/>
      <c r="ABM548" s="6"/>
      <c r="ABN548" s="6"/>
      <c r="ABO548" s="6"/>
      <c r="ABP548" s="6"/>
      <c r="ABQ548" s="6"/>
      <c r="ABR548" s="6"/>
      <c r="ABS548" s="6"/>
      <c r="ABT548" s="6"/>
      <c r="ABU548" s="6"/>
      <c r="ABV548" s="6"/>
      <c r="ABW548" s="6"/>
      <c r="ABX548" s="6"/>
      <c r="ABY548" s="6"/>
      <c r="ABZ548" s="6"/>
      <c r="ACA548" s="6"/>
      <c r="ACB548" s="6"/>
      <c r="ACC548" s="6"/>
      <c r="ACD548" s="6"/>
      <c r="ACE548" s="6"/>
      <c r="ACF548" s="6"/>
      <c r="ACG548" s="6"/>
      <c r="ACH548" s="6"/>
      <c r="ACI548" s="6"/>
      <c r="ACJ548" s="6"/>
      <c r="ACK548" s="6"/>
      <c r="ACL548" s="6"/>
      <c r="ACM548" s="6"/>
      <c r="ACN548" s="6"/>
      <c r="ACO548" s="6"/>
      <c r="ACP548" s="6"/>
      <c r="ACQ548" s="6"/>
      <c r="ACR548" s="6"/>
      <c r="ACS548" s="6"/>
      <c r="ACT548" s="6"/>
      <c r="ACU548" s="6"/>
      <c r="ACV548" s="6"/>
      <c r="ACW548" s="6"/>
      <c r="ACX548" s="6"/>
      <c r="ACY548" s="6"/>
      <c r="ACZ548" s="6"/>
      <c r="ADA548" s="6"/>
      <c r="ADB548" s="6"/>
      <c r="ADC548" s="6"/>
      <c r="ADD548" s="6"/>
      <c r="ADE548" s="6"/>
      <c r="ADF548" s="6"/>
      <c r="ADG548" s="6"/>
      <c r="ADH548" s="6"/>
      <c r="ADI548" s="6"/>
      <c r="ADJ548" s="6"/>
      <c r="ADK548" s="6"/>
      <c r="ADL548" s="6"/>
      <c r="ADM548" s="6"/>
      <c r="ADN548" s="6"/>
      <c r="ADO548" s="6"/>
      <c r="ADP548" s="6"/>
      <c r="ADQ548" s="6"/>
      <c r="ADR548" s="6"/>
      <c r="ADS548" s="6"/>
      <c r="ADT548" s="6"/>
      <c r="ADU548" s="6"/>
      <c r="ADV548" s="6"/>
      <c r="ADW548" s="6"/>
      <c r="ADX548" s="6"/>
      <c r="ADY548" s="6"/>
      <c r="ADZ548" s="6"/>
      <c r="AEA548" s="6"/>
      <c r="AEB548" s="6"/>
      <c r="AEC548" s="6"/>
      <c r="AED548" s="6"/>
      <c r="AEE548" s="6"/>
      <c r="AEF548" s="6"/>
      <c r="AEG548" s="6"/>
      <c r="AEH548" s="6"/>
      <c r="AEI548" s="6"/>
      <c r="AEJ548" s="6"/>
      <c r="AEK548" s="6"/>
      <c r="AEL548" s="6"/>
      <c r="AEM548" s="6"/>
      <c r="AEN548" s="6"/>
      <c r="AEO548" s="6"/>
      <c r="AEP548" s="6"/>
      <c r="AEQ548" s="6"/>
      <c r="AER548" s="6"/>
      <c r="AES548" s="6"/>
      <c r="AET548" s="6"/>
      <c r="AEU548" s="6"/>
      <c r="AEV548" s="6"/>
      <c r="AEW548" s="6"/>
      <c r="AEX548" s="6"/>
      <c r="AEY548" s="6"/>
      <c r="AEZ548" s="6"/>
      <c r="AFA548" s="6"/>
      <c r="AFB548" s="6"/>
      <c r="AFC548" s="6"/>
      <c r="AFD548" s="6"/>
      <c r="AFE548" s="6"/>
      <c r="AFF548" s="6"/>
      <c r="AFG548" s="6"/>
      <c r="AFH548" s="6"/>
      <c r="AFI548" s="6"/>
      <c r="AFJ548" s="6"/>
      <c r="AFK548" s="6"/>
      <c r="AFL548" s="6"/>
      <c r="AFM548" s="6"/>
      <c r="AFN548" s="6"/>
      <c r="AFO548" s="6"/>
      <c r="AFP548" s="6"/>
      <c r="AFQ548" s="6"/>
      <c r="AFR548" s="6"/>
      <c r="AFS548" s="6"/>
      <c r="AFT548" s="6"/>
      <c r="AFU548" s="6"/>
      <c r="AFV548" s="6"/>
      <c r="AFW548" s="6"/>
      <c r="AFX548" s="6"/>
      <c r="AFY548" s="6"/>
      <c r="AFZ548" s="6"/>
      <c r="AGA548" s="6"/>
      <c r="AGB548" s="6"/>
      <c r="AGC548" s="6"/>
      <c r="AGD548" s="6"/>
      <c r="AGE548" s="6"/>
      <c r="AGF548" s="6"/>
      <c r="AGG548" s="6"/>
      <c r="AGH548" s="6"/>
      <c r="AGI548" s="6"/>
      <c r="AGJ548" s="6"/>
      <c r="AGK548" s="6"/>
      <c r="AGL548" s="6"/>
      <c r="AGM548" s="6"/>
      <c r="AGN548" s="6"/>
      <c r="AGO548" s="6"/>
      <c r="AGP548" s="6"/>
      <c r="AGQ548" s="6"/>
      <c r="AGR548" s="6"/>
      <c r="AGS548" s="6"/>
      <c r="AGT548" s="6"/>
      <c r="AGU548" s="6"/>
      <c r="AGV548" s="6"/>
      <c r="AGW548" s="6"/>
      <c r="AGX548" s="6"/>
      <c r="AGY548" s="6"/>
      <c r="AGZ548" s="6"/>
      <c r="AHA548" s="6"/>
      <c r="AHB548" s="6"/>
      <c r="AHC548" s="6"/>
      <c r="AHD548" s="6"/>
      <c r="AHE548" s="6"/>
      <c r="AHF548" s="6"/>
      <c r="AHG548" s="6"/>
      <c r="AHH548" s="6"/>
      <c r="AHI548" s="6"/>
      <c r="AHJ548" s="6"/>
      <c r="AHK548" s="6"/>
      <c r="AHL548" s="6"/>
      <c r="AHM548" s="6"/>
      <c r="AHN548" s="6"/>
      <c r="AHO548" s="6"/>
      <c r="AHP548" s="6"/>
      <c r="AHQ548" s="6"/>
      <c r="AHR548" s="6"/>
      <c r="AHS548" s="6"/>
      <c r="AHT548" s="6"/>
      <c r="AHU548" s="6"/>
      <c r="AHV548" s="6"/>
      <c r="AHW548" s="6"/>
      <c r="AHX548" s="6"/>
      <c r="AHY548" s="6"/>
      <c r="AHZ548" s="6"/>
      <c r="AIA548" s="6"/>
      <c r="AIB548" s="6"/>
      <c r="AIC548" s="6"/>
      <c r="AID548" s="6"/>
      <c r="AIE548" s="6"/>
      <c r="AIF548" s="6"/>
      <c r="AIG548" s="6"/>
      <c r="AIH548" s="6"/>
      <c r="AII548" s="6"/>
      <c r="AIJ548" s="6"/>
      <c r="AIK548" s="6"/>
      <c r="AIL548" s="6"/>
      <c r="AIM548" s="6"/>
      <c r="AIN548" s="6"/>
      <c r="AIO548" s="6"/>
      <c r="AIP548" s="6"/>
      <c r="AIQ548" s="6"/>
      <c r="AIR548" s="6"/>
      <c r="AIS548" s="6"/>
      <c r="AIT548" s="6"/>
      <c r="AIU548" s="6"/>
      <c r="AIV548" s="6"/>
      <c r="AIW548" s="6"/>
      <c r="AIX548" s="6"/>
      <c r="AIY548" s="6"/>
      <c r="AIZ548" s="6"/>
      <c r="AJA548" s="6"/>
      <c r="AJB548" s="6"/>
      <c r="AJC548" s="6"/>
      <c r="AJD548" s="6"/>
      <c r="AJE548" s="6"/>
      <c r="AJF548" s="6"/>
      <c r="AJG548" s="6"/>
      <c r="AJH548" s="6"/>
      <c r="AJI548" s="6"/>
      <c r="AJJ548" s="6"/>
      <c r="AJK548" s="6"/>
      <c r="AJL548" s="6"/>
      <c r="AJM548" s="6"/>
      <c r="AJN548" s="6"/>
      <c r="AJO548" s="6"/>
      <c r="AJP548" s="6"/>
      <c r="AJQ548" s="6"/>
      <c r="AJR548" s="6"/>
      <c r="AJS548" s="6"/>
      <c r="AJT548" s="6"/>
      <c r="AJU548" s="6"/>
      <c r="AJV548" s="6"/>
      <c r="AJW548" s="6"/>
      <c r="AJX548" s="6"/>
      <c r="AJY548" s="6"/>
      <c r="AJZ548" s="6"/>
      <c r="AKA548" s="6"/>
      <c r="AKB548" s="6"/>
      <c r="AKC548" s="6"/>
      <c r="AKD548" s="6"/>
      <c r="AKE548" s="6"/>
      <c r="AKF548" s="6"/>
      <c r="AKG548" s="6"/>
      <c r="AKH548" s="6"/>
      <c r="AKI548" s="6"/>
      <c r="AKJ548" s="6"/>
      <c r="AKK548" s="6"/>
      <c r="AKL548" s="6"/>
      <c r="AKM548" s="6"/>
      <c r="AKN548" s="6"/>
      <c r="AKO548" s="6"/>
      <c r="AKP548" s="6"/>
      <c r="AKQ548" s="6"/>
      <c r="AKR548" s="6"/>
      <c r="AKS548" s="6"/>
      <c r="AKT548" s="6"/>
      <c r="AKU548" s="6"/>
      <c r="AKV548" s="6"/>
      <c r="AKW548" s="6"/>
      <c r="AKX548" s="6"/>
      <c r="AKY548" s="6"/>
      <c r="AKZ548" s="6"/>
      <c r="ALA548" s="6"/>
      <c r="ALB548" s="6"/>
      <c r="ALC548" s="6"/>
      <c r="ALD548" s="6"/>
      <c r="ALE548" s="6"/>
      <c r="ALF548" s="6"/>
      <c r="ALG548" s="6"/>
      <c r="ALH548" s="6"/>
      <c r="ALI548" s="6"/>
      <c r="ALJ548" s="6"/>
      <c r="ALK548" s="6"/>
      <c r="ALL548" s="6"/>
      <c r="ALM548" s="6"/>
      <c r="ALN548" s="6"/>
      <c r="ALO548" s="6"/>
      <c r="ALP548" s="6"/>
      <c r="ALQ548" s="6"/>
      <c r="ALR548" s="6"/>
      <c r="ALS548" s="6"/>
      <c r="ALT548" s="6"/>
      <c r="ALU548" s="6"/>
      <c r="ALV548" s="6"/>
      <c r="ALW548" s="6"/>
      <c r="ALX548" s="6"/>
      <c r="ALY548" s="6"/>
      <c r="ALZ548" s="6"/>
      <c r="AMA548" s="6"/>
      <c r="AMB548" s="6"/>
      <c r="AMC548" s="6"/>
      <c r="AMD548" s="6"/>
      <c r="AME548" s="6"/>
      <c r="AMF548" s="6"/>
      <c r="AMG548" s="6"/>
      <c r="AMH548" s="6"/>
      <c r="AMI548" s="6"/>
      <c r="AMJ548" s="6"/>
      <c r="AMK548" s="6"/>
      <c r="AML548" s="6"/>
      <c r="AMM548" s="6"/>
      <c r="AMN548" s="6"/>
      <c r="AMO548" s="6"/>
      <c r="AMP548" s="6"/>
      <c r="AMQ548" s="6"/>
      <c r="AMR548" s="6"/>
      <c r="AMS548" s="6"/>
      <c r="AMT548" s="6"/>
      <c r="AMU548" s="6"/>
      <c r="AMV548" s="6"/>
      <c r="AMW548" s="6"/>
      <c r="AMX548" s="6"/>
      <c r="AMY548" s="6"/>
      <c r="AMZ548" s="6"/>
      <c r="ANA548" s="6"/>
      <c r="ANB548" s="6"/>
      <c r="ANC548" s="6"/>
      <c r="AND548" s="6"/>
      <c r="ANE548" s="6"/>
      <c r="ANF548" s="6"/>
      <c r="ANG548" s="6"/>
      <c r="ANH548" s="6"/>
      <c r="ANI548" s="6"/>
      <c r="ANJ548" s="6"/>
      <c r="ANK548" s="6"/>
      <c r="ANL548" s="6"/>
      <c r="ANM548" s="6"/>
      <c r="ANN548" s="6"/>
      <c r="ANO548" s="6"/>
      <c r="ANP548" s="6"/>
      <c r="ANQ548" s="6"/>
      <c r="ANR548" s="6"/>
      <c r="ANS548" s="6"/>
      <c r="ANT548" s="6"/>
      <c r="ANU548" s="6"/>
      <c r="ANV548" s="6"/>
      <c r="ANW548" s="6"/>
      <c r="ANX548" s="6"/>
      <c r="ANY548" s="6"/>
      <c r="ANZ548" s="6"/>
      <c r="AOA548" s="6"/>
      <c r="AOB548" s="6"/>
      <c r="AOC548" s="6"/>
      <c r="AOD548" s="6"/>
      <c r="AOE548" s="6"/>
      <c r="AOF548" s="6"/>
      <c r="AOG548" s="6"/>
      <c r="AOH548" s="6"/>
      <c r="AOI548" s="6"/>
      <c r="AOJ548" s="6"/>
      <c r="AOK548" s="6"/>
      <c r="AOL548" s="6"/>
      <c r="AOM548" s="6"/>
      <c r="AON548" s="6"/>
      <c r="AOO548" s="6"/>
      <c r="AOP548" s="6"/>
      <c r="AOQ548" s="6"/>
      <c r="AOR548" s="6"/>
      <c r="AOS548" s="6"/>
      <c r="AOT548" s="6"/>
      <c r="AOU548" s="6"/>
      <c r="AOV548" s="6"/>
      <c r="AOW548" s="6"/>
      <c r="AOX548" s="6"/>
      <c r="AOY548" s="6"/>
      <c r="AOZ548" s="6"/>
      <c r="APA548" s="6"/>
      <c r="APB548" s="6"/>
      <c r="APC548" s="6"/>
      <c r="APD548" s="6"/>
      <c r="APE548" s="6"/>
      <c r="APF548" s="6"/>
      <c r="APG548" s="6"/>
      <c r="APH548" s="6"/>
      <c r="API548" s="6"/>
      <c r="APJ548" s="6"/>
      <c r="APK548" s="6"/>
      <c r="APL548" s="6"/>
      <c r="APM548" s="6"/>
      <c r="APN548" s="6"/>
      <c r="APO548" s="6"/>
      <c r="APP548" s="6"/>
      <c r="APQ548" s="6"/>
      <c r="APR548" s="6"/>
      <c r="APS548" s="6"/>
      <c r="APT548" s="6"/>
      <c r="APU548" s="6"/>
      <c r="APV548" s="6"/>
      <c r="APW548" s="6"/>
      <c r="APX548" s="6"/>
      <c r="APY548" s="6"/>
      <c r="APZ548" s="6"/>
      <c r="AQA548" s="6"/>
      <c r="AQB548" s="6"/>
      <c r="AQC548" s="6"/>
      <c r="AQD548" s="6"/>
      <c r="AQE548" s="6"/>
      <c r="AQF548" s="6"/>
      <c r="AQG548" s="6"/>
      <c r="AQH548" s="6"/>
      <c r="AQI548" s="6"/>
      <c r="AQJ548" s="6"/>
      <c r="AQK548" s="6"/>
      <c r="AQL548" s="6"/>
      <c r="AQM548" s="6"/>
      <c r="AQN548" s="6"/>
      <c r="AQO548" s="6"/>
      <c r="AQP548" s="6"/>
      <c r="AQQ548" s="6"/>
      <c r="AQR548" s="6"/>
      <c r="AQS548" s="6"/>
      <c r="AQT548" s="6"/>
      <c r="AQU548" s="6"/>
      <c r="AQV548" s="6"/>
      <c r="AQW548" s="6"/>
      <c r="AQX548" s="6"/>
      <c r="AQY548" s="6"/>
      <c r="AQZ548" s="6"/>
      <c r="ARA548" s="6"/>
      <c r="ARB548" s="6"/>
      <c r="ARC548" s="6"/>
      <c r="ARD548" s="6"/>
      <c r="ARE548" s="6"/>
      <c r="ARF548" s="6"/>
      <c r="ARG548" s="6"/>
      <c r="ARH548" s="6"/>
      <c r="ARI548" s="6"/>
      <c r="ARJ548" s="6"/>
      <c r="ARK548" s="6"/>
      <c r="ARL548" s="6"/>
      <c r="ARM548" s="6"/>
      <c r="ARN548" s="6"/>
      <c r="ARO548" s="6"/>
      <c r="ARP548" s="6"/>
      <c r="ARQ548" s="6"/>
      <c r="ARR548" s="6"/>
      <c r="ARS548" s="6"/>
      <c r="ART548" s="6"/>
      <c r="ARU548" s="6"/>
      <c r="ARV548" s="6"/>
      <c r="ARW548" s="6"/>
      <c r="ARX548" s="6"/>
      <c r="ARY548" s="6"/>
      <c r="ARZ548" s="6"/>
      <c r="ASA548" s="6"/>
      <c r="ASB548" s="6"/>
      <c r="ASC548" s="6"/>
      <c r="ASD548" s="6"/>
      <c r="ASE548" s="6"/>
      <c r="ASF548" s="6"/>
      <c r="ASG548" s="6"/>
      <c r="ASH548" s="6"/>
      <c r="ASI548" s="6"/>
      <c r="ASJ548" s="6"/>
      <c r="ASK548" s="6"/>
      <c r="ASL548" s="6"/>
      <c r="ASM548" s="6"/>
      <c r="ASN548" s="6"/>
      <c r="ASO548" s="6"/>
      <c r="ASP548" s="6"/>
      <c r="ASQ548" s="6"/>
      <c r="ASR548" s="6"/>
      <c r="ASS548" s="6"/>
      <c r="AST548" s="6"/>
      <c r="ASU548" s="6"/>
      <c r="ASV548" s="6"/>
      <c r="ASW548" s="6"/>
      <c r="ASX548" s="6"/>
      <c r="ASY548" s="6"/>
      <c r="ASZ548" s="6"/>
      <c r="ATA548" s="6"/>
      <c r="ATB548" s="6"/>
      <c r="ATC548" s="6"/>
      <c r="ATD548" s="6"/>
      <c r="ATE548" s="6"/>
      <c r="ATF548" s="6"/>
      <c r="ATG548" s="6"/>
      <c r="ATH548" s="6"/>
      <c r="ATI548" s="6"/>
      <c r="ATJ548" s="6"/>
      <c r="ATK548" s="6"/>
      <c r="ATL548" s="6"/>
      <c r="ATM548" s="6"/>
      <c r="ATN548" s="6"/>
      <c r="ATO548" s="6"/>
      <c r="ATP548" s="6"/>
      <c r="ATQ548" s="6"/>
      <c r="ATR548" s="6"/>
      <c r="ATS548" s="6"/>
      <c r="ATT548" s="6"/>
      <c r="ATU548" s="6"/>
      <c r="ATV548" s="6"/>
      <c r="ATW548" s="6"/>
      <c r="ATX548" s="6"/>
      <c r="ATY548" s="6"/>
      <c r="ATZ548" s="6"/>
      <c r="AUA548" s="6"/>
      <c r="AUB548" s="6"/>
      <c r="AUC548" s="6"/>
      <c r="AUD548" s="6"/>
      <c r="AUE548" s="6"/>
      <c r="AUF548" s="6"/>
      <c r="AUG548" s="6"/>
      <c r="AUH548" s="6"/>
      <c r="AUI548" s="6"/>
      <c r="AUJ548" s="6"/>
      <c r="AUK548" s="6"/>
      <c r="AUL548" s="6"/>
      <c r="AUM548" s="6"/>
      <c r="AUN548" s="6"/>
      <c r="AUO548" s="6"/>
      <c r="AUP548" s="6"/>
      <c r="AUQ548" s="6"/>
      <c r="AUR548" s="6"/>
      <c r="AUS548" s="6"/>
      <c r="AUT548" s="6"/>
      <c r="AUU548" s="6"/>
      <c r="AUV548" s="6"/>
      <c r="AUW548" s="6"/>
      <c r="AUX548" s="6"/>
      <c r="AUY548" s="6"/>
      <c r="AUZ548" s="6"/>
      <c r="AVA548" s="6"/>
      <c r="AVB548" s="6"/>
      <c r="AVC548" s="6"/>
      <c r="AVD548" s="6"/>
      <c r="AVE548" s="6"/>
      <c r="AVF548" s="6"/>
      <c r="AVG548" s="6"/>
      <c r="AVH548" s="6"/>
      <c r="AVI548" s="6"/>
      <c r="AVJ548" s="6"/>
      <c r="AVK548" s="6"/>
      <c r="AVL548" s="6"/>
      <c r="AVM548" s="6"/>
      <c r="AVN548" s="6"/>
      <c r="AVO548" s="6"/>
      <c r="AVP548" s="6"/>
      <c r="AVQ548" s="6"/>
      <c r="AVR548" s="6"/>
      <c r="AVS548" s="6"/>
      <c r="AVT548" s="6"/>
      <c r="AVU548" s="6"/>
      <c r="AVV548" s="6"/>
      <c r="AVW548" s="6"/>
      <c r="AVX548" s="6"/>
      <c r="AVY548" s="6"/>
      <c r="AVZ548" s="6"/>
      <c r="AWA548" s="6"/>
      <c r="AWB548" s="6"/>
      <c r="AWC548" s="6"/>
      <c r="AWD548" s="6"/>
      <c r="AWE548" s="6"/>
      <c r="AWF548" s="6"/>
      <c r="AWG548" s="6"/>
      <c r="AWH548" s="6"/>
      <c r="AWI548" s="6"/>
      <c r="AWJ548" s="6"/>
      <c r="AWK548" s="6"/>
      <c r="AWL548" s="6"/>
      <c r="AWM548" s="6"/>
      <c r="AWN548" s="6"/>
      <c r="AWO548" s="6"/>
      <c r="AWP548" s="6"/>
      <c r="AWQ548" s="6"/>
      <c r="AWR548" s="6"/>
      <c r="AWS548" s="6"/>
      <c r="AWT548" s="6"/>
      <c r="AWU548" s="6"/>
      <c r="AWV548" s="6"/>
      <c r="AWW548" s="6"/>
      <c r="AWX548" s="6"/>
      <c r="AWY548" s="6"/>
      <c r="AWZ548" s="6"/>
      <c r="AXA548" s="6"/>
      <c r="AXB548" s="6"/>
      <c r="AXC548" s="6"/>
      <c r="AXD548" s="6"/>
      <c r="AXE548" s="6"/>
      <c r="AXF548" s="6"/>
      <c r="AXG548" s="6"/>
      <c r="AXH548" s="6"/>
      <c r="AXI548" s="6"/>
      <c r="AXJ548" s="6"/>
      <c r="AXK548" s="6"/>
      <c r="AXL548" s="6"/>
      <c r="AXM548" s="6"/>
      <c r="AXN548" s="6"/>
      <c r="AXO548" s="6"/>
      <c r="AXP548" s="6"/>
      <c r="AXQ548" s="6"/>
      <c r="AXR548" s="6"/>
      <c r="AXS548" s="6"/>
      <c r="AXT548" s="6"/>
      <c r="AXU548" s="6"/>
      <c r="AXV548" s="6"/>
      <c r="AXW548" s="6"/>
      <c r="AXX548" s="6"/>
      <c r="AXY548" s="6"/>
      <c r="AXZ548" s="6"/>
      <c r="AYA548" s="6"/>
      <c r="AYB548" s="6"/>
      <c r="AYC548" s="6"/>
      <c r="AYD548" s="6"/>
      <c r="AYE548" s="6"/>
      <c r="AYF548" s="6"/>
      <c r="AYG548" s="6"/>
      <c r="AYH548" s="6"/>
      <c r="AYI548" s="6"/>
      <c r="AYJ548" s="6"/>
      <c r="AYK548" s="6"/>
      <c r="AYL548" s="6"/>
      <c r="AYM548" s="6"/>
      <c r="AYN548" s="6"/>
      <c r="AYO548" s="6"/>
      <c r="AYP548" s="6"/>
      <c r="AYQ548" s="6"/>
      <c r="AYR548" s="6"/>
      <c r="AYS548" s="6"/>
      <c r="AYT548" s="6"/>
      <c r="AYU548" s="6"/>
      <c r="AYV548" s="6"/>
      <c r="AYW548" s="6"/>
      <c r="AYX548" s="6"/>
      <c r="AYY548" s="6"/>
      <c r="AYZ548" s="6"/>
      <c r="AZA548" s="6"/>
      <c r="AZB548" s="6"/>
      <c r="AZC548" s="6"/>
      <c r="AZD548" s="6"/>
      <c r="AZE548" s="6"/>
      <c r="AZF548" s="6"/>
      <c r="AZG548" s="6"/>
      <c r="AZH548" s="6"/>
      <c r="AZI548" s="6"/>
      <c r="AZJ548" s="6"/>
      <c r="AZK548" s="6"/>
      <c r="AZL548" s="6"/>
      <c r="AZM548" s="6"/>
      <c r="AZN548" s="6"/>
      <c r="AZO548" s="6"/>
      <c r="AZP548" s="6"/>
      <c r="AZQ548" s="6"/>
      <c r="AZR548" s="6"/>
      <c r="AZS548" s="6"/>
      <c r="AZT548" s="6"/>
      <c r="AZU548" s="6"/>
      <c r="AZV548" s="6"/>
      <c r="AZW548" s="6"/>
      <c r="AZX548" s="6"/>
      <c r="AZY548" s="6"/>
      <c r="AZZ548" s="6"/>
      <c r="BAA548" s="6"/>
      <c r="BAB548" s="6"/>
      <c r="BAC548" s="6"/>
      <c r="BAD548" s="6"/>
      <c r="BAE548" s="6"/>
      <c r="BAF548" s="6"/>
      <c r="BAG548" s="6"/>
      <c r="BAH548" s="6"/>
      <c r="BAI548" s="6"/>
      <c r="BAJ548" s="6"/>
      <c r="BAK548" s="6"/>
      <c r="BAL548" s="6"/>
      <c r="BAM548" s="6"/>
      <c r="BAN548" s="6"/>
      <c r="BAO548" s="6"/>
      <c r="BAP548" s="6"/>
      <c r="BAQ548" s="6"/>
      <c r="BAR548" s="6"/>
      <c r="BAS548" s="6"/>
      <c r="BAT548" s="6"/>
      <c r="BAU548" s="6"/>
      <c r="BAV548" s="6"/>
      <c r="BAW548" s="6"/>
      <c r="BAX548" s="6"/>
      <c r="BAY548" s="6"/>
      <c r="BAZ548" s="6"/>
      <c r="BBA548" s="6"/>
      <c r="BBB548" s="6"/>
      <c r="BBC548" s="6"/>
      <c r="BBD548" s="6"/>
      <c r="BBE548" s="6"/>
      <c r="BBF548" s="6"/>
      <c r="BBG548" s="6"/>
      <c r="BBH548" s="6"/>
      <c r="BBI548" s="6"/>
      <c r="BBJ548" s="6"/>
      <c r="BBK548" s="6"/>
      <c r="BBL548" s="6"/>
      <c r="BBM548" s="6"/>
      <c r="BBN548" s="6"/>
      <c r="BBO548" s="6"/>
      <c r="BBP548" s="6"/>
      <c r="BBQ548" s="6"/>
      <c r="BBR548" s="6"/>
      <c r="BBS548" s="6"/>
      <c r="BBT548" s="6"/>
      <c r="BBU548" s="6"/>
      <c r="BBV548" s="6"/>
      <c r="BBW548" s="6"/>
      <c r="BBX548" s="6"/>
      <c r="BBY548" s="6"/>
      <c r="BBZ548" s="6"/>
      <c r="BCA548" s="6"/>
      <c r="BCB548" s="6"/>
      <c r="BCC548" s="6"/>
      <c r="BCD548" s="6"/>
      <c r="BCE548" s="6"/>
      <c r="BCF548" s="6"/>
      <c r="BCG548" s="6"/>
      <c r="BCH548" s="6"/>
      <c r="BCI548" s="6"/>
      <c r="BCJ548" s="6"/>
      <c r="BCK548" s="6"/>
      <c r="BCL548" s="6"/>
      <c r="BCM548" s="6"/>
      <c r="BCN548" s="6"/>
      <c r="BCO548" s="6"/>
      <c r="BCP548" s="6"/>
      <c r="BCQ548" s="6"/>
      <c r="BCR548" s="6"/>
      <c r="BCS548" s="6"/>
      <c r="BCT548" s="6"/>
      <c r="BCU548" s="6"/>
      <c r="BCV548" s="6"/>
      <c r="BCW548" s="6"/>
      <c r="BCX548" s="6"/>
      <c r="BCY548" s="6"/>
      <c r="BCZ548" s="6"/>
      <c r="BDA548" s="6"/>
      <c r="BDB548" s="6"/>
      <c r="BDC548" s="6"/>
      <c r="BDD548" s="6"/>
      <c r="BDE548" s="6"/>
      <c r="BDF548" s="6"/>
      <c r="BDG548" s="6"/>
      <c r="BDH548" s="6"/>
      <c r="BDI548" s="6"/>
      <c r="BDJ548" s="6"/>
      <c r="BDK548" s="6"/>
      <c r="BDL548" s="6"/>
      <c r="BDM548" s="6"/>
      <c r="BDN548" s="6"/>
      <c r="BDO548" s="6"/>
      <c r="BDP548" s="6"/>
      <c r="BDQ548" s="6"/>
      <c r="BDR548" s="6"/>
      <c r="BDS548" s="6"/>
      <c r="BDT548" s="6"/>
      <c r="BDU548" s="6"/>
      <c r="BDV548" s="6"/>
      <c r="BDW548" s="6"/>
      <c r="BDX548" s="6"/>
      <c r="BDY548" s="6"/>
      <c r="BDZ548" s="6"/>
      <c r="BEA548" s="6"/>
      <c r="BEB548" s="6"/>
      <c r="BEC548" s="6"/>
      <c r="BED548" s="6"/>
      <c r="BEE548" s="6"/>
      <c r="BEF548" s="6"/>
      <c r="BEG548" s="6"/>
      <c r="BEH548" s="6"/>
      <c r="BEI548" s="6"/>
      <c r="BEJ548" s="6"/>
      <c r="BEK548" s="6"/>
      <c r="BEL548" s="6"/>
      <c r="BEM548" s="6"/>
      <c r="BEN548" s="6"/>
      <c r="BEO548" s="6"/>
      <c r="BEP548" s="6"/>
      <c r="BEQ548" s="6"/>
      <c r="BER548" s="6"/>
      <c r="BES548" s="6"/>
      <c r="BET548" s="6"/>
      <c r="BEU548" s="6"/>
      <c r="BEV548" s="6"/>
      <c r="BEW548" s="6"/>
      <c r="BEX548" s="6"/>
      <c r="BEY548" s="6"/>
      <c r="BEZ548" s="6"/>
      <c r="BFA548" s="6"/>
      <c r="BFB548" s="6"/>
      <c r="BFC548" s="6"/>
      <c r="BFD548" s="6"/>
      <c r="BFE548" s="6"/>
      <c r="BFF548" s="6"/>
      <c r="BFG548" s="6"/>
      <c r="BFH548" s="6"/>
      <c r="BFI548" s="6"/>
      <c r="BFJ548" s="6"/>
      <c r="BFK548" s="6"/>
      <c r="BFL548" s="6"/>
      <c r="BFM548" s="6"/>
      <c r="BFN548" s="6"/>
      <c r="BFO548" s="6"/>
      <c r="BFP548" s="6"/>
      <c r="BFQ548" s="6"/>
      <c r="BFR548" s="6"/>
      <c r="BFS548" s="6"/>
      <c r="BFT548" s="6"/>
      <c r="BFU548" s="6"/>
      <c r="BFV548" s="6"/>
      <c r="BFW548" s="6"/>
      <c r="BFX548" s="6"/>
      <c r="BFY548" s="6"/>
      <c r="BFZ548" s="6"/>
      <c r="BGA548" s="6"/>
      <c r="BGB548" s="6"/>
      <c r="BGC548" s="6"/>
      <c r="BGD548" s="6"/>
      <c r="BGE548" s="6"/>
      <c r="BGF548" s="6"/>
      <c r="BGG548" s="6"/>
      <c r="BGH548" s="6"/>
      <c r="BGI548" s="6"/>
      <c r="BGJ548" s="6"/>
      <c r="BGK548" s="6"/>
      <c r="BGL548" s="6"/>
      <c r="BGM548" s="6"/>
      <c r="BGN548" s="6"/>
      <c r="BGO548" s="6"/>
      <c r="BGP548" s="6"/>
      <c r="BGQ548" s="6"/>
      <c r="BGR548" s="6"/>
      <c r="BGS548" s="6"/>
      <c r="BGT548" s="6"/>
      <c r="BGU548" s="6"/>
      <c r="BGV548" s="6"/>
      <c r="BGW548" s="6"/>
      <c r="BGX548" s="6"/>
      <c r="BGY548" s="6"/>
      <c r="BGZ548" s="6"/>
      <c r="BHA548" s="6"/>
      <c r="BHB548" s="6"/>
      <c r="BHC548" s="6"/>
      <c r="BHD548" s="6"/>
      <c r="BHE548" s="6"/>
      <c r="BHF548" s="6"/>
      <c r="BHG548" s="6"/>
      <c r="BHH548" s="6"/>
      <c r="BHI548" s="6"/>
      <c r="BHJ548" s="6"/>
      <c r="BHK548" s="6"/>
      <c r="BHL548" s="6"/>
      <c r="BHM548" s="6"/>
      <c r="BHN548" s="6"/>
      <c r="BHO548" s="6"/>
      <c r="BHP548" s="6"/>
      <c r="BHQ548" s="6"/>
      <c r="BHR548" s="6"/>
      <c r="BHS548" s="6"/>
      <c r="BHT548" s="6"/>
      <c r="BHU548" s="6"/>
      <c r="BHV548" s="6"/>
      <c r="BHW548" s="6"/>
      <c r="BHX548" s="6"/>
      <c r="BHY548" s="6"/>
      <c r="BHZ548" s="6"/>
      <c r="BIA548" s="6"/>
      <c r="BIB548" s="6"/>
      <c r="BIC548" s="6"/>
      <c r="BID548" s="6"/>
      <c r="BIE548" s="6"/>
      <c r="BIF548" s="6"/>
      <c r="BIG548" s="6"/>
      <c r="BIH548" s="6"/>
      <c r="BII548" s="6"/>
      <c r="BIJ548" s="6"/>
      <c r="BIK548" s="6"/>
      <c r="BIL548" s="6"/>
      <c r="BIM548" s="6"/>
      <c r="BIN548" s="6"/>
      <c r="BIO548" s="6"/>
      <c r="BIP548" s="6"/>
      <c r="BIQ548" s="6"/>
      <c r="BIR548" s="6"/>
      <c r="BIS548" s="6"/>
      <c r="BIT548" s="6"/>
      <c r="BIU548" s="6"/>
      <c r="BIV548" s="6"/>
      <c r="BIW548" s="6"/>
      <c r="BIX548" s="6"/>
      <c r="BIY548" s="6"/>
      <c r="BIZ548" s="6"/>
      <c r="BJA548" s="6"/>
      <c r="BJB548" s="6"/>
      <c r="BJC548" s="6"/>
      <c r="BJD548" s="6"/>
      <c r="BJE548" s="6"/>
      <c r="BJF548" s="6"/>
      <c r="BJG548" s="6"/>
      <c r="BJH548" s="6"/>
      <c r="BJI548" s="6"/>
      <c r="BJJ548" s="6"/>
      <c r="BJK548" s="6"/>
      <c r="BJL548" s="6"/>
      <c r="BJM548" s="6"/>
      <c r="BJN548" s="6"/>
      <c r="BJO548" s="6"/>
      <c r="BJP548" s="6"/>
      <c r="BJQ548" s="6"/>
      <c r="BJR548" s="6"/>
      <c r="BJS548" s="6"/>
      <c r="BJT548" s="6"/>
      <c r="BJU548" s="6"/>
      <c r="BJV548" s="6"/>
      <c r="BJW548" s="6"/>
      <c r="BJX548" s="6"/>
      <c r="BJY548" s="6"/>
      <c r="BJZ548" s="6"/>
      <c r="BKA548" s="6"/>
      <c r="BKB548" s="6"/>
      <c r="BKC548" s="6"/>
      <c r="BKD548" s="6"/>
      <c r="BKE548" s="6"/>
      <c r="BKF548" s="6"/>
      <c r="BKG548" s="6"/>
      <c r="BKH548" s="6"/>
      <c r="BKI548" s="6"/>
      <c r="BKJ548" s="6"/>
      <c r="BKK548" s="6"/>
      <c r="BKL548" s="6"/>
      <c r="BKM548" s="6"/>
      <c r="BKN548" s="6"/>
      <c r="BKO548" s="6"/>
      <c r="BKP548" s="6"/>
      <c r="BKQ548" s="6"/>
      <c r="BKR548" s="6"/>
      <c r="BKS548" s="6"/>
      <c r="BKT548" s="6"/>
      <c r="BKU548" s="6"/>
      <c r="BKV548" s="6"/>
      <c r="BKW548" s="6"/>
      <c r="BKX548" s="6"/>
      <c r="BKY548" s="6"/>
      <c r="BKZ548" s="6"/>
      <c r="BLA548" s="6"/>
      <c r="BLB548" s="6"/>
      <c r="BLC548" s="6"/>
      <c r="BLD548" s="6"/>
      <c r="BLE548" s="6"/>
      <c r="BLF548" s="6"/>
      <c r="BLG548" s="6"/>
      <c r="BLH548" s="6"/>
      <c r="BLI548" s="6"/>
      <c r="BLJ548" s="6"/>
      <c r="BLK548" s="6"/>
      <c r="BLL548" s="6"/>
      <c r="BLM548" s="6"/>
      <c r="BLN548" s="6"/>
      <c r="BLO548" s="6"/>
      <c r="BLP548" s="6"/>
      <c r="BLQ548" s="6"/>
      <c r="BLR548" s="6"/>
      <c r="BLS548" s="6"/>
      <c r="BLT548" s="6"/>
      <c r="BLU548" s="6"/>
      <c r="BLV548" s="6"/>
      <c r="BLW548" s="6"/>
      <c r="BLX548" s="6"/>
      <c r="BLY548" s="6"/>
      <c r="BLZ548" s="6"/>
      <c r="BMA548" s="6"/>
      <c r="BMB548" s="6"/>
      <c r="BMC548" s="6"/>
      <c r="BMD548" s="6"/>
      <c r="BME548" s="6"/>
      <c r="BMF548" s="6"/>
      <c r="BMG548" s="6"/>
      <c r="BMH548" s="6"/>
      <c r="BMI548" s="6"/>
      <c r="BMJ548" s="6"/>
      <c r="BMK548" s="6"/>
      <c r="BML548" s="6"/>
      <c r="BMM548" s="6"/>
      <c r="BMN548" s="6"/>
      <c r="BMO548" s="6"/>
      <c r="BMP548" s="6"/>
      <c r="BMQ548" s="6"/>
      <c r="BMR548" s="6"/>
      <c r="BMS548" s="6"/>
      <c r="BMT548" s="6"/>
      <c r="BMU548" s="6"/>
      <c r="BMV548" s="6"/>
      <c r="BMW548" s="6"/>
      <c r="BMX548" s="6"/>
      <c r="BMY548" s="6"/>
      <c r="BMZ548" s="6"/>
      <c r="BNA548" s="6"/>
      <c r="BNB548" s="6"/>
      <c r="BNC548" s="6"/>
      <c r="BND548" s="6"/>
      <c r="BNE548" s="6"/>
      <c r="BNF548" s="6"/>
      <c r="BNG548" s="6"/>
      <c r="BNH548" s="6"/>
      <c r="BNI548" s="6"/>
      <c r="BNJ548" s="6"/>
      <c r="BNK548" s="6"/>
      <c r="BNL548" s="6"/>
      <c r="BNM548" s="6"/>
      <c r="BNN548" s="6"/>
      <c r="BNO548" s="6"/>
      <c r="BNP548" s="6"/>
      <c r="BNQ548" s="6"/>
      <c r="BNR548" s="6"/>
      <c r="BNS548" s="6"/>
      <c r="BNT548" s="6"/>
      <c r="BNU548" s="6"/>
      <c r="BNV548" s="6"/>
      <c r="BNW548" s="6"/>
      <c r="BNX548" s="6"/>
      <c r="BNY548" s="6"/>
      <c r="BNZ548" s="6"/>
      <c r="BOA548" s="6"/>
      <c r="BOB548" s="6"/>
      <c r="BOC548" s="6"/>
      <c r="BOD548" s="6"/>
      <c r="BOE548" s="6"/>
      <c r="BOF548" s="6"/>
      <c r="BOG548" s="6"/>
      <c r="BOH548" s="6"/>
      <c r="BOI548" s="6"/>
      <c r="BOJ548" s="6"/>
      <c r="BOK548" s="6"/>
      <c r="BOL548" s="6"/>
      <c r="BOM548" s="6"/>
      <c r="BON548" s="6"/>
      <c r="BOO548" s="6"/>
      <c r="BOP548" s="6"/>
      <c r="BOQ548" s="6"/>
      <c r="BOR548" s="6"/>
      <c r="BOS548" s="6"/>
      <c r="BOT548" s="6"/>
      <c r="BOU548" s="6"/>
      <c r="BOV548" s="6"/>
      <c r="BOW548" s="6"/>
      <c r="BOX548" s="6"/>
      <c r="BOY548" s="6"/>
      <c r="BOZ548" s="6"/>
      <c r="BPA548" s="6"/>
      <c r="BPB548" s="6"/>
      <c r="BPC548" s="6"/>
      <c r="BPD548" s="6"/>
      <c r="BPE548" s="6"/>
      <c r="BPF548" s="6"/>
      <c r="BPG548" s="6"/>
      <c r="BPH548" s="6"/>
      <c r="BPI548" s="6"/>
      <c r="BPJ548" s="6"/>
      <c r="BPK548" s="6"/>
      <c r="BPL548" s="6"/>
      <c r="BPM548" s="6"/>
      <c r="BPN548" s="6"/>
      <c r="BPO548" s="6"/>
      <c r="BPP548" s="6"/>
      <c r="BPQ548" s="6"/>
      <c r="BPR548" s="6"/>
      <c r="BPS548" s="6"/>
      <c r="BPT548" s="6"/>
      <c r="BPU548" s="6"/>
      <c r="BPV548" s="6"/>
      <c r="BPW548" s="6"/>
      <c r="BPX548" s="6"/>
      <c r="BPY548" s="6"/>
      <c r="BPZ548" s="6"/>
      <c r="BQA548" s="6"/>
      <c r="BQB548" s="6"/>
      <c r="BQC548" s="6"/>
      <c r="BQD548" s="6"/>
      <c r="BQE548" s="6"/>
      <c r="BQF548" s="6"/>
      <c r="BQG548" s="6"/>
      <c r="BQH548" s="6"/>
      <c r="BQI548" s="6"/>
      <c r="BQJ548" s="6"/>
      <c r="BQK548" s="6"/>
      <c r="BQL548" s="6"/>
      <c r="BQM548" s="6"/>
    </row>
    <row r="549" spans="1:1807">
      <c r="A549" s="57"/>
      <c r="B549" s="1"/>
      <c r="C549" s="9"/>
      <c r="D549" s="19"/>
      <c r="E549" s="10"/>
      <c r="F549" s="52"/>
      <c r="G549" s="74"/>
      <c r="H549" s="57"/>
      <c r="I549" s="75"/>
      <c r="J549" s="21"/>
      <c r="K549" s="21"/>
      <c r="L549" s="57"/>
      <c r="M549" s="57"/>
      <c r="N549" s="67"/>
      <c r="O549" s="67"/>
      <c r="P549" s="82"/>
      <c r="Q549" s="53"/>
      <c r="R549" s="54"/>
      <c r="S549" s="54"/>
    </row>
    <row r="550" spans="1:1807" s="80" customFormat="1">
      <c r="A550" s="68"/>
      <c r="B550" s="95"/>
      <c r="C550" s="86"/>
      <c r="D550" s="82"/>
      <c r="E550" s="88"/>
      <c r="F550" s="89"/>
      <c r="G550" s="90"/>
      <c r="H550" s="84"/>
      <c r="I550" s="91"/>
      <c r="J550" s="91"/>
      <c r="K550" s="91"/>
      <c r="L550" s="84"/>
      <c r="M550" s="84"/>
      <c r="N550" s="92"/>
      <c r="O550" s="92"/>
      <c r="P550" s="87"/>
      <c r="Q550" s="93"/>
      <c r="R550" s="94"/>
      <c r="S550" s="94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  <c r="GZ550" s="6"/>
      <c r="HA550" s="6"/>
      <c r="HB550" s="6"/>
      <c r="HC550" s="6"/>
      <c r="HD550" s="6"/>
      <c r="HE550" s="6"/>
      <c r="HF550" s="6"/>
      <c r="HG550" s="6"/>
      <c r="HH550" s="6"/>
      <c r="HI550" s="6"/>
      <c r="HJ550" s="6"/>
      <c r="HK550" s="6"/>
      <c r="HL550" s="6"/>
      <c r="HM550" s="6"/>
      <c r="HN550" s="6"/>
      <c r="HO550" s="6"/>
      <c r="HP550" s="6"/>
      <c r="HQ550" s="6"/>
      <c r="HR550" s="6"/>
      <c r="HS550" s="6"/>
      <c r="HT550" s="6"/>
      <c r="HU550" s="6"/>
      <c r="HV550" s="6"/>
      <c r="HW550" s="6"/>
      <c r="HX550" s="6"/>
      <c r="HY550" s="6"/>
      <c r="HZ550" s="6"/>
      <c r="IA550" s="6"/>
      <c r="IB550" s="6"/>
      <c r="IC550" s="6"/>
      <c r="ID550" s="6"/>
      <c r="IE550" s="6"/>
      <c r="IF550" s="6"/>
      <c r="IG550" s="6"/>
      <c r="IH550" s="6"/>
      <c r="II550" s="6"/>
      <c r="IJ550" s="6"/>
      <c r="IK550" s="6"/>
      <c r="IL550" s="6"/>
      <c r="IM550" s="6"/>
      <c r="IN550" s="6"/>
      <c r="IO550" s="6"/>
      <c r="IP550" s="6"/>
      <c r="IQ550" s="6"/>
      <c r="IR550" s="6"/>
      <c r="IS550" s="6"/>
      <c r="IT550" s="6"/>
      <c r="IU550" s="6"/>
      <c r="IV550" s="6"/>
      <c r="IW550" s="6"/>
      <c r="IX550" s="6"/>
      <c r="IY550" s="6"/>
      <c r="IZ550" s="6"/>
      <c r="JA550" s="6"/>
      <c r="JB550" s="6"/>
      <c r="JC550" s="6"/>
      <c r="JD550" s="6"/>
      <c r="JE550" s="6"/>
      <c r="JF550" s="6"/>
      <c r="JG550" s="6"/>
      <c r="JH550" s="6"/>
      <c r="JI550" s="6"/>
      <c r="JJ550" s="6"/>
      <c r="JK550" s="6"/>
      <c r="JL550" s="6"/>
      <c r="JM550" s="6"/>
      <c r="JN550" s="6"/>
      <c r="JO550" s="6"/>
      <c r="JP550" s="6"/>
      <c r="JQ550" s="6"/>
      <c r="JR550" s="6"/>
      <c r="JS550" s="6"/>
      <c r="JT550" s="6"/>
      <c r="JU550" s="6"/>
      <c r="JV550" s="6"/>
      <c r="JW550" s="6"/>
      <c r="JX550" s="6"/>
      <c r="JY550" s="6"/>
      <c r="JZ550" s="6"/>
      <c r="KA550" s="6"/>
      <c r="KB550" s="6"/>
      <c r="KC550" s="6"/>
      <c r="KD550" s="6"/>
      <c r="KE550" s="6"/>
      <c r="KF550" s="6"/>
      <c r="KG550" s="6"/>
      <c r="KH550" s="6"/>
      <c r="KI550" s="6"/>
      <c r="KJ550" s="6"/>
      <c r="KK550" s="6"/>
      <c r="KL550" s="6"/>
      <c r="KM550" s="6"/>
      <c r="KN550" s="6"/>
      <c r="KO550" s="6"/>
      <c r="KP550" s="6"/>
      <c r="KQ550" s="6"/>
      <c r="KR550" s="6"/>
      <c r="KS550" s="6"/>
      <c r="KT550" s="6"/>
      <c r="KU550" s="6"/>
      <c r="KV550" s="6"/>
      <c r="KW550" s="6"/>
      <c r="KX550" s="6"/>
      <c r="KY550" s="6"/>
      <c r="KZ550" s="6"/>
      <c r="LA550" s="6"/>
      <c r="LB550" s="6"/>
      <c r="LC550" s="6"/>
      <c r="LD550" s="6"/>
      <c r="LE550" s="6"/>
      <c r="LF550" s="6"/>
      <c r="LG550" s="6"/>
      <c r="LH550" s="6"/>
      <c r="LI550" s="6"/>
      <c r="LJ550" s="6"/>
      <c r="LK550" s="6"/>
      <c r="LL550" s="6"/>
      <c r="LM550" s="6"/>
      <c r="LN550" s="6"/>
      <c r="LO550" s="6"/>
      <c r="LP550" s="6"/>
      <c r="LQ550" s="6"/>
      <c r="LR550" s="6"/>
      <c r="LS550" s="6"/>
      <c r="LT550" s="6"/>
      <c r="LU550" s="6"/>
      <c r="LV550" s="6"/>
      <c r="LW550" s="6"/>
      <c r="LX550" s="6"/>
      <c r="LY550" s="6"/>
      <c r="LZ550" s="6"/>
      <c r="MA550" s="6"/>
      <c r="MB550" s="6"/>
      <c r="MC550" s="6"/>
      <c r="MD550" s="6"/>
      <c r="ME550" s="6"/>
      <c r="MF550" s="6"/>
      <c r="MG550" s="6"/>
      <c r="MH550" s="6"/>
      <c r="MI550" s="6"/>
      <c r="MJ550" s="6"/>
      <c r="MK550" s="6"/>
      <c r="ML550" s="6"/>
      <c r="MM550" s="6"/>
      <c r="MN550" s="6"/>
      <c r="MO550" s="6"/>
      <c r="MP550" s="6"/>
      <c r="MQ550" s="6"/>
      <c r="MR550" s="6"/>
      <c r="MS550" s="6"/>
      <c r="MT550" s="6"/>
      <c r="MU550" s="6"/>
      <c r="MV550" s="6"/>
      <c r="MW550" s="6"/>
      <c r="MX550" s="6"/>
      <c r="MY550" s="6"/>
      <c r="MZ550" s="6"/>
      <c r="NA550" s="6"/>
      <c r="NB550" s="6"/>
      <c r="NC550" s="6"/>
      <c r="ND550" s="6"/>
      <c r="NE550" s="6"/>
      <c r="NF550" s="6"/>
      <c r="NG550" s="6"/>
      <c r="NH550" s="6"/>
      <c r="NI550" s="6"/>
      <c r="NJ550" s="6"/>
      <c r="NK550" s="6"/>
      <c r="NL550" s="6"/>
      <c r="NM550" s="6"/>
      <c r="NN550" s="6"/>
      <c r="NO550" s="6"/>
      <c r="NP550" s="6"/>
      <c r="NQ550" s="6"/>
      <c r="NR550" s="6"/>
      <c r="NS550" s="6"/>
      <c r="NT550" s="6"/>
      <c r="NU550" s="6"/>
      <c r="NV550" s="6"/>
      <c r="NW550" s="6"/>
      <c r="NX550" s="6"/>
      <c r="NY550" s="6"/>
      <c r="NZ550" s="6"/>
      <c r="OA550" s="6"/>
      <c r="OB550" s="6"/>
      <c r="OC550" s="6"/>
      <c r="OD550" s="6"/>
      <c r="OE550" s="6"/>
      <c r="OF550" s="6"/>
      <c r="OG550" s="6"/>
      <c r="OH550" s="6"/>
      <c r="OI550" s="6"/>
      <c r="OJ550" s="6"/>
      <c r="OK550" s="6"/>
      <c r="OL550" s="6"/>
      <c r="OM550" s="6"/>
      <c r="ON550" s="6"/>
      <c r="OO550" s="6"/>
      <c r="OP550" s="6"/>
      <c r="OQ550" s="6"/>
      <c r="OR550" s="6"/>
      <c r="OS550" s="6"/>
      <c r="OT550" s="6"/>
      <c r="OU550" s="6"/>
      <c r="OV550" s="6"/>
      <c r="OW550" s="6"/>
      <c r="OX550" s="6"/>
      <c r="OY550" s="6"/>
      <c r="OZ550" s="6"/>
      <c r="PA550" s="6"/>
      <c r="PB550" s="6"/>
      <c r="PC550" s="6"/>
      <c r="PD550" s="6"/>
      <c r="PE550" s="6"/>
      <c r="PF550" s="6"/>
      <c r="PG550" s="6"/>
      <c r="PH550" s="6"/>
      <c r="PI550" s="6"/>
      <c r="PJ550" s="6"/>
      <c r="PK550" s="6"/>
      <c r="PL550" s="6"/>
      <c r="PM550" s="6"/>
      <c r="PN550" s="6"/>
      <c r="PO550" s="6"/>
      <c r="PP550" s="6"/>
      <c r="PQ550" s="6"/>
      <c r="PR550" s="6"/>
      <c r="PS550" s="6"/>
      <c r="PT550" s="6"/>
      <c r="PU550" s="6"/>
      <c r="PV550" s="6"/>
      <c r="PW550" s="6"/>
      <c r="PX550" s="6"/>
      <c r="PY550" s="6"/>
      <c r="PZ550" s="6"/>
      <c r="QA550" s="6"/>
      <c r="QB550" s="6"/>
      <c r="QC550" s="6"/>
      <c r="QD550" s="6"/>
      <c r="QE550" s="6"/>
      <c r="QF550" s="6"/>
      <c r="QG550" s="6"/>
      <c r="QH550" s="6"/>
      <c r="QI550" s="6"/>
      <c r="QJ550" s="6"/>
      <c r="QK550" s="6"/>
      <c r="QL550" s="6"/>
      <c r="QM550" s="6"/>
      <c r="QN550" s="6"/>
      <c r="QO550" s="6"/>
      <c r="QP550" s="6"/>
      <c r="QQ550" s="6"/>
      <c r="QR550" s="6"/>
      <c r="QS550" s="6"/>
      <c r="QT550" s="6"/>
      <c r="QU550" s="6"/>
      <c r="QV550" s="6"/>
      <c r="QW550" s="6"/>
      <c r="QX550" s="6"/>
      <c r="QY550" s="6"/>
      <c r="QZ550" s="6"/>
      <c r="RA550" s="6"/>
      <c r="RB550" s="6"/>
      <c r="RC550" s="6"/>
      <c r="RD550" s="6"/>
      <c r="RE550" s="6"/>
      <c r="RF550" s="6"/>
      <c r="RG550" s="6"/>
      <c r="RH550" s="6"/>
      <c r="RI550" s="6"/>
      <c r="RJ550" s="6"/>
      <c r="RK550" s="6"/>
      <c r="RL550" s="6"/>
      <c r="RM550" s="6"/>
      <c r="RN550" s="6"/>
      <c r="RO550" s="6"/>
      <c r="RP550" s="6"/>
      <c r="RQ550" s="6"/>
      <c r="RR550" s="6"/>
      <c r="RS550" s="6"/>
      <c r="RT550" s="6"/>
      <c r="RU550" s="6"/>
      <c r="RV550" s="6"/>
      <c r="RW550" s="6"/>
      <c r="RX550" s="6"/>
      <c r="RY550" s="6"/>
      <c r="RZ550" s="6"/>
      <c r="SA550" s="6"/>
      <c r="SB550" s="6"/>
      <c r="SC550" s="6"/>
      <c r="SD550" s="6"/>
      <c r="SE550" s="6"/>
      <c r="SF550" s="6"/>
      <c r="SG550" s="6"/>
      <c r="SH550" s="6"/>
      <c r="SI550" s="6"/>
      <c r="SJ550" s="6"/>
      <c r="SK550" s="6"/>
      <c r="SL550" s="6"/>
      <c r="SM550" s="6"/>
      <c r="SN550" s="6"/>
      <c r="SO550" s="6"/>
      <c r="SP550" s="6"/>
      <c r="SQ550" s="6"/>
      <c r="SR550" s="6"/>
      <c r="SS550" s="6"/>
      <c r="ST550" s="6"/>
      <c r="SU550" s="6"/>
      <c r="SV550" s="6"/>
      <c r="SW550" s="6"/>
      <c r="SX550" s="6"/>
      <c r="SY550" s="6"/>
      <c r="SZ550" s="6"/>
      <c r="TA550" s="6"/>
      <c r="TB550" s="6"/>
      <c r="TC550" s="6"/>
      <c r="TD550" s="6"/>
      <c r="TE550" s="6"/>
      <c r="TF550" s="6"/>
      <c r="TG550" s="6"/>
      <c r="TH550" s="6"/>
      <c r="TI550" s="6"/>
      <c r="TJ550" s="6"/>
      <c r="TK550" s="6"/>
      <c r="TL550" s="6"/>
      <c r="TM550" s="6"/>
      <c r="TN550" s="6"/>
      <c r="TO550" s="6"/>
      <c r="TP550" s="6"/>
      <c r="TQ550" s="6"/>
      <c r="TR550" s="6"/>
      <c r="TS550" s="6"/>
      <c r="TT550" s="6"/>
      <c r="TU550" s="6"/>
      <c r="TV550" s="6"/>
      <c r="TW550" s="6"/>
      <c r="TX550" s="6"/>
      <c r="TY550" s="6"/>
      <c r="TZ550" s="6"/>
      <c r="UA550" s="6"/>
      <c r="UB550" s="6"/>
      <c r="UC550" s="6"/>
      <c r="UD550" s="6"/>
      <c r="UE550" s="6"/>
      <c r="UF550" s="6"/>
      <c r="UG550" s="6"/>
      <c r="UH550" s="6"/>
      <c r="UI550" s="6"/>
      <c r="UJ550" s="6"/>
      <c r="UK550" s="6"/>
      <c r="UL550" s="6"/>
      <c r="UM550" s="6"/>
      <c r="UN550" s="6"/>
      <c r="UO550" s="6"/>
      <c r="UP550" s="6"/>
      <c r="UQ550" s="6"/>
      <c r="UR550" s="6"/>
      <c r="US550" s="6"/>
      <c r="UT550" s="6"/>
      <c r="UU550" s="6"/>
      <c r="UV550" s="6"/>
      <c r="UW550" s="6"/>
      <c r="UX550" s="6"/>
      <c r="UY550" s="6"/>
      <c r="UZ550" s="6"/>
      <c r="VA550" s="6"/>
      <c r="VB550" s="6"/>
      <c r="VC550" s="6"/>
      <c r="VD550" s="6"/>
      <c r="VE550" s="6"/>
      <c r="VF550" s="6"/>
      <c r="VG550" s="6"/>
      <c r="VH550" s="6"/>
      <c r="VI550" s="6"/>
      <c r="VJ550" s="6"/>
      <c r="VK550" s="6"/>
      <c r="VL550" s="6"/>
      <c r="VM550" s="6"/>
      <c r="VN550" s="6"/>
      <c r="VO550" s="6"/>
      <c r="VP550" s="6"/>
      <c r="VQ550" s="6"/>
      <c r="VR550" s="6"/>
      <c r="VS550" s="6"/>
      <c r="VT550" s="6"/>
      <c r="VU550" s="6"/>
      <c r="VV550" s="6"/>
      <c r="VW550" s="6"/>
      <c r="VX550" s="6"/>
      <c r="VY550" s="6"/>
      <c r="VZ550" s="6"/>
      <c r="WA550" s="6"/>
      <c r="WB550" s="6"/>
      <c r="WC550" s="6"/>
      <c r="WD550" s="6"/>
      <c r="WE550" s="6"/>
      <c r="WF550" s="6"/>
      <c r="WG550" s="6"/>
      <c r="WH550" s="6"/>
      <c r="WI550" s="6"/>
      <c r="WJ550" s="6"/>
      <c r="WK550" s="6"/>
      <c r="WL550" s="6"/>
      <c r="WM550" s="6"/>
      <c r="WN550" s="6"/>
      <c r="WO550" s="6"/>
      <c r="WP550" s="6"/>
      <c r="WQ550" s="6"/>
      <c r="WR550" s="6"/>
      <c r="WS550" s="6"/>
      <c r="WT550" s="6"/>
      <c r="WU550" s="6"/>
      <c r="WV550" s="6"/>
      <c r="WW550" s="6"/>
      <c r="WX550" s="6"/>
      <c r="WY550" s="6"/>
      <c r="WZ550" s="6"/>
      <c r="XA550" s="6"/>
      <c r="XB550" s="6"/>
      <c r="XC550" s="6"/>
      <c r="XD550" s="6"/>
      <c r="XE550" s="6"/>
      <c r="XF550" s="6"/>
      <c r="XG550" s="6"/>
      <c r="XH550" s="6"/>
      <c r="XI550" s="6"/>
      <c r="XJ550" s="6"/>
      <c r="XK550" s="6"/>
      <c r="XL550" s="6"/>
      <c r="XM550" s="6"/>
      <c r="XN550" s="6"/>
      <c r="XO550" s="6"/>
      <c r="XP550" s="6"/>
      <c r="XQ550" s="6"/>
      <c r="XR550" s="6"/>
      <c r="XS550" s="6"/>
      <c r="XT550" s="6"/>
      <c r="XU550" s="6"/>
      <c r="XV550" s="6"/>
      <c r="XW550" s="6"/>
      <c r="XX550" s="6"/>
      <c r="XY550" s="6"/>
      <c r="XZ550" s="6"/>
      <c r="YA550" s="6"/>
      <c r="YB550" s="6"/>
      <c r="YC550" s="6"/>
      <c r="YD550" s="6"/>
      <c r="YE550" s="6"/>
      <c r="YF550" s="6"/>
      <c r="YG550" s="6"/>
      <c r="YH550" s="6"/>
      <c r="YI550" s="6"/>
      <c r="YJ550" s="6"/>
      <c r="YK550" s="6"/>
      <c r="YL550" s="6"/>
      <c r="YM550" s="6"/>
      <c r="YN550" s="6"/>
      <c r="YO550" s="6"/>
      <c r="YP550" s="6"/>
      <c r="YQ550" s="6"/>
      <c r="YR550" s="6"/>
      <c r="YS550" s="6"/>
      <c r="YT550" s="6"/>
      <c r="YU550" s="6"/>
      <c r="YV550" s="6"/>
      <c r="YW550" s="6"/>
      <c r="YX550" s="6"/>
      <c r="YY550" s="6"/>
      <c r="YZ550" s="6"/>
      <c r="ZA550" s="6"/>
      <c r="ZB550" s="6"/>
      <c r="ZC550" s="6"/>
      <c r="ZD550" s="6"/>
      <c r="ZE550" s="6"/>
      <c r="ZF550" s="6"/>
      <c r="ZG550" s="6"/>
      <c r="ZH550" s="6"/>
      <c r="ZI550" s="6"/>
      <c r="ZJ550" s="6"/>
      <c r="ZK550" s="6"/>
      <c r="ZL550" s="6"/>
      <c r="ZM550" s="6"/>
      <c r="ZN550" s="6"/>
      <c r="ZO550" s="6"/>
      <c r="ZP550" s="6"/>
      <c r="ZQ550" s="6"/>
      <c r="ZR550" s="6"/>
      <c r="ZS550" s="6"/>
      <c r="ZT550" s="6"/>
      <c r="ZU550" s="6"/>
      <c r="ZV550" s="6"/>
      <c r="ZW550" s="6"/>
      <c r="ZX550" s="6"/>
      <c r="ZY550" s="6"/>
      <c r="ZZ550" s="6"/>
      <c r="AAA550" s="6"/>
      <c r="AAB550" s="6"/>
      <c r="AAC550" s="6"/>
      <c r="AAD550" s="6"/>
      <c r="AAE550" s="6"/>
      <c r="AAF550" s="6"/>
      <c r="AAG550" s="6"/>
      <c r="AAH550" s="6"/>
      <c r="AAI550" s="6"/>
      <c r="AAJ550" s="6"/>
      <c r="AAK550" s="6"/>
      <c r="AAL550" s="6"/>
      <c r="AAM550" s="6"/>
      <c r="AAN550" s="6"/>
      <c r="AAO550" s="6"/>
      <c r="AAP550" s="6"/>
      <c r="AAQ550" s="6"/>
      <c r="AAR550" s="6"/>
      <c r="AAS550" s="6"/>
      <c r="AAT550" s="6"/>
      <c r="AAU550" s="6"/>
      <c r="AAV550" s="6"/>
      <c r="AAW550" s="6"/>
      <c r="AAX550" s="6"/>
      <c r="AAY550" s="6"/>
      <c r="AAZ550" s="6"/>
      <c r="ABA550" s="6"/>
      <c r="ABB550" s="6"/>
      <c r="ABC550" s="6"/>
      <c r="ABD550" s="6"/>
      <c r="ABE550" s="6"/>
      <c r="ABF550" s="6"/>
      <c r="ABG550" s="6"/>
      <c r="ABH550" s="6"/>
      <c r="ABI550" s="6"/>
      <c r="ABJ550" s="6"/>
      <c r="ABK550" s="6"/>
      <c r="ABL550" s="6"/>
      <c r="ABM550" s="6"/>
      <c r="ABN550" s="6"/>
      <c r="ABO550" s="6"/>
      <c r="ABP550" s="6"/>
      <c r="ABQ550" s="6"/>
      <c r="ABR550" s="6"/>
      <c r="ABS550" s="6"/>
      <c r="ABT550" s="6"/>
      <c r="ABU550" s="6"/>
      <c r="ABV550" s="6"/>
      <c r="ABW550" s="6"/>
      <c r="ABX550" s="6"/>
      <c r="ABY550" s="6"/>
      <c r="ABZ550" s="6"/>
      <c r="ACA550" s="6"/>
      <c r="ACB550" s="6"/>
      <c r="ACC550" s="6"/>
      <c r="ACD550" s="6"/>
      <c r="ACE550" s="6"/>
      <c r="ACF550" s="6"/>
      <c r="ACG550" s="6"/>
      <c r="ACH550" s="6"/>
      <c r="ACI550" s="6"/>
      <c r="ACJ550" s="6"/>
      <c r="ACK550" s="6"/>
      <c r="ACL550" s="6"/>
      <c r="ACM550" s="6"/>
      <c r="ACN550" s="6"/>
      <c r="ACO550" s="6"/>
      <c r="ACP550" s="6"/>
      <c r="ACQ550" s="6"/>
      <c r="ACR550" s="6"/>
      <c r="ACS550" s="6"/>
      <c r="ACT550" s="6"/>
      <c r="ACU550" s="6"/>
      <c r="ACV550" s="6"/>
      <c r="ACW550" s="6"/>
      <c r="ACX550" s="6"/>
      <c r="ACY550" s="6"/>
      <c r="ACZ550" s="6"/>
      <c r="ADA550" s="6"/>
      <c r="ADB550" s="6"/>
      <c r="ADC550" s="6"/>
      <c r="ADD550" s="6"/>
      <c r="ADE550" s="6"/>
      <c r="ADF550" s="6"/>
      <c r="ADG550" s="6"/>
      <c r="ADH550" s="6"/>
      <c r="ADI550" s="6"/>
      <c r="ADJ550" s="6"/>
      <c r="ADK550" s="6"/>
      <c r="ADL550" s="6"/>
      <c r="ADM550" s="6"/>
      <c r="ADN550" s="6"/>
      <c r="ADO550" s="6"/>
      <c r="ADP550" s="6"/>
      <c r="ADQ550" s="6"/>
      <c r="ADR550" s="6"/>
      <c r="ADS550" s="6"/>
      <c r="ADT550" s="6"/>
      <c r="ADU550" s="6"/>
      <c r="ADV550" s="6"/>
      <c r="ADW550" s="6"/>
      <c r="ADX550" s="6"/>
      <c r="ADY550" s="6"/>
      <c r="ADZ550" s="6"/>
      <c r="AEA550" s="6"/>
      <c r="AEB550" s="6"/>
      <c r="AEC550" s="6"/>
      <c r="AED550" s="6"/>
      <c r="AEE550" s="6"/>
      <c r="AEF550" s="6"/>
      <c r="AEG550" s="6"/>
      <c r="AEH550" s="6"/>
      <c r="AEI550" s="6"/>
      <c r="AEJ550" s="6"/>
      <c r="AEK550" s="6"/>
      <c r="AEL550" s="6"/>
      <c r="AEM550" s="6"/>
      <c r="AEN550" s="6"/>
      <c r="AEO550" s="6"/>
      <c r="AEP550" s="6"/>
      <c r="AEQ550" s="6"/>
      <c r="AER550" s="6"/>
      <c r="AES550" s="6"/>
      <c r="AET550" s="6"/>
      <c r="AEU550" s="6"/>
      <c r="AEV550" s="6"/>
      <c r="AEW550" s="6"/>
      <c r="AEX550" s="6"/>
      <c r="AEY550" s="6"/>
      <c r="AEZ550" s="6"/>
      <c r="AFA550" s="6"/>
      <c r="AFB550" s="6"/>
      <c r="AFC550" s="6"/>
      <c r="AFD550" s="6"/>
      <c r="AFE550" s="6"/>
      <c r="AFF550" s="6"/>
      <c r="AFG550" s="6"/>
      <c r="AFH550" s="6"/>
      <c r="AFI550" s="6"/>
      <c r="AFJ550" s="6"/>
      <c r="AFK550" s="6"/>
      <c r="AFL550" s="6"/>
      <c r="AFM550" s="6"/>
      <c r="AFN550" s="6"/>
      <c r="AFO550" s="6"/>
      <c r="AFP550" s="6"/>
      <c r="AFQ550" s="6"/>
      <c r="AFR550" s="6"/>
      <c r="AFS550" s="6"/>
      <c r="AFT550" s="6"/>
      <c r="AFU550" s="6"/>
      <c r="AFV550" s="6"/>
      <c r="AFW550" s="6"/>
      <c r="AFX550" s="6"/>
      <c r="AFY550" s="6"/>
      <c r="AFZ550" s="6"/>
      <c r="AGA550" s="6"/>
      <c r="AGB550" s="6"/>
      <c r="AGC550" s="6"/>
      <c r="AGD550" s="6"/>
      <c r="AGE550" s="6"/>
      <c r="AGF550" s="6"/>
      <c r="AGG550" s="6"/>
      <c r="AGH550" s="6"/>
      <c r="AGI550" s="6"/>
      <c r="AGJ550" s="6"/>
      <c r="AGK550" s="6"/>
      <c r="AGL550" s="6"/>
      <c r="AGM550" s="6"/>
      <c r="AGN550" s="6"/>
      <c r="AGO550" s="6"/>
      <c r="AGP550" s="6"/>
      <c r="AGQ550" s="6"/>
      <c r="AGR550" s="6"/>
      <c r="AGS550" s="6"/>
      <c r="AGT550" s="6"/>
      <c r="AGU550" s="6"/>
      <c r="AGV550" s="6"/>
      <c r="AGW550" s="6"/>
      <c r="AGX550" s="6"/>
      <c r="AGY550" s="6"/>
      <c r="AGZ550" s="6"/>
      <c r="AHA550" s="6"/>
      <c r="AHB550" s="6"/>
      <c r="AHC550" s="6"/>
      <c r="AHD550" s="6"/>
      <c r="AHE550" s="6"/>
      <c r="AHF550" s="6"/>
      <c r="AHG550" s="6"/>
      <c r="AHH550" s="6"/>
      <c r="AHI550" s="6"/>
      <c r="AHJ550" s="6"/>
      <c r="AHK550" s="6"/>
      <c r="AHL550" s="6"/>
      <c r="AHM550" s="6"/>
      <c r="AHN550" s="6"/>
      <c r="AHO550" s="6"/>
      <c r="AHP550" s="6"/>
      <c r="AHQ550" s="6"/>
      <c r="AHR550" s="6"/>
      <c r="AHS550" s="6"/>
      <c r="AHT550" s="6"/>
      <c r="AHU550" s="6"/>
      <c r="AHV550" s="6"/>
      <c r="AHW550" s="6"/>
      <c r="AHX550" s="6"/>
      <c r="AHY550" s="6"/>
      <c r="AHZ550" s="6"/>
      <c r="AIA550" s="6"/>
      <c r="AIB550" s="6"/>
      <c r="AIC550" s="6"/>
      <c r="AID550" s="6"/>
      <c r="AIE550" s="6"/>
      <c r="AIF550" s="6"/>
      <c r="AIG550" s="6"/>
      <c r="AIH550" s="6"/>
      <c r="AII550" s="6"/>
      <c r="AIJ550" s="6"/>
      <c r="AIK550" s="6"/>
      <c r="AIL550" s="6"/>
      <c r="AIM550" s="6"/>
      <c r="AIN550" s="6"/>
      <c r="AIO550" s="6"/>
      <c r="AIP550" s="6"/>
      <c r="AIQ550" s="6"/>
      <c r="AIR550" s="6"/>
      <c r="AIS550" s="6"/>
      <c r="AIT550" s="6"/>
      <c r="AIU550" s="6"/>
      <c r="AIV550" s="6"/>
      <c r="AIW550" s="6"/>
      <c r="AIX550" s="6"/>
      <c r="AIY550" s="6"/>
      <c r="AIZ550" s="6"/>
      <c r="AJA550" s="6"/>
      <c r="AJB550" s="6"/>
      <c r="AJC550" s="6"/>
      <c r="AJD550" s="6"/>
      <c r="AJE550" s="6"/>
      <c r="AJF550" s="6"/>
      <c r="AJG550" s="6"/>
      <c r="AJH550" s="6"/>
      <c r="AJI550" s="6"/>
      <c r="AJJ550" s="6"/>
      <c r="AJK550" s="6"/>
      <c r="AJL550" s="6"/>
      <c r="AJM550" s="6"/>
      <c r="AJN550" s="6"/>
      <c r="AJO550" s="6"/>
      <c r="AJP550" s="6"/>
      <c r="AJQ550" s="6"/>
      <c r="AJR550" s="6"/>
      <c r="AJS550" s="6"/>
      <c r="AJT550" s="6"/>
      <c r="AJU550" s="6"/>
      <c r="AJV550" s="6"/>
      <c r="AJW550" s="6"/>
      <c r="AJX550" s="6"/>
      <c r="AJY550" s="6"/>
      <c r="AJZ550" s="6"/>
      <c r="AKA550" s="6"/>
      <c r="AKB550" s="6"/>
      <c r="AKC550" s="6"/>
      <c r="AKD550" s="6"/>
      <c r="AKE550" s="6"/>
      <c r="AKF550" s="6"/>
      <c r="AKG550" s="6"/>
      <c r="AKH550" s="6"/>
      <c r="AKI550" s="6"/>
      <c r="AKJ550" s="6"/>
      <c r="AKK550" s="6"/>
      <c r="AKL550" s="6"/>
      <c r="AKM550" s="6"/>
      <c r="AKN550" s="6"/>
      <c r="AKO550" s="6"/>
      <c r="AKP550" s="6"/>
      <c r="AKQ550" s="6"/>
      <c r="AKR550" s="6"/>
      <c r="AKS550" s="6"/>
      <c r="AKT550" s="6"/>
      <c r="AKU550" s="6"/>
      <c r="AKV550" s="6"/>
      <c r="AKW550" s="6"/>
      <c r="AKX550" s="6"/>
      <c r="AKY550" s="6"/>
      <c r="AKZ550" s="6"/>
      <c r="ALA550" s="6"/>
      <c r="ALB550" s="6"/>
      <c r="ALC550" s="6"/>
      <c r="ALD550" s="6"/>
      <c r="ALE550" s="6"/>
      <c r="ALF550" s="6"/>
      <c r="ALG550" s="6"/>
      <c r="ALH550" s="6"/>
      <c r="ALI550" s="6"/>
      <c r="ALJ550" s="6"/>
      <c r="ALK550" s="6"/>
      <c r="ALL550" s="6"/>
      <c r="ALM550" s="6"/>
      <c r="ALN550" s="6"/>
      <c r="ALO550" s="6"/>
      <c r="ALP550" s="6"/>
      <c r="ALQ550" s="6"/>
      <c r="ALR550" s="6"/>
      <c r="ALS550" s="6"/>
      <c r="ALT550" s="6"/>
      <c r="ALU550" s="6"/>
      <c r="ALV550" s="6"/>
      <c r="ALW550" s="6"/>
      <c r="ALX550" s="6"/>
      <c r="ALY550" s="6"/>
      <c r="ALZ550" s="6"/>
      <c r="AMA550" s="6"/>
      <c r="AMB550" s="6"/>
      <c r="AMC550" s="6"/>
      <c r="AMD550" s="6"/>
      <c r="AME550" s="6"/>
      <c r="AMF550" s="6"/>
      <c r="AMG550" s="6"/>
      <c r="AMH550" s="6"/>
      <c r="AMI550" s="6"/>
      <c r="AMJ550" s="6"/>
      <c r="AMK550" s="6"/>
      <c r="AML550" s="6"/>
      <c r="AMM550" s="6"/>
      <c r="AMN550" s="6"/>
      <c r="AMO550" s="6"/>
      <c r="AMP550" s="6"/>
      <c r="AMQ550" s="6"/>
      <c r="AMR550" s="6"/>
      <c r="AMS550" s="6"/>
      <c r="AMT550" s="6"/>
      <c r="AMU550" s="6"/>
      <c r="AMV550" s="6"/>
      <c r="AMW550" s="6"/>
      <c r="AMX550" s="6"/>
      <c r="AMY550" s="6"/>
      <c r="AMZ550" s="6"/>
      <c r="ANA550" s="6"/>
      <c r="ANB550" s="6"/>
      <c r="ANC550" s="6"/>
      <c r="AND550" s="6"/>
      <c r="ANE550" s="6"/>
      <c r="ANF550" s="6"/>
      <c r="ANG550" s="6"/>
      <c r="ANH550" s="6"/>
      <c r="ANI550" s="6"/>
      <c r="ANJ550" s="6"/>
      <c r="ANK550" s="6"/>
      <c r="ANL550" s="6"/>
      <c r="ANM550" s="6"/>
      <c r="ANN550" s="6"/>
      <c r="ANO550" s="6"/>
      <c r="ANP550" s="6"/>
      <c r="ANQ550" s="6"/>
      <c r="ANR550" s="6"/>
      <c r="ANS550" s="6"/>
      <c r="ANT550" s="6"/>
      <c r="ANU550" s="6"/>
      <c r="ANV550" s="6"/>
      <c r="ANW550" s="6"/>
      <c r="ANX550" s="6"/>
      <c r="ANY550" s="6"/>
      <c r="ANZ550" s="6"/>
      <c r="AOA550" s="6"/>
      <c r="AOB550" s="6"/>
      <c r="AOC550" s="6"/>
      <c r="AOD550" s="6"/>
      <c r="AOE550" s="6"/>
      <c r="AOF550" s="6"/>
      <c r="AOG550" s="6"/>
      <c r="AOH550" s="6"/>
      <c r="AOI550" s="6"/>
      <c r="AOJ550" s="6"/>
      <c r="AOK550" s="6"/>
      <c r="AOL550" s="6"/>
      <c r="AOM550" s="6"/>
      <c r="AON550" s="6"/>
      <c r="AOO550" s="6"/>
      <c r="AOP550" s="6"/>
      <c r="AOQ550" s="6"/>
      <c r="AOR550" s="6"/>
      <c r="AOS550" s="6"/>
      <c r="AOT550" s="6"/>
      <c r="AOU550" s="6"/>
      <c r="AOV550" s="6"/>
      <c r="AOW550" s="6"/>
      <c r="AOX550" s="6"/>
      <c r="AOY550" s="6"/>
      <c r="AOZ550" s="6"/>
      <c r="APA550" s="6"/>
      <c r="APB550" s="6"/>
      <c r="APC550" s="6"/>
      <c r="APD550" s="6"/>
      <c r="APE550" s="6"/>
      <c r="APF550" s="6"/>
      <c r="APG550" s="6"/>
      <c r="APH550" s="6"/>
      <c r="API550" s="6"/>
      <c r="APJ550" s="6"/>
      <c r="APK550" s="6"/>
      <c r="APL550" s="6"/>
      <c r="APM550" s="6"/>
      <c r="APN550" s="6"/>
      <c r="APO550" s="6"/>
      <c r="APP550" s="6"/>
      <c r="APQ550" s="6"/>
      <c r="APR550" s="6"/>
      <c r="APS550" s="6"/>
      <c r="APT550" s="6"/>
      <c r="APU550" s="6"/>
      <c r="APV550" s="6"/>
      <c r="APW550" s="6"/>
      <c r="APX550" s="6"/>
      <c r="APY550" s="6"/>
      <c r="APZ550" s="6"/>
      <c r="AQA550" s="6"/>
      <c r="AQB550" s="6"/>
      <c r="AQC550" s="6"/>
      <c r="AQD550" s="6"/>
      <c r="AQE550" s="6"/>
      <c r="AQF550" s="6"/>
      <c r="AQG550" s="6"/>
      <c r="AQH550" s="6"/>
      <c r="AQI550" s="6"/>
      <c r="AQJ550" s="6"/>
      <c r="AQK550" s="6"/>
      <c r="AQL550" s="6"/>
      <c r="AQM550" s="6"/>
      <c r="AQN550" s="6"/>
      <c r="AQO550" s="6"/>
      <c r="AQP550" s="6"/>
      <c r="AQQ550" s="6"/>
      <c r="AQR550" s="6"/>
      <c r="AQS550" s="6"/>
      <c r="AQT550" s="6"/>
      <c r="AQU550" s="6"/>
      <c r="AQV550" s="6"/>
      <c r="AQW550" s="6"/>
      <c r="AQX550" s="6"/>
      <c r="AQY550" s="6"/>
      <c r="AQZ550" s="6"/>
      <c r="ARA550" s="6"/>
      <c r="ARB550" s="6"/>
      <c r="ARC550" s="6"/>
      <c r="ARD550" s="6"/>
      <c r="ARE550" s="6"/>
      <c r="ARF550" s="6"/>
      <c r="ARG550" s="6"/>
      <c r="ARH550" s="6"/>
      <c r="ARI550" s="6"/>
      <c r="ARJ550" s="6"/>
      <c r="ARK550" s="6"/>
      <c r="ARL550" s="6"/>
      <c r="ARM550" s="6"/>
      <c r="ARN550" s="6"/>
      <c r="ARO550" s="6"/>
      <c r="ARP550" s="6"/>
      <c r="ARQ550" s="6"/>
      <c r="ARR550" s="6"/>
      <c r="ARS550" s="6"/>
      <c r="ART550" s="6"/>
      <c r="ARU550" s="6"/>
      <c r="ARV550" s="6"/>
      <c r="ARW550" s="6"/>
      <c r="ARX550" s="6"/>
      <c r="ARY550" s="6"/>
      <c r="ARZ550" s="6"/>
      <c r="ASA550" s="6"/>
      <c r="ASB550" s="6"/>
      <c r="ASC550" s="6"/>
      <c r="ASD550" s="6"/>
      <c r="ASE550" s="6"/>
      <c r="ASF550" s="6"/>
      <c r="ASG550" s="6"/>
      <c r="ASH550" s="6"/>
      <c r="ASI550" s="6"/>
      <c r="ASJ550" s="6"/>
      <c r="ASK550" s="6"/>
      <c r="ASL550" s="6"/>
      <c r="ASM550" s="6"/>
      <c r="ASN550" s="6"/>
      <c r="ASO550" s="6"/>
      <c r="ASP550" s="6"/>
      <c r="ASQ550" s="6"/>
      <c r="ASR550" s="6"/>
      <c r="ASS550" s="6"/>
      <c r="AST550" s="6"/>
      <c r="ASU550" s="6"/>
      <c r="ASV550" s="6"/>
      <c r="ASW550" s="6"/>
      <c r="ASX550" s="6"/>
      <c r="ASY550" s="6"/>
      <c r="ASZ550" s="6"/>
      <c r="ATA550" s="6"/>
      <c r="ATB550" s="6"/>
      <c r="ATC550" s="6"/>
      <c r="ATD550" s="6"/>
      <c r="ATE550" s="6"/>
      <c r="ATF550" s="6"/>
      <c r="ATG550" s="6"/>
      <c r="ATH550" s="6"/>
      <c r="ATI550" s="6"/>
      <c r="ATJ550" s="6"/>
      <c r="ATK550" s="6"/>
      <c r="ATL550" s="6"/>
      <c r="ATM550" s="6"/>
      <c r="ATN550" s="6"/>
      <c r="ATO550" s="6"/>
      <c r="ATP550" s="6"/>
      <c r="ATQ550" s="6"/>
      <c r="ATR550" s="6"/>
      <c r="ATS550" s="6"/>
      <c r="ATT550" s="6"/>
      <c r="ATU550" s="6"/>
      <c r="ATV550" s="6"/>
      <c r="ATW550" s="6"/>
      <c r="ATX550" s="6"/>
      <c r="ATY550" s="6"/>
      <c r="ATZ550" s="6"/>
      <c r="AUA550" s="6"/>
      <c r="AUB550" s="6"/>
      <c r="AUC550" s="6"/>
      <c r="AUD550" s="6"/>
      <c r="AUE550" s="6"/>
      <c r="AUF550" s="6"/>
      <c r="AUG550" s="6"/>
      <c r="AUH550" s="6"/>
      <c r="AUI550" s="6"/>
      <c r="AUJ550" s="6"/>
      <c r="AUK550" s="6"/>
      <c r="AUL550" s="6"/>
      <c r="AUM550" s="6"/>
      <c r="AUN550" s="6"/>
      <c r="AUO550" s="6"/>
      <c r="AUP550" s="6"/>
      <c r="AUQ550" s="6"/>
      <c r="AUR550" s="6"/>
      <c r="AUS550" s="6"/>
      <c r="AUT550" s="6"/>
      <c r="AUU550" s="6"/>
      <c r="AUV550" s="6"/>
      <c r="AUW550" s="6"/>
      <c r="AUX550" s="6"/>
      <c r="AUY550" s="6"/>
      <c r="AUZ550" s="6"/>
      <c r="AVA550" s="6"/>
      <c r="AVB550" s="6"/>
      <c r="AVC550" s="6"/>
      <c r="AVD550" s="6"/>
      <c r="AVE550" s="6"/>
      <c r="AVF550" s="6"/>
      <c r="AVG550" s="6"/>
      <c r="AVH550" s="6"/>
      <c r="AVI550" s="6"/>
      <c r="AVJ550" s="6"/>
      <c r="AVK550" s="6"/>
      <c r="AVL550" s="6"/>
      <c r="AVM550" s="6"/>
      <c r="AVN550" s="6"/>
      <c r="AVO550" s="6"/>
      <c r="AVP550" s="6"/>
      <c r="AVQ550" s="6"/>
      <c r="AVR550" s="6"/>
      <c r="AVS550" s="6"/>
      <c r="AVT550" s="6"/>
      <c r="AVU550" s="6"/>
      <c r="AVV550" s="6"/>
      <c r="AVW550" s="6"/>
      <c r="AVX550" s="6"/>
      <c r="AVY550" s="6"/>
      <c r="AVZ550" s="6"/>
      <c r="AWA550" s="6"/>
      <c r="AWB550" s="6"/>
      <c r="AWC550" s="6"/>
      <c r="AWD550" s="6"/>
      <c r="AWE550" s="6"/>
      <c r="AWF550" s="6"/>
      <c r="AWG550" s="6"/>
      <c r="AWH550" s="6"/>
      <c r="AWI550" s="6"/>
      <c r="AWJ550" s="6"/>
      <c r="AWK550" s="6"/>
      <c r="AWL550" s="6"/>
      <c r="AWM550" s="6"/>
      <c r="AWN550" s="6"/>
      <c r="AWO550" s="6"/>
      <c r="AWP550" s="6"/>
      <c r="AWQ550" s="6"/>
      <c r="AWR550" s="6"/>
      <c r="AWS550" s="6"/>
      <c r="AWT550" s="6"/>
      <c r="AWU550" s="6"/>
      <c r="AWV550" s="6"/>
      <c r="AWW550" s="6"/>
      <c r="AWX550" s="6"/>
      <c r="AWY550" s="6"/>
      <c r="AWZ550" s="6"/>
      <c r="AXA550" s="6"/>
      <c r="AXB550" s="6"/>
      <c r="AXC550" s="6"/>
      <c r="AXD550" s="6"/>
      <c r="AXE550" s="6"/>
      <c r="AXF550" s="6"/>
      <c r="AXG550" s="6"/>
      <c r="AXH550" s="6"/>
      <c r="AXI550" s="6"/>
      <c r="AXJ550" s="6"/>
      <c r="AXK550" s="6"/>
      <c r="AXL550" s="6"/>
      <c r="AXM550" s="6"/>
      <c r="AXN550" s="6"/>
      <c r="AXO550" s="6"/>
      <c r="AXP550" s="6"/>
      <c r="AXQ550" s="6"/>
      <c r="AXR550" s="6"/>
      <c r="AXS550" s="6"/>
      <c r="AXT550" s="6"/>
      <c r="AXU550" s="6"/>
      <c r="AXV550" s="6"/>
      <c r="AXW550" s="6"/>
      <c r="AXX550" s="6"/>
      <c r="AXY550" s="6"/>
      <c r="AXZ550" s="6"/>
      <c r="AYA550" s="6"/>
      <c r="AYB550" s="6"/>
      <c r="AYC550" s="6"/>
      <c r="AYD550" s="6"/>
      <c r="AYE550" s="6"/>
      <c r="AYF550" s="6"/>
      <c r="AYG550" s="6"/>
      <c r="AYH550" s="6"/>
      <c r="AYI550" s="6"/>
      <c r="AYJ550" s="6"/>
      <c r="AYK550" s="6"/>
      <c r="AYL550" s="6"/>
      <c r="AYM550" s="6"/>
      <c r="AYN550" s="6"/>
      <c r="AYO550" s="6"/>
      <c r="AYP550" s="6"/>
      <c r="AYQ550" s="6"/>
      <c r="AYR550" s="6"/>
      <c r="AYS550" s="6"/>
      <c r="AYT550" s="6"/>
      <c r="AYU550" s="6"/>
      <c r="AYV550" s="6"/>
      <c r="AYW550" s="6"/>
      <c r="AYX550" s="6"/>
      <c r="AYY550" s="6"/>
      <c r="AYZ550" s="6"/>
      <c r="AZA550" s="6"/>
      <c r="AZB550" s="6"/>
      <c r="AZC550" s="6"/>
      <c r="AZD550" s="6"/>
      <c r="AZE550" s="6"/>
      <c r="AZF550" s="6"/>
      <c r="AZG550" s="6"/>
      <c r="AZH550" s="6"/>
      <c r="AZI550" s="6"/>
      <c r="AZJ550" s="6"/>
      <c r="AZK550" s="6"/>
      <c r="AZL550" s="6"/>
      <c r="AZM550" s="6"/>
      <c r="AZN550" s="6"/>
      <c r="AZO550" s="6"/>
      <c r="AZP550" s="6"/>
      <c r="AZQ550" s="6"/>
      <c r="AZR550" s="6"/>
      <c r="AZS550" s="6"/>
      <c r="AZT550" s="6"/>
      <c r="AZU550" s="6"/>
      <c r="AZV550" s="6"/>
      <c r="AZW550" s="6"/>
      <c r="AZX550" s="6"/>
      <c r="AZY550" s="6"/>
      <c r="AZZ550" s="6"/>
      <c r="BAA550" s="6"/>
      <c r="BAB550" s="6"/>
      <c r="BAC550" s="6"/>
      <c r="BAD550" s="6"/>
      <c r="BAE550" s="6"/>
      <c r="BAF550" s="6"/>
      <c r="BAG550" s="6"/>
      <c r="BAH550" s="6"/>
      <c r="BAI550" s="6"/>
      <c r="BAJ550" s="6"/>
      <c r="BAK550" s="6"/>
      <c r="BAL550" s="6"/>
      <c r="BAM550" s="6"/>
      <c r="BAN550" s="6"/>
      <c r="BAO550" s="6"/>
      <c r="BAP550" s="6"/>
      <c r="BAQ550" s="6"/>
      <c r="BAR550" s="6"/>
      <c r="BAS550" s="6"/>
      <c r="BAT550" s="6"/>
      <c r="BAU550" s="6"/>
      <c r="BAV550" s="6"/>
      <c r="BAW550" s="6"/>
      <c r="BAX550" s="6"/>
      <c r="BAY550" s="6"/>
      <c r="BAZ550" s="6"/>
      <c r="BBA550" s="6"/>
      <c r="BBB550" s="6"/>
      <c r="BBC550" s="6"/>
      <c r="BBD550" s="6"/>
      <c r="BBE550" s="6"/>
      <c r="BBF550" s="6"/>
      <c r="BBG550" s="6"/>
      <c r="BBH550" s="6"/>
      <c r="BBI550" s="6"/>
      <c r="BBJ550" s="6"/>
      <c r="BBK550" s="6"/>
      <c r="BBL550" s="6"/>
      <c r="BBM550" s="6"/>
      <c r="BBN550" s="6"/>
      <c r="BBO550" s="6"/>
      <c r="BBP550" s="6"/>
      <c r="BBQ550" s="6"/>
      <c r="BBR550" s="6"/>
      <c r="BBS550" s="6"/>
      <c r="BBT550" s="6"/>
      <c r="BBU550" s="6"/>
      <c r="BBV550" s="6"/>
      <c r="BBW550" s="6"/>
      <c r="BBX550" s="6"/>
      <c r="BBY550" s="6"/>
      <c r="BBZ550" s="6"/>
      <c r="BCA550" s="6"/>
      <c r="BCB550" s="6"/>
      <c r="BCC550" s="6"/>
      <c r="BCD550" s="6"/>
      <c r="BCE550" s="6"/>
      <c r="BCF550" s="6"/>
      <c r="BCG550" s="6"/>
      <c r="BCH550" s="6"/>
      <c r="BCI550" s="6"/>
      <c r="BCJ550" s="6"/>
      <c r="BCK550" s="6"/>
      <c r="BCL550" s="6"/>
      <c r="BCM550" s="6"/>
      <c r="BCN550" s="6"/>
      <c r="BCO550" s="6"/>
      <c r="BCP550" s="6"/>
      <c r="BCQ550" s="6"/>
      <c r="BCR550" s="6"/>
      <c r="BCS550" s="6"/>
      <c r="BCT550" s="6"/>
      <c r="BCU550" s="6"/>
      <c r="BCV550" s="6"/>
      <c r="BCW550" s="6"/>
      <c r="BCX550" s="6"/>
      <c r="BCY550" s="6"/>
      <c r="BCZ550" s="6"/>
      <c r="BDA550" s="6"/>
      <c r="BDB550" s="6"/>
      <c r="BDC550" s="6"/>
      <c r="BDD550" s="6"/>
      <c r="BDE550" s="6"/>
      <c r="BDF550" s="6"/>
      <c r="BDG550" s="6"/>
      <c r="BDH550" s="6"/>
      <c r="BDI550" s="6"/>
      <c r="BDJ550" s="6"/>
      <c r="BDK550" s="6"/>
      <c r="BDL550" s="6"/>
      <c r="BDM550" s="6"/>
      <c r="BDN550" s="6"/>
      <c r="BDO550" s="6"/>
      <c r="BDP550" s="6"/>
      <c r="BDQ550" s="6"/>
      <c r="BDR550" s="6"/>
      <c r="BDS550" s="6"/>
      <c r="BDT550" s="6"/>
      <c r="BDU550" s="6"/>
      <c r="BDV550" s="6"/>
      <c r="BDW550" s="6"/>
      <c r="BDX550" s="6"/>
      <c r="BDY550" s="6"/>
      <c r="BDZ550" s="6"/>
      <c r="BEA550" s="6"/>
      <c r="BEB550" s="6"/>
      <c r="BEC550" s="6"/>
      <c r="BED550" s="6"/>
      <c r="BEE550" s="6"/>
      <c r="BEF550" s="6"/>
      <c r="BEG550" s="6"/>
      <c r="BEH550" s="6"/>
      <c r="BEI550" s="6"/>
      <c r="BEJ550" s="6"/>
      <c r="BEK550" s="6"/>
      <c r="BEL550" s="6"/>
      <c r="BEM550" s="6"/>
      <c r="BEN550" s="6"/>
      <c r="BEO550" s="6"/>
      <c r="BEP550" s="6"/>
      <c r="BEQ550" s="6"/>
      <c r="BER550" s="6"/>
      <c r="BES550" s="6"/>
      <c r="BET550" s="6"/>
      <c r="BEU550" s="6"/>
      <c r="BEV550" s="6"/>
      <c r="BEW550" s="6"/>
      <c r="BEX550" s="6"/>
      <c r="BEY550" s="6"/>
      <c r="BEZ550" s="6"/>
      <c r="BFA550" s="6"/>
      <c r="BFB550" s="6"/>
      <c r="BFC550" s="6"/>
      <c r="BFD550" s="6"/>
      <c r="BFE550" s="6"/>
      <c r="BFF550" s="6"/>
      <c r="BFG550" s="6"/>
      <c r="BFH550" s="6"/>
      <c r="BFI550" s="6"/>
      <c r="BFJ550" s="6"/>
      <c r="BFK550" s="6"/>
      <c r="BFL550" s="6"/>
      <c r="BFM550" s="6"/>
      <c r="BFN550" s="6"/>
      <c r="BFO550" s="6"/>
      <c r="BFP550" s="6"/>
      <c r="BFQ550" s="6"/>
      <c r="BFR550" s="6"/>
      <c r="BFS550" s="6"/>
      <c r="BFT550" s="6"/>
      <c r="BFU550" s="6"/>
      <c r="BFV550" s="6"/>
      <c r="BFW550" s="6"/>
      <c r="BFX550" s="6"/>
      <c r="BFY550" s="6"/>
      <c r="BFZ550" s="6"/>
      <c r="BGA550" s="6"/>
      <c r="BGB550" s="6"/>
      <c r="BGC550" s="6"/>
      <c r="BGD550" s="6"/>
      <c r="BGE550" s="6"/>
      <c r="BGF550" s="6"/>
      <c r="BGG550" s="6"/>
      <c r="BGH550" s="6"/>
      <c r="BGI550" s="6"/>
      <c r="BGJ550" s="6"/>
      <c r="BGK550" s="6"/>
      <c r="BGL550" s="6"/>
      <c r="BGM550" s="6"/>
      <c r="BGN550" s="6"/>
      <c r="BGO550" s="6"/>
      <c r="BGP550" s="6"/>
      <c r="BGQ550" s="6"/>
      <c r="BGR550" s="6"/>
      <c r="BGS550" s="6"/>
      <c r="BGT550" s="6"/>
      <c r="BGU550" s="6"/>
      <c r="BGV550" s="6"/>
      <c r="BGW550" s="6"/>
      <c r="BGX550" s="6"/>
      <c r="BGY550" s="6"/>
      <c r="BGZ550" s="6"/>
      <c r="BHA550" s="6"/>
      <c r="BHB550" s="6"/>
      <c r="BHC550" s="6"/>
      <c r="BHD550" s="6"/>
      <c r="BHE550" s="6"/>
      <c r="BHF550" s="6"/>
      <c r="BHG550" s="6"/>
      <c r="BHH550" s="6"/>
      <c r="BHI550" s="6"/>
      <c r="BHJ550" s="6"/>
      <c r="BHK550" s="6"/>
      <c r="BHL550" s="6"/>
      <c r="BHM550" s="6"/>
      <c r="BHN550" s="6"/>
      <c r="BHO550" s="6"/>
      <c r="BHP550" s="6"/>
      <c r="BHQ550" s="6"/>
      <c r="BHR550" s="6"/>
      <c r="BHS550" s="6"/>
      <c r="BHT550" s="6"/>
      <c r="BHU550" s="6"/>
      <c r="BHV550" s="6"/>
      <c r="BHW550" s="6"/>
      <c r="BHX550" s="6"/>
      <c r="BHY550" s="6"/>
      <c r="BHZ550" s="6"/>
      <c r="BIA550" s="6"/>
      <c r="BIB550" s="6"/>
      <c r="BIC550" s="6"/>
      <c r="BID550" s="6"/>
      <c r="BIE550" s="6"/>
      <c r="BIF550" s="6"/>
      <c r="BIG550" s="6"/>
      <c r="BIH550" s="6"/>
      <c r="BII550" s="6"/>
      <c r="BIJ550" s="6"/>
      <c r="BIK550" s="6"/>
      <c r="BIL550" s="6"/>
      <c r="BIM550" s="6"/>
      <c r="BIN550" s="6"/>
      <c r="BIO550" s="6"/>
      <c r="BIP550" s="6"/>
      <c r="BIQ550" s="6"/>
      <c r="BIR550" s="6"/>
      <c r="BIS550" s="6"/>
      <c r="BIT550" s="6"/>
      <c r="BIU550" s="6"/>
      <c r="BIV550" s="6"/>
      <c r="BIW550" s="6"/>
      <c r="BIX550" s="6"/>
      <c r="BIY550" s="6"/>
      <c r="BIZ550" s="6"/>
      <c r="BJA550" s="6"/>
      <c r="BJB550" s="6"/>
      <c r="BJC550" s="6"/>
      <c r="BJD550" s="6"/>
      <c r="BJE550" s="6"/>
      <c r="BJF550" s="6"/>
      <c r="BJG550" s="6"/>
      <c r="BJH550" s="6"/>
      <c r="BJI550" s="6"/>
      <c r="BJJ550" s="6"/>
      <c r="BJK550" s="6"/>
      <c r="BJL550" s="6"/>
      <c r="BJM550" s="6"/>
      <c r="BJN550" s="6"/>
      <c r="BJO550" s="6"/>
      <c r="BJP550" s="6"/>
      <c r="BJQ550" s="6"/>
      <c r="BJR550" s="6"/>
      <c r="BJS550" s="6"/>
      <c r="BJT550" s="6"/>
      <c r="BJU550" s="6"/>
      <c r="BJV550" s="6"/>
      <c r="BJW550" s="6"/>
      <c r="BJX550" s="6"/>
      <c r="BJY550" s="6"/>
      <c r="BJZ550" s="6"/>
      <c r="BKA550" s="6"/>
      <c r="BKB550" s="6"/>
      <c r="BKC550" s="6"/>
      <c r="BKD550" s="6"/>
      <c r="BKE550" s="6"/>
      <c r="BKF550" s="6"/>
      <c r="BKG550" s="6"/>
      <c r="BKH550" s="6"/>
      <c r="BKI550" s="6"/>
      <c r="BKJ550" s="6"/>
      <c r="BKK550" s="6"/>
      <c r="BKL550" s="6"/>
      <c r="BKM550" s="6"/>
      <c r="BKN550" s="6"/>
      <c r="BKO550" s="6"/>
      <c r="BKP550" s="6"/>
      <c r="BKQ550" s="6"/>
      <c r="BKR550" s="6"/>
      <c r="BKS550" s="6"/>
      <c r="BKT550" s="6"/>
      <c r="BKU550" s="6"/>
      <c r="BKV550" s="6"/>
      <c r="BKW550" s="6"/>
      <c r="BKX550" s="6"/>
      <c r="BKY550" s="6"/>
      <c r="BKZ550" s="6"/>
      <c r="BLA550" s="6"/>
      <c r="BLB550" s="6"/>
      <c r="BLC550" s="6"/>
      <c r="BLD550" s="6"/>
      <c r="BLE550" s="6"/>
      <c r="BLF550" s="6"/>
      <c r="BLG550" s="6"/>
      <c r="BLH550" s="6"/>
      <c r="BLI550" s="6"/>
      <c r="BLJ550" s="6"/>
      <c r="BLK550" s="6"/>
      <c r="BLL550" s="6"/>
      <c r="BLM550" s="6"/>
      <c r="BLN550" s="6"/>
      <c r="BLO550" s="6"/>
      <c r="BLP550" s="6"/>
      <c r="BLQ550" s="6"/>
      <c r="BLR550" s="6"/>
      <c r="BLS550" s="6"/>
      <c r="BLT550" s="6"/>
      <c r="BLU550" s="6"/>
      <c r="BLV550" s="6"/>
      <c r="BLW550" s="6"/>
      <c r="BLX550" s="6"/>
      <c r="BLY550" s="6"/>
      <c r="BLZ550" s="6"/>
      <c r="BMA550" s="6"/>
      <c r="BMB550" s="6"/>
      <c r="BMC550" s="6"/>
      <c r="BMD550" s="6"/>
      <c r="BME550" s="6"/>
      <c r="BMF550" s="6"/>
      <c r="BMG550" s="6"/>
      <c r="BMH550" s="6"/>
      <c r="BMI550" s="6"/>
      <c r="BMJ550" s="6"/>
      <c r="BMK550" s="6"/>
      <c r="BML550" s="6"/>
      <c r="BMM550" s="6"/>
      <c r="BMN550" s="6"/>
      <c r="BMO550" s="6"/>
      <c r="BMP550" s="6"/>
      <c r="BMQ550" s="6"/>
      <c r="BMR550" s="6"/>
      <c r="BMS550" s="6"/>
      <c r="BMT550" s="6"/>
      <c r="BMU550" s="6"/>
      <c r="BMV550" s="6"/>
      <c r="BMW550" s="6"/>
      <c r="BMX550" s="6"/>
      <c r="BMY550" s="6"/>
      <c r="BMZ550" s="6"/>
      <c r="BNA550" s="6"/>
      <c r="BNB550" s="6"/>
      <c r="BNC550" s="6"/>
      <c r="BND550" s="6"/>
      <c r="BNE550" s="6"/>
      <c r="BNF550" s="6"/>
      <c r="BNG550" s="6"/>
      <c r="BNH550" s="6"/>
      <c r="BNI550" s="6"/>
      <c r="BNJ550" s="6"/>
      <c r="BNK550" s="6"/>
      <c r="BNL550" s="6"/>
      <c r="BNM550" s="6"/>
      <c r="BNN550" s="6"/>
      <c r="BNO550" s="6"/>
      <c r="BNP550" s="6"/>
      <c r="BNQ550" s="6"/>
      <c r="BNR550" s="6"/>
      <c r="BNS550" s="6"/>
      <c r="BNT550" s="6"/>
      <c r="BNU550" s="6"/>
      <c r="BNV550" s="6"/>
      <c r="BNW550" s="6"/>
      <c r="BNX550" s="6"/>
      <c r="BNY550" s="6"/>
      <c r="BNZ550" s="6"/>
      <c r="BOA550" s="6"/>
      <c r="BOB550" s="6"/>
      <c r="BOC550" s="6"/>
      <c r="BOD550" s="6"/>
      <c r="BOE550" s="6"/>
      <c r="BOF550" s="6"/>
      <c r="BOG550" s="6"/>
      <c r="BOH550" s="6"/>
      <c r="BOI550" s="6"/>
      <c r="BOJ550" s="6"/>
      <c r="BOK550" s="6"/>
      <c r="BOL550" s="6"/>
      <c r="BOM550" s="6"/>
      <c r="BON550" s="6"/>
      <c r="BOO550" s="6"/>
      <c r="BOP550" s="6"/>
      <c r="BOQ550" s="6"/>
      <c r="BOR550" s="6"/>
      <c r="BOS550" s="6"/>
      <c r="BOT550" s="6"/>
      <c r="BOU550" s="6"/>
      <c r="BOV550" s="6"/>
      <c r="BOW550" s="6"/>
      <c r="BOX550" s="6"/>
      <c r="BOY550" s="6"/>
      <c r="BOZ550" s="6"/>
      <c r="BPA550" s="6"/>
      <c r="BPB550" s="6"/>
      <c r="BPC550" s="6"/>
      <c r="BPD550" s="6"/>
      <c r="BPE550" s="6"/>
      <c r="BPF550" s="6"/>
      <c r="BPG550" s="6"/>
      <c r="BPH550" s="6"/>
      <c r="BPI550" s="6"/>
      <c r="BPJ550" s="6"/>
      <c r="BPK550" s="6"/>
      <c r="BPL550" s="6"/>
      <c r="BPM550" s="6"/>
      <c r="BPN550" s="6"/>
      <c r="BPO550" s="6"/>
      <c r="BPP550" s="6"/>
      <c r="BPQ550" s="6"/>
      <c r="BPR550" s="6"/>
      <c r="BPS550" s="6"/>
      <c r="BPT550" s="6"/>
      <c r="BPU550" s="6"/>
      <c r="BPV550" s="6"/>
      <c r="BPW550" s="6"/>
      <c r="BPX550" s="6"/>
      <c r="BPY550" s="6"/>
      <c r="BPZ550" s="6"/>
      <c r="BQA550" s="6"/>
      <c r="BQB550" s="6"/>
      <c r="BQC550" s="6"/>
      <c r="BQD550" s="6"/>
      <c r="BQE550" s="6"/>
      <c r="BQF550" s="6"/>
      <c r="BQG550" s="6"/>
      <c r="BQH550" s="6"/>
      <c r="BQI550" s="6"/>
      <c r="BQJ550" s="6"/>
      <c r="BQK550" s="6"/>
      <c r="BQL550" s="6"/>
      <c r="BQM550" s="6"/>
    </row>
    <row r="551" spans="1:1807">
      <c r="A551" s="57"/>
      <c r="B551" s="1"/>
      <c r="C551" s="9"/>
      <c r="D551" s="19"/>
      <c r="E551" s="10"/>
      <c r="F551" s="52"/>
      <c r="G551" s="74"/>
      <c r="H551" s="57"/>
      <c r="I551" s="75"/>
      <c r="J551" s="21"/>
      <c r="K551" s="21"/>
      <c r="L551" s="57"/>
      <c r="M551" s="57"/>
      <c r="N551" s="67"/>
      <c r="O551" s="67"/>
      <c r="P551" s="82"/>
      <c r="Q551" s="53"/>
      <c r="R551" s="54"/>
      <c r="S551" s="54"/>
    </row>
    <row r="552" spans="1:1807">
      <c r="A552" s="84"/>
      <c r="B552" s="85"/>
      <c r="C552" s="86"/>
      <c r="D552" s="87"/>
      <c r="E552" s="88"/>
      <c r="F552" s="89"/>
      <c r="G552" s="90"/>
      <c r="H552" s="84"/>
      <c r="I552" s="91"/>
      <c r="J552" s="91"/>
      <c r="K552" s="91"/>
      <c r="L552" s="84"/>
      <c r="M552" s="84"/>
      <c r="N552" s="92"/>
      <c r="O552" s="92"/>
      <c r="P552" s="87"/>
      <c r="Q552" s="93"/>
      <c r="R552" s="94"/>
      <c r="S552" s="94"/>
    </row>
    <row r="553" spans="1:1807">
      <c r="A553" s="57"/>
      <c r="B553" s="1"/>
      <c r="C553" s="9"/>
      <c r="D553" s="19"/>
      <c r="E553" s="10"/>
      <c r="F553" s="52"/>
      <c r="G553" s="74"/>
      <c r="H553" s="57"/>
      <c r="I553" s="75"/>
      <c r="J553" s="21"/>
      <c r="K553" s="21"/>
      <c r="L553" s="57"/>
      <c r="M553" s="57"/>
      <c r="N553" s="67"/>
      <c r="O553" s="67"/>
      <c r="P553" s="82"/>
      <c r="Q553" s="53"/>
      <c r="R553" s="54"/>
      <c r="S553" s="54"/>
    </row>
    <row r="554" spans="1:1807">
      <c r="A554" s="84"/>
      <c r="B554" s="85"/>
      <c r="C554" s="86"/>
      <c r="D554" s="87"/>
      <c r="E554" s="88"/>
      <c r="F554" s="89"/>
      <c r="G554" s="90"/>
      <c r="H554" s="84"/>
      <c r="I554" s="91"/>
      <c r="J554" s="91"/>
      <c r="K554" s="91"/>
      <c r="L554" s="84"/>
      <c r="M554" s="84"/>
      <c r="N554" s="92"/>
      <c r="O554" s="92"/>
      <c r="P554" s="87"/>
      <c r="Q554" s="93"/>
      <c r="R554" s="94"/>
      <c r="S554" s="94"/>
    </row>
    <row r="555" spans="1:1807">
      <c r="A555" s="57"/>
      <c r="B555" s="1"/>
      <c r="C555" s="9"/>
      <c r="D555" s="19"/>
      <c r="E555" s="10"/>
      <c r="F555" s="52"/>
      <c r="G555" s="74"/>
      <c r="H555" s="57"/>
      <c r="I555" s="75"/>
      <c r="J555" s="21"/>
      <c r="K555" s="21"/>
      <c r="L555" s="57"/>
      <c r="M555" s="57"/>
      <c r="N555" s="67"/>
      <c r="O555" s="67"/>
      <c r="P555" s="82"/>
      <c r="Q555" s="53"/>
      <c r="R555" s="54"/>
      <c r="S555" s="54"/>
    </row>
    <row r="556" spans="1:1807">
      <c r="A556" s="84"/>
      <c r="B556" s="85"/>
      <c r="C556" s="86"/>
      <c r="D556" s="87"/>
      <c r="E556" s="88"/>
      <c r="F556" s="89"/>
      <c r="G556" s="90"/>
      <c r="H556" s="84"/>
      <c r="I556" s="91"/>
      <c r="J556" s="91"/>
      <c r="K556" s="91"/>
      <c r="L556" s="84"/>
      <c r="M556" s="84"/>
      <c r="N556" s="92"/>
      <c r="O556" s="92"/>
      <c r="P556" s="87"/>
      <c r="Q556" s="93"/>
      <c r="R556" s="94"/>
      <c r="S556" s="94"/>
    </row>
    <row r="557" spans="1:1807">
      <c r="A557" s="57"/>
      <c r="B557" s="1"/>
      <c r="C557" s="9"/>
      <c r="D557" s="19"/>
      <c r="E557" s="10"/>
      <c r="F557" s="52"/>
      <c r="G557" s="74"/>
      <c r="H557" s="57"/>
      <c r="I557" s="75"/>
      <c r="J557" s="21"/>
      <c r="K557" s="21"/>
      <c r="L557" s="57"/>
      <c r="M557" s="57"/>
      <c r="N557" s="67"/>
      <c r="O557" s="67"/>
      <c r="P557" s="82"/>
      <c r="Q557" s="53"/>
      <c r="R557" s="54"/>
      <c r="S557" s="54"/>
    </row>
    <row r="558" spans="1:1807">
      <c r="A558" s="57"/>
      <c r="B558" s="1"/>
      <c r="C558" s="9"/>
      <c r="D558" s="19"/>
      <c r="E558" s="10"/>
      <c r="F558" s="52"/>
      <c r="G558" s="74"/>
      <c r="H558" s="57"/>
      <c r="I558" s="75"/>
      <c r="J558" s="21"/>
      <c r="K558" s="21"/>
      <c r="L558" s="57"/>
      <c r="M558" s="57"/>
      <c r="N558" s="67"/>
      <c r="O558" s="67"/>
      <c r="P558" s="82"/>
      <c r="Q558" s="53"/>
      <c r="R558" s="54"/>
      <c r="S558" s="54"/>
    </row>
    <row r="559" spans="1:1807">
      <c r="A559" s="57"/>
      <c r="B559" s="5"/>
      <c r="C559" s="9"/>
      <c r="D559" s="19"/>
      <c r="E559" s="10"/>
      <c r="F559" s="52"/>
      <c r="G559" s="74"/>
      <c r="H559" s="57"/>
      <c r="I559" s="75"/>
      <c r="J559" s="21"/>
      <c r="K559" s="21"/>
      <c r="L559" s="57"/>
      <c r="M559" s="57"/>
      <c r="N559" s="67"/>
      <c r="O559" s="67"/>
      <c r="P559" s="82"/>
      <c r="Q559" s="53"/>
      <c r="R559" s="54"/>
      <c r="S559" s="54"/>
    </row>
    <row r="560" spans="1:1807">
      <c r="A560" s="57"/>
      <c r="B560" s="1"/>
      <c r="C560" s="9"/>
      <c r="D560" s="19"/>
      <c r="E560" s="10"/>
      <c r="F560" s="52"/>
      <c r="G560" s="74"/>
      <c r="H560" s="57"/>
      <c r="I560" s="75"/>
      <c r="J560" s="21"/>
      <c r="K560" s="21"/>
      <c r="L560" s="57"/>
      <c r="M560" s="57"/>
      <c r="N560" s="67"/>
      <c r="O560" s="67"/>
      <c r="P560" s="82"/>
      <c r="Q560" s="53"/>
      <c r="R560" s="54"/>
      <c r="S560" s="54"/>
    </row>
    <row r="561" spans="1:19">
      <c r="A561" s="57"/>
      <c r="B561" s="1"/>
      <c r="C561" s="9"/>
      <c r="D561" s="19"/>
      <c r="E561" s="10"/>
      <c r="F561" s="52"/>
      <c r="G561" s="74"/>
      <c r="H561" s="57"/>
      <c r="I561" s="75"/>
      <c r="J561" s="21"/>
      <c r="K561" s="21"/>
      <c r="L561" s="57"/>
      <c r="M561" s="57"/>
      <c r="N561" s="67"/>
      <c r="O561" s="67"/>
      <c r="P561" s="82"/>
      <c r="Q561" s="53"/>
      <c r="R561" s="54"/>
      <c r="S561" s="54"/>
    </row>
    <row r="562" spans="1:19">
      <c r="A562" s="57"/>
      <c r="B562" s="1"/>
      <c r="C562" s="9"/>
      <c r="D562" s="19"/>
      <c r="E562" s="10"/>
      <c r="F562" s="52"/>
      <c r="G562" s="74"/>
      <c r="H562" s="57"/>
      <c r="I562" s="75"/>
      <c r="J562" s="21"/>
      <c r="K562" s="21"/>
      <c r="L562" s="57"/>
      <c r="M562" s="57"/>
      <c r="N562" s="67"/>
      <c r="O562" s="67"/>
      <c r="P562" s="82"/>
      <c r="Q562" s="53"/>
      <c r="R562" s="54"/>
      <c r="S562" s="54"/>
    </row>
    <row r="563" spans="1:19">
      <c r="A563" s="57"/>
      <c r="B563" s="1"/>
      <c r="C563" s="9"/>
      <c r="D563" s="19"/>
      <c r="E563" s="10"/>
      <c r="F563" s="52"/>
      <c r="G563" s="74"/>
      <c r="H563" s="57"/>
      <c r="I563" s="75"/>
      <c r="J563" s="21"/>
      <c r="K563" s="21"/>
      <c r="L563" s="57"/>
      <c r="M563" s="57"/>
      <c r="N563" s="67"/>
      <c r="O563" s="67"/>
      <c r="P563" s="82"/>
      <c r="Q563" s="53"/>
      <c r="R563" s="54"/>
      <c r="S563" s="54"/>
    </row>
    <row r="564" spans="1:19">
      <c r="A564" s="57"/>
      <c r="B564" s="1"/>
      <c r="C564" s="9"/>
      <c r="D564" s="19"/>
      <c r="E564" s="10"/>
      <c r="F564" s="52"/>
      <c r="G564" s="74"/>
      <c r="H564" s="57"/>
      <c r="I564" s="75"/>
      <c r="J564" s="21"/>
      <c r="K564" s="21"/>
      <c r="L564" s="57"/>
      <c r="M564" s="57"/>
      <c r="N564" s="67"/>
      <c r="O564" s="67"/>
      <c r="P564" s="82"/>
      <c r="Q564" s="53"/>
      <c r="R564" s="54"/>
      <c r="S564" s="54"/>
    </row>
    <row r="565" spans="1:19">
      <c r="A565" s="57"/>
      <c r="B565" s="5"/>
      <c r="C565" s="9"/>
      <c r="D565" s="19"/>
      <c r="E565" s="10"/>
      <c r="F565" s="52"/>
      <c r="G565" s="74"/>
      <c r="H565" s="57"/>
      <c r="I565" s="75"/>
      <c r="J565" s="21"/>
      <c r="K565" s="21"/>
      <c r="L565" s="57"/>
      <c r="M565" s="57"/>
      <c r="N565" s="67"/>
      <c r="O565" s="67"/>
      <c r="P565" s="82"/>
      <c r="Q565" s="53"/>
      <c r="R565" s="54"/>
      <c r="S565" s="54"/>
    </row>
    <row r="566" spans="1:19">
      <c r="A566" s="57"/>
      <c r="B566" s="5"/>
      <c r="C566" s="9"/>
      <c r="D566" s="19"/>
      <c r="E566" s="10"/>
      <c r="F566" s="52"/>
      <c r="G566" s="74"/>
      <c r="H566" s="57"/>
      <c r="I566" s="75"/>
      <c r="J566" s="21"/>
      <c r="K566" s="21"/>
      <c r="L566" s="57"/>
      <c r="M566" s="57"/>
      <c r="N566" s="67"/>
      <c r="O566" s="67"/>
      <c r="P566" s="82"/>
      <c r="Q566" s="53"/>
      <c r="R566" s="54"/>
      <c r="S566" s="54"/>
    </row>
    <row r="567" spans="1:19">
      <c r="A567" s="57"/>
      <c r="B567" s="5"/>
      <c r="C567" s="9"/>
      <c r="D567" s="19"/>
      <c r="E567" s="10"/>
      <c r="F567" s="52"/>
      <c r="G567" s="74"/>
      <c r="H567" s="57"/>
      <c r="I567" s="75"/>
      <c r="J567" s="21"/>
      <c r="K567" s="21"/>
      <c r="L567" s="57"/>
      <c r="M567" s="57"/>
      <c r="N567" s="67"/>
      <c r="O567" s="67"/>
      <c r="P567" s="82"/>
      <c r="Q567" s="53"/>
      <c r="R567" s="54"/>
      <c r="S567" s="54"/>
    </row>
    <row r="568" spans="1:19">
      <c r="A568" s="57"/>
      <c r="B568" s="1"/>
      <c r="C568" s="9"/>
      <c r="D568" s="19"/>
      <c r="E568" s="10"/>
      <c r="F568" s="52"/>
      <c r="G568" s="74"/>
      <c r="H568" s="57"/>
      <c r="I568" s="75"/>
      <c r="J568" s="21"/>
      <c r="K568" s="21"/>
      <c r="L568" s="57"/>
      <c r="M568" s="57"/>
      <c r="N568" s="67"/>
      <c r="O568" s="67"/>
      <c r="P568" s="82"/>
      <c r="Q568" s="53"/>
      <c r="R568" s="54"/>
      <c r="S568" s="54"/>
    </row>
    <row r="569" spans="1:19">
      <c r="A569" s="57"/>
      <c r="B569" s="1"/>
      <c r="C569" s="9"/>
      <c r="D569" s="19"/>
      <c r="E569" s="10"/>
      <c r="F569" s="52"/>
      <c r="G569" s="74"/>
      <c r="H569" s="57"/>
      <c r="I569" s="75"/>
      <c r="J569" s="21"/>
      <c r="K569" s="21"/>
      <c r="L569" s="57"/>
      <c r="M569" s="57"/>
      <c r="N569" s="67"/>
      <c r="O569" s="67"/>
      <c r="P569" s="82"/>
      <c r="Q569" s="53"/>
      <c r="R569" s="54"/>
      <c r="S569" s="54"/>
    </row>
    <row r="570" spans="1:19">
      <c r="A570" s="57"/>
      <c r="B570" s="5"/>
      <c r="C570" s="9"/>
      <c r="D570" s="19"/>
      <c r="E570" s="10"/>
      <c r="F570" s="52"/>
      <c r="G570" s="74"/>
      <c r="H570" s="57"/>
      <c r="I570" s="75"/>
      <c r="J570" s="21"/>
      <c r="K570" s="21"/>
      <c r="L570" s="57"/>
      <c r="M570" s="57"/>
      <c r="N570" s="67"/>
      <c r="O570" s="67"/>
      <c r="P570" s="82"/>
      <c r="Q570" s="53"/>
      <c r="R570" s="54"/>
      <c r="S570" s="54"/>
    </row>
    <row r="571" spans="1:19">
      <c r="A571" s="57"/>
      <c r="B571" s="1"/>
      <c r="C571" s="9"/>
      <c r="D571" s="19"/>
      <c r="E571" s="10"/>
      <c r="F571" s="52"/>
      <c r="G571" s="74"/>
      <c r="H571" s="57"/>
      <c r="I571" s="75"/>
      <c r="J571" s="21"/>
      <c r="K571" s="21"/>
      <c r="L571" s="57"/>
      <c r="M571" s="57"/>
      <c r="N571" s="67"/>
      <c r="O571" s="67"/>
      <c r="P571" s="82"/>
      <c r="Q571" s="53"/>
      <c r="R571" s="54"/>
      <c r="S571" s="54"/>
    </row>
    <row r="572" spans="1:19">
      <c r="A572" s="57"/>
      <c r="B572" s="1"/>
      <c r="C572" s="9"/>
      <c r="D572" s="19"/>
      <c r="E572" s="10"/>
      <c r="F572" s="52"/>
      <c r="G572" s="74"/>
      <c r="H572" s="57"/>
      <c r="I572" s="75"/>
      <c r="J572" s="21"/>
      <c r="K572" s="21"/>
      <c r="L572" s="57"/>
      <c r="M572" s="57"/>
      <c r="N572" s="67"/>
      <c r="O572" s="67"/>
      <c r="P572" s="82"/>
      <c r="Q572" s="53"/>
      <c r="R572" s="54"/>
      <c r="S572" s="54"/>
    </row>
    <row r="573" spans="1:19">
      <c r="A573" s="57"/>
      <c r="B573" s="1"/>
      <c r="C573" s="9"/>
      <c r="D573" s="19"/>
      <c r="E573" s="10"/>
      <c r="F573" s="52"/>
      <c r="G573" s="74"/>
      <c r="H573" s="57"/>
      <c r="I573" s="75"/>
      <c r="J573" s="21"/>
      <c r="K573" s="21"/>
      <c r="L573" s="57"/>
      <c r="M573" s="57"/>
      <c r="N573" s="67"/>
      <c r="O573" s="67"/>
      <c r="P573" s="82"/>
      <c r="Q573" s="53"/>
      <c r="R573" s="54"/>
      <c r="S573" s="54"/>
    </row>
    <row r="574" spans="1:19">
      <c r="A574" s="57"/>
      <c r="B574" s="5"/>
      <c r="C574" s="9"/>
      <c r="D574" s="19"/>
      <c r="E574" s="10"/>
      <c r="F574" s="52"/>
      <c r="G574" s="74"/>
      <c r="H574" s="57"/>
      <c r="I574" s="75"/>
      <c r="J574" s="21"/>
      <c r="K574" s="21"/>
      <c r="L574" s="57"/>
      <c r="M574" s="57"/>
      <c r="N574" s="67"/>
      <c r="O574" s="67"/>
      <c r="P574" s="82"/>
      <c r="Q574" s="53"/>
      <c r="R574" s="54"/>
      <c r="S574" s="54"/>
    </row>
    <row r="575" spans="1:19">
      <c r="A575" s="57"/>
      <c r="B575" s="5"/>
      <c r="C575" s="9"/>
      <c r="D575" s="19"/>
      <c r="E575" s="10"/>
      <c r="F575" s="52"/>
      <c r="G575" s="74"/>
      <c r="H575" s="57"/>
      <c r="I575" s="75"/>
      <c r="J575" s="21"/>
      <c r="K575" s="21"/>
      <c r="L575" s="57"/>
      <c r="M575" s="57"/>
      <c r="N575" s="67"/>
      <c r="O575" s="67"/>
      <c r="P575" s="82"/>
      <c r="Q575" s="53"/>
      <c r="R575" s="54"/>
      <c r="S575" s="54"/>
    </row>
    <row r="576" spans="1:19">
      <c r="A576" s="57"/>
      <c r="B576" s="1"/>
      <c r="C576" s="9"/>
      <c r="D576" s="19"/>
      <c r="E576" s="10"/>
      <c r="F576" s="52"/>
      <c r="G576" s="74"/>
      <c r="H576" s="57"/>
      <c r="I576" s="75"/>
      <c r="J576" s="21"/>
      <c r="K576" s="21"/>
      <c r="L576" s="57"/>
      <c r="M576" s="57"/>
      <c r="N576" s="67"/>
      <c r="O576" s="67"/>
      <c r="P576" s="82"/>
      <c r="Q576" s="53"/>
      <c r="R576" s="54"/>
      <c r="S576" s="54"/>
    </row>
    <row r="577" spans="1:19">
      <c r="A577" s="57"/>
      <c r="B577" s="1"/>
      <c r="C577" s="9"/>
      <c r="D577" s="19"/>
      <c r="E577" s="10"/>
      <c r="F577" s="52"/>
      <c r="G577" s="74"/>
      <c r="H577" s="57"/>
      <c r="I577" s="75"/>
      <c r="J577" s="21"/>
      <c r="K577" s="21"/>
      <c r="L577" s="57"/>
      <c r="M577" s="57"/>
      <c r="N577" s="67"/>
      <c r="O577" s="67"/>
      <c r="P577" s="82"/>
      <c r="Q577" s="53"/>
      <c r="R577" s="54"/>
      <c r="S577" s="54"/>
    </row>
    <row r="578" spans="1:19">
      <c r="A578" s="57"/>
      <c r="B578" s="96"/>
      <c r="C578" s="9"/>
      <c r="D578" s="19"/>
      <c r="E578" s="10"/>
      <c r="F578" s="52"/>
      <c r="G578" s="74"/>
      <c r="H578" s="57"/>
      <c r="I578" s="75"/>
      <c r="J578" s="21"/>
      <c r="K578" s="21"/>
      <c r="L578" s="57"/>
      <c r="M578" s="57"/>
      <c r="N578" s="67"/>
      <c r="O578" s="67"/>
      <c r="P578" s="82"/>
      <c r="Q578" s="53"/>
      <c r="R578" s="54"/>
      <c r="S578" s="54"/>
    </row>
    <row r="579" spans="1:19">
      <c r="A579" s="57"/>
      <c r="B579" s="1"/>
      <c r="C579" s="9"/>
      <c r="D579" s="19"/>
      <c r="E579" s="10"/>
      <c r="F579" s="52"/>
      <c r="G579" s="74"/>
      <c r="H579" s="57"/>
      <c r="I579" s="75"/>
      <c r="J579" s="21"/>
      <c r="K579" s="21"/>
      <c r="L579" s="57"/>
      <c r="M579" s="57"/>
      <c r="N579" s="67"/>
      <c r="O579" s="67"/>
      <c r="P579" s="82"/>
      <c r="Q579" s="53"/>
      <c r="R579" s="54"/>
      <c r="S579" s="54"/>
    </row>
    <row r="580" spans="1:19">
      <c r="A580" s="57"/>
      <c r="B580" s="1"/>
      <c r="C580" s="9"/>
      <c r="D580" s="19"/>
      <c r="E580" s="10"/>
      <c r="F580" s="52"/>
      <c r="G580" s="74"/>
      <c r="H580" s="57"/>
      <c r="I580" s="75"/>
      <c r="J580" s="21"/>
      <c r="K580" s="21"/>
      <c r="L580" s="57"/>
      <c r="M580" s="57"/>
      <c r="N580" s="67"/>
      <c r="O580" s="67"/>
      <c r="P580" s="82"/>
      <c r="Q580" s="53"/>
      <c r="R580" s="54"/>
      <c r="S580" s="54"/>
    </row>
    <row r="581" spans="1:19">
      <c r="A581" s="57"/>
      <c r="B581" s="1"/>
      <c r="C581" s="9"/>
      <c r="D581" s="19"/>
      <c r="E581" s="10"/>
      <c r="F581" s="52"/>
      <c r="G581" s="74"/>
      <c r="H581" s="57"/>
      <c r="I581" s="75"/>
      <c r="J581" s="21"/>
      <c r="K581" s="21"/>
      <c r="L581" s="57"/>
      <c r="M581" s="57"/>
      <c r="N581" s="67"/>
      <c r="O581" s="67"/>
      <c r="P581" s="82"/>
      <c r="Q581" s="53"/>
      <c r="R581" s="54"/>
      <c r="S581" s="54"/>
    </row>
    <row r="582" spans="1:19">
      <c r="A582" s="57"/>
      <c r="B582" s="96"/>
      <c r="C582" s="9"/>
      <c r="D582" s="19"/>
      <c r="E582" s="10"/>
      <c r="F582" s="52"/>
      <c r="G582" s="74"/>
      <c r="H582" s="57"/>
      <c r="I582" s="75"/>
      <c r="J582" s="21"/>
      <c r="K582" s="21"/>
      <c r="L582" s="57"/>
      <c r="M582" s="57"/>
      <c r="N582" s="67"/>
      <c r="O582" s="67"/>
      <c r="P582" s="82"/>
      <c r="Q582" s="53"/>
      <c r="R582" s="54"/>
      <c r="S582" s="54"/>
    </row>
    <row r="583" spans="1:19">
      <c r="A583" s="57"/>
      <c r="B583" s="1"/>
      <c r="C583" s="9"/>
      <c r="D583" s="19"/>
      <c r="E583" s="10"/>
      <c r="F583" s="52"/>
      <c r="G583" s="74"/>
      <c r="H583" s="57"/>
      <c r="I583" s="75"/>
      <c r="J583" s="21"/>
      <c r="K583" s="21"/>
      <c r="L583" s="57"/>
      <c r="M583" s="57"/>
      <c r="N583" s="67"/>
      <c r="O583" s="67"/>
      <c r="P583" s="82"/>
      <c r="Q583" s="53"/>
      <c r="R583" s="54"/>
      <c r="S583" s="54"/>
    </row>
    <row r="584" spans="1:19">
      <c r="A584" s="57"/>
      <c r="B584" s="1"/>
      <c r="C584" s="9"/>
      <c r="D584" s="19"/>
      <c r="E584" s="10"/>
      <c r="F584" s="52"/>
      <c r="G584" s="74"/>
      <c r="H584" s="57"/>
      <c r="I584" s="75"/>
      <c r="J584" s="21"/>
      <c r="K584" s="21"/>
      <c r="L584" s="57"/>
      <c r="M584" s="57"/>
      <c r="N584" s="67"/>
      <c r="O584" s="67"/>
      <c r="P584" s="82"/>
      <c r="Q584" s="53"/>
      <c r="R584" s="54"/>
      <c r="S584" s="54"/>
    </row>
    <row r="585" spans="1:19">
      <c r="A585" s="57"/>
      <c r="B585" s="96"/>
      <c r="C585" s="9"/>
      <c r="D585" s="19"/>
      <c r="E585" s="10"/>
      <c r="F585" s="52"/>
      <c r="G585" s="74"/>
      <c r="H585" s="57"/>
      <c r="I585" s="75"/>
      <c r="J585" s="21"/>
      <c r="K585" s="21"/>
      <c r="L585" s="57"/>
      <c r="M585" s="57"/>
      <c r="N585" s="67"/>
      <c r="O585" s="67"/>
      <c r="P585" s="82"/>
      <c r="Q585" s="53"/>
      <c r="R585" s="54"/>
      <c r="S585" s="54"/>
    </row>
    <row r="586" spans="1:19">
      <c r="A586" s="57"/>
      <c r="B586" s="96"/>
      <c r="C586" s="9"/>
      <c r="D586" s="19"/>
      <c r="E586" s="10"/>
      <c r="F586" s="52"/>
      <c r="G586" s="74"/>
      <c r="H586" s="57"/>
      <c r="I586" s="75"/>
      <c r="J586" s="21"/>
      <c r="K586" s="21"/>
      <c r="L586" s="57"/>
      <c r="M586" s="57"/>
      <c r="N586" s="67"/>
      <c r="O586" s="67"/>
      <c r="P586" s="82"/>
      <c r="Q586" s="53"/>
      <c r="R586" s="54"/>
      <c r="S586" s="54"/>
    </row>
    <row r="587" spans="1:19">
      <c r="A587" s="57"/>
      <c r="B587" s="96"/>
      <c r="C587" s="9"/>
      <c r="D587" s="19"/>
      <c r="E587" s="10"/>
      <c r="F587" s="52"/>
      <c r="G587" s="74"/>
      <c r="H587" s="57"/>
      <c r="I587" s="75"/>
      <c r="J587" s="21"/>
      <c r="K587" s="21"/>
      <c r="L587" s="57"/>
      <c r="M587" s="57"/>
      <c r="N587" s="67"/>
      <c r="O587" s="67"/>
      <c r="P587" s="82"/>
      <c r="Q587" s="53"/>
      <c r="R587" s="54"/>
      <c r="S587" s="54"/>
    </row>
    <row r="588" spans="1:19">
      <c r="A588" s="57"/>
      <c r="B588" s="1"/>
      <c r="C588" s="9"/>
      <c r="D588" s="19"/>
      <c r="E588" s="10"/>
      <c r="F588" s="52"/>
      <c r="G588" s="74"/>
      <c r="H588" s="57"/>
      <c r="I588" s="75"/>
      <c r="J588" s="21"/>
      <c r="K588" s="21"/>
      <c r="L588" s="57"/>
      <c r="M588" s="57"/>
      <c r="N588" s="67"/>
      <c r="O588" s="67"/>
      <c r="P588" s="82"/>
      <c r="Q588" s="53"/>
      <c r="R588" s="54"/>
      <c r="S588" s="54"/>
    </row>
    <row r="589" spans="1:19">
      <c r="A589" s="57"/>
      <c r="B589" s="1"/>
      <c r="C589" s="9"/>
      <c r="D589" s="19"/>
      <c r="E589" s="10"/>
      <c r="F589" s="52"/>
      <c r="G589" s="74"/>
      <c r="H589" s="57"/>
      <c r="I589" s="75"/>
      <c r="J589" s="21"/>
      <c r="K589" s="21"/>
      <c r="L589" s="57"/>
      <c r="M589" s="57"/>
      <c r="N589" s="67"/>
      <c r="O589" s="67"/>
      <c r="P589" s="82"/>
      <c r="Q589" s="53"/>
      <c r="R589" s="54"/>
      <c r="S589" s="54"/>
    </row>
    <row r="590" spans="1:19">
      <c r="A590" s="57"/>
      <c r="B590" s="1"/>
      <c r="C590" s="9"/>
      <c r="D590" s="19"/>
      <c r="E590" s="10"/>
      <c r="F590" s="52"/>
      <c r="G590" s="74"/>
      <c r="H590" s="57"/>
      <c r="I590" s="75"/>
      <c r="J590" s="21"/>
      <c r="K590" s="21"/>
      <c r="L590" s="57"/>
      <c r="M590" s="57"/>
      <c r="N590" s="67"/>
      <c r="O590" s="67"/>
      <c r="P590" s="82"/>
      <c r="Q590" s="53"/>
      <c r="R590" s="54"/>
      <c r="S590" s="54"/>
    </row>
    <row r="591" spans="1:19">
      <c r="A591" s="57"/>
      <c r="B591" s="1"/>
      <c r="C591" s="9"/>
      <c r="D591" s="19"/>
      <c r="E591" s="10"/>
      <c r="F591" s="52"/>
      <c r="G591" s="74"/>
      <c r="H591" s="57"/>
      <c r="I591" s="75"/>
      <c r="J591" s="21"/>
      <c r="K591" s="21"/>
      <c r="L591" s="57"/>
      <c r="M591" s="57"/>
      <c r="N591" s="67"/>
      <c r="O591" s="67"/>
      <c r="P591" s="82"/>
      <c r="Q591" s="53"/>
      <c r="R591" s="54"/>
      <c r="S591" s="54"/>
    </row>
    <row r="592" spans="1:19">
      <c r="A592" s="57"/>
      <c r="B592" s="1"/>
      <c r="C592" s="9"/>
      <c r="D592" s="19"/>
      <c r="E592" s="10"/>
      <c r="F592" s="52"/>
      <c r="G592" s="74"/>
      <c r="H592" s="57"/>
      <c r="I592" s="75"/>
      <c r="J592" s="21"/>
      <c r="K592" s="21"/>
      <c r="L592" s="57"/>
      <c r="M592" s="57"/>
      <c r="N592" s="67"/>
      <c r="O592" s="67"/>
      <c r="P592" s="82"/>
      <c r="Q592" s="53"/>
      <c r="R592" s="54"/>
      <c r="S592" s="54"/>
    </row>
    <row r="593" spans="1:19">
      <c r="A593" s="57"/>
      <c r="B593" s="96"/>
      <c r="C593" s="9"/>
      <c r="D593" s="19"/>
      <c r="E593" s="10"/>
      <c r="F593" s="52"/>
      <c r="G593" s="74"/>
      <c r="H593" s="57"/>
      <c r="I593" s="75"/>
      <c r="J593" s="21"/>
      <c r="K593" s="21"/>
      <c r="L593" s="57"/>
      <c r="M593" s="57"/>
      <c r="N593" s="67"/>
      <c r="O593" s="67"/>
      <c r="P593" s="82"/>
      <c r="Q593" s="53"/>
      <c r="R593" s="54"/>
      <c r="S593" s="54"/>
    </row>
    <row r="594" spans="1:19">
      <c r="A594" s="57"/>
      <c r="B594" s="1"/>
      <c r="C594" s="9"/>
      <c r="D594" s="19"/>
      <c r="E594" s="10"/>
      <c r="F594" s="52"/>
      <c r="G594" s="74"/>
      <c r="H594" s="57"/>
      <c r="I594" s="75"/>
      <c r="J594" s="21"/>
      <c r="K594" s="21"/>
      <c r="L594" s="57"/>
      <c r="M594" s="57"/>
      <c r="N594" s="67"/>
      <c r="O594" s="67"/>
      <c r="P594" s="82"/>
      <c r="Q594" s="53"/>
      <c r="R594" s="54"/>
      <c r="S594" s="54"/>
    </row>
    <row r="595" spans="1:19">
      <c r="A595" s="57"/>
      <c r="B595" s="1"/>
      <c r="C595" s="9"/>
      <c r="D595" s="19"/>
      <c r="E595" s="10"/>
      <c r="F595" s="52"/>
      <c r="G595" s="74"/>
      <c r="H595" s="57"/>
      <c r="I595" s="75"/>
      <c r="J595" s="21"/>
      <c r="K595" s="21"/>
      <c r="L595" s="57"/>
      <c r="M595" s="57"/>
      <c r="N595" s="67"/>
      <c r="O595" s="67"/>
      <c r="P595" s="82"/>
      <c r="Q595" s="53"/>
      <c r="R595" s="54"/>
      <c r="S595" s="54"/>
    </row>
    <row r="596" spans="1:19">
      <c r="A596" s="57"/>
      <c r="B596" s="1"/>
      <c r="C596" s="9"/>
      <c r="D596" s="19"/>
      <c r="E596" s="10"/>
      <c r="F596" s="52"/>
      <c r="G596" s="74"/>
      <c r="H596" s="57"/>
      <c r="I596" s="75"/>
      <c r="J596" s="21"/>
      <c r="K596" s="21"/>
      <c r="L596" s="57"/>
      <c r="M596" s="57"/>
      <c r="N596" s="67"/>
      <c r="O596" s="67"/>
      <c r="P596" s="82"/>
      <c r="Q596" s="53"/>
      <c r="R596" s="54"/>
      <c r="S596" s="54"/>
    </row>
    <row r="597" spans="1:19">
      <c r="A597" s="57"/>
      <c r="B597" s="96"/>
      <c r="C597" s="9"/>
      <c r="D597" s="19"/>
      <c r="E597" s="10"/>
      <c r="F597" s="52"/>
      <c r="G597" s="74"/>
      <c r="H597" s="57"/>
      <c r="I597" s="75"/>
      <c r="J597" s="21"/>
      <c r="K597" s="21"/>
      <c r="L597" s="57"/>
      <c r="M597" s="57"/>
      <c r="N597" s="67"/>
      <c r="O597" s="67"/>
      <c r="P597" s="82"/>
      <c r="Q597" s="53"/>
      <c r="R597" s="54"/>
      <c r="S597" s="54"/>
    </row>
    <row r="598" spans="1:19">
      <c r="A598" s="57"/>
      <c r="B598" s="97"/>
      <c r="C598" s="9"/>
      <c r="D598" s="19"/>
      <c r="E598" s="10"/>
      <c r="F598" s="52"/>
      <c r="G598" s="74"/>
      <c r="H598" s="57"/>
      <c r="I598" s="75"/>
      <c r="J598" s="21"/>
      <c r="K598" s="21"/>
      <c r="L598" s="57"/>
      <c r="M598" s="57"/>
      <c r="N598" s="67"/>
      <c r="O598" s="67"/>
      <c r="P598" s="82"/>
      <c r="Q598" s="53"/>
      <c r="R598" s="54"/>
      <c r="S598" s="54"/>
    </row>
    <row r="599" spans="1:19">
      <c r="A599" s="57"/>
      <c r="B599" s="1"/>
      <c r="C599" s="9"/>
      <c r="D599" s="19"/>
      <c r="E599" s="10"/>
      <c r="F599" s="52"/>
      <c r="G599" s="74"/>
      <c r="H599" s="57"/>
      <c r="I599" s="75"/>
      <c r="J599" s="21"/>
      <c r="K599" s="21"/>
      <c r="L599" s="57"/>
      <c r="M599" s="57"/>
      <c r="N599" s="67"/>
      <c r="O599" s="67"/>
      <c r="P599" s="82"/>
      <c r="Q599" s="53"/>
      <c r="R599" s="54"/>
      <c r="S599" s="54"/>
    </row>
    <row r="600" spans="1:19">
      <c r="A600" s="57"/>
      <c r="B600" s="1"/>
      <c r="C600" s="9"/>
      <c r="D600" s="19"/>
      <c r="E600" s="10"/>
      <c r="F600" s="52"/>
      <c r="G600" s="74"/>
      <c r="H600" s="57"/>
      <c r="I600" s="75"/>
      <c r="J600" s="21"/>
      <c r="K600" s="21"/>
      <c r="L600" s="57"/>
      <c r="M600" s="57"/>
      <c r="N600" s="67"/>
      <c r="O600" s="67"/>
      <c r="P600" s="82"/>
      <c r="Q600" s="53"/>
      <c r="R600" s="54"/>
      <c r="S600" s="54"/>
    </row>
    <row r="601" spans="1:19">
      <c r="A601" s="57"/>
      <c r="B601" s="1"/>
      <c r="C601" s="9"/>
      <c r="D601" s="19"/>
      <c r="E601" s="10"/>
      <c r="F601" s="52"/>
      <c r="G601" s="74"/>
      <c r="H601" s="57"/>
      <c r="I601" s="75"/>
      <c r="J601" s="21"/>
      <c r="K601" s="21"/>
      <c r="L601" s="57"/>
      <c r="M601" s="57"/>
      <c r="N601" s="67"/>
      <c r="O601" s="67"/>
      <c r="P601" s="82"/>
      <c r="Q601" s="53"/>
      <c r="R601" s="54"/>
      <c r="S601" s="54"/>
    </row>
    <row r="602" spans="1:19">
      <c r="A602" s="57"/>
      <c r="B602" s="1"/>
      <c r="C602" s="9"/>
      <c r="D602" s="19"/>
      <c r="E602" s="10"/>
      <c r="F602" s="52"/>
      <c r="G602" s="74"/>
      <c r="H602" s="57"/>
      <c r="I602" s="75"/>
      <c r="J602" s="21"/>
      <c r="K602" s="21"/>
      <c r="L602" s="57"/>
      <c r="M602" s="57"/>
      <c r="N602" s="67"/>
      <c r="O602" s="67"/>
      <c r="P602" s="82"/>
      <c r="Q602" s="53"/>
      <c r="R602" s="54"/>
      <c r="S602" s="54"/>
    </row>
    <row r="603" spans="1:19">
      <c r="A603" s="57"/>
      <c r="B603" s="1"/>
      <c r="C603" s="9"/>
      <c r="D603" s="19"/>
      <c r="E603" s="10"/>
      <c r="F603" s="52"/>
      <c r="G603" s="74"/>
      <c r="H603" s="57"/>
      <c r="I603" s="75"/>
      <c r="J603" s="21"/>
      <c r="K603" s="21"/>
      <c r="L603" s="57"/>
      <c r="M603" s="57"/>
      <c r="N603" s="67"/>
      <c r="O603" s="67"/>
      <c r="P603" s="82"/>
      <c r="Q603" s="53"/>
      <c r="R603" s="54"/>
      <c r="S603" s="54"/>
    </row>
    <row r="604" spans="1:19">
      <c r="A604" s="57"/>
      <c r="B604" s="1"/>
      <c r="C604" s="9"/>
      <c r="D604" s="19"/>
      <c r="E604" s="10"/>
      <c r="F604" s="52"/>
      <c r="G604" s="74"/>
      <c r="H604" s="57"/>
      <c r="I604" s="75"/>
      <c r="J604" s="21"/>
      <c r="K604" s="21"/>
      <c r="L604" s="57"/>
      <c r="M604" s="57"/>
      <c r="N604" s="67"/>
      <c r="O604" s="67"/>
      <c r="P604" s="82"/>
      <c r="Q604" s="53"/>
      <c r="R604" s="54"/>
      <c r="S604" s="54"/>
    </row>
    <row r="605" spans="1:19">
      <c r="A605" s="57"/>
      <c r="B605" s="1"/>
      <c r="C605" s="9"/>
      <c r="D605" s="19"/>
      <c r="E605" s="10"/>
      <c r="F605" s="52"/>
      <c r="G605" s="74"/>
      <c r="H605" s="57"/>
      <c r="I605" s="75"/>
      <c r="J605" s="21"/>
      <c r="K605" s="21"/>
      <c r="L605" s="57"/>
      <c r="M605" s="57"/>
      <c r="N605" s="67"/>
      <c r="O605" s="67"/>
      <c r="P605" s="82"/>
      <c r="Q605" s="53"/>
      <c r="R605" s="54"/>
      <c r="S605" s="54"/>
    </row>
    <row r="606" spans="1:19">
      <c r="A606" s="57"/>
      <c r="B606" s="1"/>
      <c r="C606" s="9"/>
      <c r="D606" s="19"/>
      <c r="E606" s="10"/>
      <c r="F606" s="52"/>
      <c r="G606" s="74"/>
      <c r="H606" s="57"/>
      <c r="I606" s="75"/>
      <c r="J606" s="21"/>
      <c r="K606" s="21"/>
      <c r="L606" s="57"/>
      <c r="M606" s="57"/>
      <c r="N606" s="67"/>
      <c r="O606" s="67"/>
      <c r="P606" s="82"/>
      <c r="Q606" s="53"/>
      <c r="R606" s="54"/>
      <c r="S606" s="54"/>
    </row>
    <row r="607" spans="1:19">
      <c r="A607" s="57"/>
      <c r="B607" s="1"/>
      <c r="C607" s="9"/>
      <c r="D607" s="19"/>
      <c r="E607" s="10"/>
      <c r="F607" s="52"/>
      <c r="G607" s="74"/>
      <c r="H607" s="57"/>
      <c r="I607" s="75"/>
      <c r="J607" s="21"/>
      <c r="K607" s="21"/>
      <c r="L607" s="57"/>
      <c r="M607" s="57"/>
      <c r="N607" s="67"/>
      <c r="O607" s="67"/>
      <c r="P607" s="82"/>
      <c r="Q607" s="53"/>
      <c r="R607" s="54"/>
      <c r="S607" s="54"/>
    </row>
    <row r="608" spans="1:19">
      <c r="A608" s="57"/>
      <c r="B608" s="1"/>
      <c r="C608" s="9"/>
      <c r="D608" s="19"/>
      <c r="E608" s="10"/>
      <c r="F608" s="52"/>
      <c r="G608" s="74"/>
      <c r="H608" s="57"/>
      <c r="I608" s="75"/>
      <c r="J608" s="21"/>
      <c r="K608" s="21"/>
      <c r="L608" s="57"/>
      <c r="M608" s="57"/>
      <c r="N608" s="67"/>
      <c r="O608" s="67"/>
      <c r="P608" s="82"/>
      <c r="Q608" s="53"/>
      <c r="R608" s="54"/>
      <c r="S608" s="54"/>
    </row>
    <row r="609" spans="1:19">
      <c r="A609" s="57"/>
      <c r="B609" s="1"/>
      <c r="C609" s="9"/>
      <c r="D609" s="19"/>
      <c r="E609" s="10"/>
      <c r="F609" s="52"/>
      <c r="G609" s="74"/>
      <c r="H609" s="57"/>
      <c r="I609" s="75"/>
      <c r="J609" s="21"/>
      <c r="K609" s="21"/>
      <c r="L609" s="57"/>
      <c r="M609" s="57"/>
      <c r="N609" s="67"/>
      <c r="O609" s="67"/>
      <c r="P609" s="82"/>
      <c r="Q609" s="53"/>
      <c r="R609" s="54"/>
      <c r="S609" s="54"/>
    </row>
    <row r="610" spans="1:19">
      <c r="A610" s="57"/>
      <c r="B610" s="3"/>
      <c r="C610" s="9"/>
      <c r="D610" s="19"/>
      <c r="E610" s="10"/>
      <c r="F610" s="52"/>
      <c r="G610" s="74"/>
      <c r="H610" s="57"/>
      <c r="I610" s="75"/>
      <c r="J610" s="21"/>
      <c r="K610" s="21"/>
      <c r="L610" s="57"/>
      <c r="M610" s="57"/>
      <c r="N610" s="67"/>
      <c r="O610" s="67"/>
      <c r="P610" s="82"/>
      <c r="Q610" s="53"/>
      <c r="R610" s="54"/>
      <c r="S610" s="54"/>
    </row>
    <row r="611" spans="1:19">
      <c r="A611" s="57"/>
      <c r="B611" s="3"/>
      <c r="C611" s="9"/>
      <c r="D611" s="19"/>
      <c r="E611" s="10"/>
      <c r="F611" s="52"/>
      <c r="G611" s="74"/>
      <c r="H611" s="57"/>
      <c r="I611" s="75"/>
      <c r="J611" s="21"/>
      <c r="K611" s="21"/>
      <c r="L611" s="57"/>
      <c r="M611" s="57"/>
      <c r="N611" s="67"/>
      <c r="O611" s="67"/>
      <c r="P611" s="82"/>
      <c r="Q611" s="53"/>
      <c r="R611" s="54"/>
      <c r="S611" s="54"/>
    </row>
    <row r="612" spans="1:19">
      <c r="A612" s="57"/>
      <c r="B612" s="1"/>
      <c r="C612" s="9"/>
      <c r="D612" s="19"/>
      <c r="E612" s="10"/>
      <c r="F612" s="52"/>
      <c r="G612" s="74"/>
      <c r="H612" s="57"/>
      <c r="I612" s="75"/>
      <c r="J612" s="21"/>
      <c r="K612" s="21"/>
      <c r="L612" s="57"/>
      <c r="M612" s="57"/>
      <c r="N612" s="67"/>
      <c r="O612" s="67"/>
      <c r="P612" s="82"/>
      <c r="Q612" s="53"/>
      <c r="R612" s="54"/>
      <c r="S612" s="54"/>
    </row>
    <row r="613" spans="1:19">
      <c r="A613" s="57"/>
      <c r="B613" s="5"/>
      <c r="C613" s="9"/>
      <c r="D613" s="19"/>
      <c r="E613" s="10"/>
      <c r="F613" s="52"/>
      <c r="G613" s="74"/>
      <c r="H613" s="57"/>
      <c r="I613" s="75"/>
      <c r="J613" s="21"/>
      <c r="K613" s="21"/>
      <c r="L613" s="57"/>
      <c r="M613" s="57"/>
      <c r="N613" s="67"/>
      <c r="O613" s="67"/>
      <c r="P613" s="82"/>
      <c r="Q613" s="53"/>
      <c r="R613" s="54"/>
      <c r="S613" s="54"/>
    </row>
    <row r="614" spans="1:19">
      <c r="A614" s="57"/>
      <c r="B614" s="1"/>
      <c r="C614" s="9"/>
      <c r="D614" s="19"/>
      <c r="E614" s="10"/>
      <c r="F614" s="52"/>
      <c r="G614" s="74"/>
      <c r="H614" s="57"/>
      <c r="I614" s="75"/>
      <c r="J614" s="21"/>
      <c r="K614" s="21"/>
      <c r="L614" s="57"/>
      <c r="M614" s="57"/>
      <c r="N614" s="67"/>
      <c r="O614" s="67"/>
      <c r="P614" s="82"/>
      <c r="Q614" s="53"/>
      <c r="R614" s="54"/>
      <c r="S614" s="54"/>
    </row>
    <row r="615" spans="1:19">
      <c r="A615" s="57"/>
      <c r="B615" s="1"/>
      <c r="C615" s="9"/>
      <c r="D615" s="19"/>
      <c r="E615" s="10"/>
      <c r="F615" s="52"/>
      <c r="G615" s="74"/>
      <c r="H615" s="57"/>
      <c r="I615" s="75"/>
      <c r="J615" s="21"/>
      <c r="K615" s="21"/>
      <c r="L615" s="57"/>
      <c r="M615" s="57"/>
      <c r="N615" s="67"/>
      <c r="O615" s="67"/>
      <c r="P615" s="82"/>
      <c r="Q615" s="53"/>
      <c r="R615" s="54"/>
      <c r="S615" s="54"/>
    </row>
    <row r="616" spans="1:19">
      <c r="A616" s="57"/>
      <c r="B616" s="1"/>
      <c r="C616" s="9"/>
      <c r="D616" s="19"/>
      <c r="E616" s="10"/>
      <c r="F616" s="52"/>
      <c r="G616" s="74"/>
      <c r="H616" s="57"/>
      <c r="I616" s="75"/>
      <c r="J616" s="21"/>
      <c r="K616" s="21"/>
      <c r="L616" s="57"/>
      <c r="M616" s="57"/>
      <c r="N616" s="67"/>
      <c r="O616" s="67"/>
      <c r="P616" s="82"/>
      <c r="Q616" s="53"/>
      <c r="R616" s="54"/>
      <c r="S616" s="54"/>
    </row>
    <row r="617" spans="1:19">
      <c r="A617" s="57"/>
      <c r="B617" s="1"/>
      <c r="C617" s="9"/>
      <c r="D617" s="19"/>
      <c r="E617" s="10"/>
      <c r="F617" s="52"/>
      <c r="G617" s="74"/>
      <c r="H617" s="57"/>
      <c r="I617" s="75"/>
      <c r="J617" s="21"/>
      <c r="K617" s="21"/>
      <c r="L617" s="57"/>
      <c r="M617" s="57"/>
      <c r="N617" s="67"/>
      <c r="O617" s="67"/>
      <c r="P617" s="82"/>
      <c r="Q617" s="53"/>
      <c r="R617" s="54"/>
      <c r="S617" s="54"/>
    </row>
    <row r="618" spans="1:19">
      <c r="A618" s="57"/>
      <c r="B618" s="1"/>
      <c r="C618" s="9"/>
      <c r="D618" s="19"/>
      <c r="E618" s="10"/>
      <c r="F618" s="52"/>
      <c r="G618" s="74"/>
      <c r="H618" s="57"/>
      <c r="I618" s="75"/>
      <c r="J618" s="21"/>
      <c r="K618" s="21"/>
      <c r="L618" s="57"/>
      <c r="M618" s="57"/>
      <c r="N618" s="67"/>
      <c r="O618" s="67"/>
      <c r="P618" s="82"/>
      <c r="Q618" s="53"/>
      <c r="R618" s="54"/>
      <c r="S618" s="54"/>
    </row>
    <row r="619" spans="1:19">
      <c r="A619" s="57"/>
      <c r="B619" s="1"/>
      <c r="C619" s="9"/>
      <c r="D619" s="19"/>
      <c r="E619" s="10"/>
      <c r="F619" s="52"/>
      <c r="G619" s="74"/>
      <c r="H619" s="57"/>
      <c r="I619" s="75"/>
      <c r="J619" s="21"/>
      <c r="K619" s="21"/>
      <c r="L619" s="57"/>
      <c r="M619" s="57"/>
      <c r="N619" s="67"/>
      <c r="O619" s="67"/>
      <c r="P619" s="82"/>
      <c r="Q619" s="53"/>
      <c r="R619" s="54"/>
      <c r="S619" s="54"/>
    </row>
    <row r="620" spans="1:19">
      <c r="A620" s="57"/>
      <c r="B620" s="66"/>
      <c r="C620" s="9"/>
      <c r="D620" s="19"/>
      <c r="E620" s="10"/>
      <c r="F620" s="52"/>
      <c r="G620" s="74"/>
      <c r="H620" s="57"/>
      <c r="I620" s="75"/>
      <c r="J620" s="21"/>
      <c r="K620" s="21"/>
      <c r="L620" s="57"/>
      <c r="M620" s="57"/>
      <c r="N620" s="67"/>
      <c r="O620" s="67"/>
      <c r="P620" s="82"/>
      <c r="Q620" s="53"/>
      <c r="R620" s="54"/>
      <c r="S620" s="54"/>
    </row>
    <row r="621" spans="1:19">
      <c r="A621" s="57"/>
      <c r="B621" s="66"/>
      <c r="C621" s="9"/>
      <c r="D621" s="19"/>
      <c r="E621" s="10"/>
      <c r="F621" s="52"/>
      <c r="G621" s="74"/>
      <c r="H621" s="57"/>
      <c r="I621" s="75"/>
      <c r="J621" s="21"/>
      <c r="K621" s="21"/>
      <c r="L621" s="57"/>
      <c r="M621" s="57"/>
      <c r="N621" s="67"/>
      <c r="O621" s="67"/>
      <c r="P621" s="82"/>
      <c r="Q621" s="53"/>
      <c r="R621" s="54"/>
      <c r="S621" s="54"/>
    </row>
    <row r="622" spans="1:19">
      <c r="A622" s="57"/>
      <c r="B622" s="1"/>
      <c r="C622" s="9"/>
      <c r="D622" s="19"/>
      <c r="E622" s="10"/>
      <c r="F622" s="52"/>
      <c r="G622" s="74"/>
      <c r="H622" s="57"/>
      <c r="I622" s="75"/>
      <c r="J622" s="21"/>
      <c r="K622" s="21"/>
      <c r="L622" s="57"/>
      <c r="M622" s="57"/>
      <c r="N622" s="67"/>
      <c r="O622" s="67"/>
      <c r="P622" s="82"/>
      <c r="Q622" s="53"/>
      <c r="R622" s="54"/>
      <c r="S622" s="54"/>
    </row>
    <row r="623" spans="1:19">
      <c r="A623" s="57"/>
      <c r="B623" s="66"/>
      <c r="C623" s="9"/>
      <c r="D623" s="19"/>
      <c r="E623" s="10"/>
      <c r="F623" s="52"/>
      <c r="G623" s="74"/>
      <c r="H623" s="57"/>
      <c r="I623" s="75"/>
      <c r="J623" s="21"/>
      <c r="K623" s="21"/>
      <c r="L623" s="57"/>
      <c r="M623" s="57"/>
      <c r="N623" s="67"/>
      <c r="O623" s="67"/>
      <c r="P623" s="82"/>
      <c r="Q623" s="53"/>
      <c r="R623" s="54"/>
      <c r="S623" s="54"/>
    </row>
    <row r="624" spans="1:19">
      <c r="A624" s="57"/>
      <c r="B624" s="66"/>
      <c r="C624" s="9"/>
      <c r="D624" s="19"/>
      <c r="E624" s="10"/>
      <c r="F624" s="52"/>
      <c r="G624" s="74"/>
      <c r="H624" s="57"/>
      <c r="I624" s="75"/>
      <c r="J624" s="21"/>
      <c r="K624" s="21"/>
      <c r="L624" s="57"/>
      <c r="M624" s="57"/>
      <c r="N624" s="67"/>
      <c r="O624" s="67"/>
      <c r="P624" s="82"/>
      <c r="Q624" s="53"/>
      <c r="R624" s="54"/>
      <c r="S624" s="54"/>
    </row>
    <row r="625" spans="1:19">
      <c r="A625" s="57"/>
      <c r="B625" s="66"/>
      <c r="C625" s="9"/>
      <c r="D625" s="19"/>
      <c r="E625" s="10"/>
      <c r="F625" s="52"/>
      <c r="G625" s="74"/>
      <c r="H625" s="57"/>
      <c r="I625" s="75"/>
      <c r="J625" s="21"/>
      <c r="K625" s="21"/>
      <c r="L625" s="57"/>
      <c r="M625" s="57"/>
      <c r="N625" s="67"/>
      <c r="O625" s="67"/>
      <c r="P625" s="82"/>
      <c r="Q625" s="53"/>
      <c r="R625" s="54"/>
      <c r="S625" s="54"/>
    </row>
    <row r="626" spans="1:19">
      <c r="A626" s="57"/>
      <c r="B626" s="1"/>
      <c r="C626" s="9"/>
      <c r="D626" s="19"/>
      <c r="E626" s="10"/>
      <c r="F626" s="52"/>
      <c r="G626" s="74"/>
      <c r="H626" s="57"/>
      <c r="I626" s="75"/>
      <c r="J626" s="21"/>
      <c r="K626" s="21"/>
      <c r="L626" s="57"/>
      <c r="M626" s="57"/>
      <c r="N626" s="67"/>
      <c r="O626" s="67"/>
      <c r="P626" s="82"/>
      <c r="Q626" s="53"/>
      <c r="R626" s="54"/>
      <c r="S626" s="54"/>
    </row>
    <row r="627" spans="1:19">
      <c r="A627" s="57"/>
      <c r="B627" s="1"/>
      <c r="C627" s="9"/>
      <c r="D627" s="19"/>
      <c r="E627" s="10"/>
      <c r="F627" s="52"/>
      <c r="G627" s="74"/>
      <c r="H627" s="57"/>
      <c r="I627" s="75"/>
      <c r="J627" s="21"/>
      <c r="K627" s="21"/>
      <c r="L627" s="57"/>
      <c r="M627" s="57"/>
      <c r="N627" s="67"/>
      <c r="O627" s="67"/>
      <c r="P627" s="82"/>
      <c r="Q627" s="53"/>
      <c r="R627" s="54"/>
      <c r="S627" s="54"/>
    </row>
    <row r="628" spans="1:19">
      <c r="A628" s="57"/>
      <c r="B628" s="1"/>
      <c r="C628" s="9"/>
      <c r="D628" s="19"/>
      <c r="E628" s="10"/>
      <c r="F628" s="52"/>
      <c r="G628" s="74"/>
      <c r="H628" s="57"/>
      <c r="I628" s="75"/>
      <c r="J628" s="21"/>
      <c r="K628" s="21"/>
      <c r="L628" s="57"/>
      <c r="M628" s="57"/>
      <c r="N628" s="67"/>
      <c r="O628" s="67"/>
      <c r="P628" s="82"/>
      <c r="Q628" s="53"/>
      <c r="R628" s="54"/>
      <c r="S628" s="54"/>
    </row>
    <row r="629" spans="1:19">
      <c r="A629" s="57"/>
      <c r="B629" s="1"/>
      <c r="C629" s="9"/>
      <c r="D629" s="19"/>
      <c r="E629" s="10"/>
      <c r="F629" s="52"/>
      <c r="G629" s="74"/>
      <c r="H629" s="57"/>
      <c r="I629" s="75"/>
      <c r="J629" s="21"/>
      <c r="K629" s="21"/>
      <c r="L629" s="57"/>
      <c r="M629" s="57"/>
      <c r="N629" s="67"/>
      <c r="O629" s="67"/>
      <c r="P629" s="82"/>
      <c r="Q629" s="53"/>
      <c r="R629" s="54"/>
      <c r="S629" s="54"/>
    </row>
    <row r="630" spans="1:19">
      <c r="A630" s="57"/>
      <c r="B630" s="1"/>
      <c r="C630" s="9"/>
      <c r="D630" s="19"/>
      <c r="E630" s="10"/>
      <c r="F630" s="52"/>
      <c r="G630" s="74"/>
      <c r="H630" s="57"/>
      <c r="I630" s="75"/>
      <c r="J630" s="21"/>
      <c r="K630" s="21"/>
      <c r="L630" s="57"/>
      <c r="M630" s="57"/>
      <c r="N630" s="67"/>
      <c r="O630" s="67"/>
      <c r="P630" s="82"/>
      <c r="Q630" s="53"/>
      <c r="R630" s="54"/>
      <c r="S630" s="54"/>
    </row>
    <row r="631" spans="1:19">
      <c r="A631" s="57"/>
      <c r="B631" s="96"/>
      <c r="C631" s="9"/>
      <c r="D631" s="19"/>
      <c r="E631" s="10"/>
      <c r="F631" s="52"/>
      <c r="G631" s="74"/>
      <c r="H631" s="57"/>
      <c r="I631" s="75"/>
      <c r="J631" s="21"/>
      <c r="K631" s="21"/>
      <c r="L631" s="57"/>
      <c r="M631" s="57"/>
      <c r="N631" s="67"/>
      <c r="O631" s="67"/>
      <c r="P631" s="82"/>
      <c r="Q631" s="53"/>
      <c r="R631" s="54"/>
      <c r="S631" s="54"/>
    </row>
    <row r="632" spans="1:19">
      <c r="A632" s="57"/>
      <c r="B632" s="1"/>
      <c r="C632" s="9"/>
      <c r="D632" s="19"/>
      <c r="E632" s="10"/>
      <c r="F632" s="52"/>
      <c r="G632" s="74"/>
      <c r="H632" s="57"/>
      <c r="I632" s="75"/>
      <c r="J632" s="21"/>
      <c r="K632" s="21"/>
      <c r="L632" s="57"/>
      <c r="M632" s="57"/>
      <c r="N632" s="67"/>
      <c r="O632" s="67"/>
      <c r="P632" s="82"/>
      <c r="Q632" s="53"/>
      <c r="R632" s="54"/>
      <c r="S632" s="54"/>
    </row>
    <row r="633" spans="1:19">
      <c r="A633" s="57"/>
      <c r="B633" s="1"/>
      <c r="C633" s="9"/>
      <c r="D633" s="19"/>
      <c r="E633" s="10"/>
      <c r="F633" s="52"/>
      <c r="G633" s="74"/>
      <c r="H633" s="57"/>
      <c r="I633" s="75"/>
      <c r="J633" s="21"/>
      <c r="K633" s="21"/>
      <c r="L633" s="57"/>
      <c r="M633" s="57"/>
      <c r="N633" s="67"/>
      <c r="O633" s="67"/>
      <c r="P633" s="82"/>
      <c r="Q633" s="53"/>
      <c r="R633" s="54"/>
      <c r="S633" s="54"/>
    </row>
    <row r="634" spans="1:19">
      <c r="A634" s="57"/>
      <c r="B634" s="1"/>
      <c r="C634" s="9"/>
      <c r="D634" s="19"/>
      <c r="E634" s="10"/>
      <c r="F634" s="52"/>
      <c r="G634" s="74"/>
      <c r="H634" s="57"/>
      <c r="I634" s="75"/>
      <c r="J634" s="21"/>
      <c r="K634" s="21"/>
      <c r="L634" s="57"/>
      <c r="M634" s="57"/>
      <c r="N634" s="67"/>
      <c r="O634" s="67"/>
      <c r="P634" s="82"/>
      <c r="Q634" s="53"/>
      <c r="R634" s="54"/>
      <c r="S634" s="54"/>
    </row>
    <row r="635" spans="1:19">
      <c r="A635" s="57"/>
      <c r="B635" s="96"/>
      <c r="C635" s="9"/>
      <c r="D635" s="19"/>
      <c r="E635" s="10"/>
      <c r="F635" s="52"/>
      <c r="G635" s="74"/>
      <c r="H635" s="57"/>
      <c r="I635" s="75"/>
      <c r="J635" s="21"/>
      <c r="K635" s="21"/>
      <c r="L635" s="57"/>
      <c r="M635" s="57"/>
      <c r="N635" s="67"/>
      <c r="O635" s="67"/>
      <c r="P635" s="82"/>
      <c r="Q635" s="53"/>
      <c r="R635" s="54"/>
      <c r="S635" s="54"/>
    </row>
    <row r="636" spans="1:19">
      <c r="A636" s="57"/>
      <c r="B636" s="1"/>
      <c r="C636" s="9"/>
      <c r="D636" s="19"/>
      <c r="E636" s="10"/>
      <c r="F636" s="52"/>
      <c r="G636" s="74"/>
      <c r="H636" s="57"/>
      <c r="I636" s="75"/>
      <c r="J636" s="21"/>
      <c r="K636" s="21"/>
      <c r="L636" s="57"/>
      <c r="M636" s="57"/>
      <c r="N636" s="67"/>
      <c r="O636" s="67"/>
      <c r="P636" s="82"/>
      <c r="Q636" s="53"/>
      <c r="R636" s="54"/>
      <c r="S636" s="54"/>
    </row>
    <row r="637" spans="1:19">
      <c r="A637" s="57"/>
      <c r="B637" s="96"/>
      <c r="C637" s="9"/>
      <c r="D637" s="19"/>
      <c r="E637" s="10"/>
      <c r="F637" s="52"/>
      <c r="G637" s="74"/>
      <c r="H637" s="57"/>
      <c r="I637" s="75"/>
      <c r="J637" s="21"/>
      <c r="K637" s="21"/>
      <c r="L637" s="57"/>
      <c r="M637" s="57"/>
      <c r="N637" s="67"/>
      <c r="O637" s="67"/>
      <c r="P637" s="82"/>
      <c r="Q637" s="53"/>
      <c r="R637" s="54"/>
      <c r="S637" s="54"/>
    </row>
    <row r="638" spans="1:19">
      <c r="A638" s="57"/>
      <c r="B638" s="1"/>
      <c r="C638" s="9"/>
      <c r="D638" s="19"/>
      <c r="E638" s="10"/>
      <c r="F638" s="52"/>
      <c r="G638" s="74"/>
      <c r="H638" s="57"/>
      <c r="I638" s="75"/>
      <c r="J638" s="21"/>
      <c r="K638" s="21"/>
      <c r="L638" s="57"/>
      <c r="M638" s="57"/>
      <c r="N638" s="67"/>
      <c r="O638" s="67"/>
      <c r="P638" s="82"/>
      <c r="Q638" s="53"/>
      <c r="R638" s="54"/>
      <c r="S638" s="54"/>
    </row>
    <row r="639" spans="1:19">
      <c r="A639" s="57"/>
      <c r="B639" s="1"/>
      <c r="C639" s="9"/>
      <c r="D639" s="19"/>
      <c r="E639" s="10"/>
      <c r="F639" s="52"/>
      <c r="G639" s="74"/>
      <c r="H639" s="57"/>
      <c r="I639" s="75"/>
      <c r="J639" s="21"/>
      <c r="K639" s="21"/>
      <c r="L639" s="57"/>
      <c r="M639" s="57"/>
      <c r="N639" s="67"/>
      <c r="O639" s="67"/>
      <c r="P639" s="82"/>
      <c r="Q639" s="53"/>
      <c r="R639" s="54"/>
      <c r="S639" s="54"/>
    </row>
    <row r="640" spans="1:19">
      <c r="A640" s="57"/>
      <c r="B640" s="96"/>
      <c r="C640" s="9"/>
      <c r="D640" s="19"/>
      <c r="E640" s="10"/>
      <c r="F640" s="52"/>
      <c r="G640" s="74"/>
      <c r="H640" s="57"/>
      <c r="I640" s="75"/>
      <c r="J640" s="21"/>
      <c r="K640" s="21"/>
      <c r="L640" s="57"/>
      <c r="M640" s="57"/>
      <c r="N640" s="67"/>
      <c r="O640" s="67"/>
      <c r="P640" s="82"/>
      <c r="Q640" s="53"/>
      <c r="R640" s="54"/>
      <c r="S640" s="54"/>
    </row>
    <row r="641" spans="1:19">
      <c r="A641" s="57"/>
      <c r="B641" s="96"/>
      <c r="C641" s="9"/>
      <c r="D641" s="19"/>
      <c r="E641" s="10"/>
      <c r="F641" s="52"/>
      <c r="G641" s="74"/>
      <c r="H641" s="57"/>
      <c r="I641" s="75"/>
      <c r="J641" s="21"/>
      <c r="K641" s="21"/>
      <c r="L641" s="57"/>
      <c r="M641" s="57"/>
      <c r="N641" s="67"/>
      <c r="O641" s="67"/>
      <c r="P641" s="82"/>
      <c r="Q641" s="53"/>
      <c r="R641" s="54"/>
      <c r="S641" s="54"/>
    </row>
    <row r="642" spans="1:19">
      <c r="A642" s="57"/>
      <c r="B642" s="1"/>
      <c r="C642" s="9"/>
      <c r="D642" s="19"/>
      <c r="E642" s="10"/>
      <c r="F642" s="52"/>
      <c r="G642" s="74"/>
      <c r="H642" s="57"/>
      <c r="I642" s="75"/>
      <c r="J642" s="21"/>
      <c r="K642" s="21"/>
      <c r="L642" s="57"/>
      <c r="M642" s="57"/>
      <c r="N642" s="67"/>
      <c r="O642" s="67"/>
      <c r="P642" s="82"/>
      <c r="Q642" s="53"/>
      <c r="R642" s="54"/>
      <c r="S642" s="54"/>
    </row>
    <row r="643" spans="1:19">
      <c r="A643" s="57"/>
      <c r="B643" s="1"/>
      <c r="C643" s="9"/>
      <c r="D643" s="19"/>
      <c r="E643" s="10"/>
      <c r="F643" s="52"/>
      <c r="G643" s="74"/>
      <c r="H643" s="57"/>
      <c r="I643" s="75"/>
      <c r="J643" s="21"/>
      <c r="K643" s="21"/>
      <c r="L643" s="57"/>
      <c r="M643" s="57"/>
      <c r="N643" s="67"/>
      <c r="O643" s="67"/>
      <c r="P643" s="82"/>
      <c r="Q643" s="53"/>
      <c r="R643" s="54"/>
      <c r="S643" s="54"/>
    </row>
    <row r="644" spans="1:19">
      <c r="A644" s="57"/>
      <c r="B644" s="1"/>
      <c r="C644" s="9"/>
      <c r="D644" s="19"/>
      <c r="E644" s="10"/>
      <c r="F644" s="52"/>
      <c r="G644" s="74"/>
      <c r="H644" s="57"/>
      <c r="I644" s="75"/>
      <c r="J644" s="21"/>
      <c r="K644" s="21"/>
      <c r="L644" s="57"/>
      <c r="M644" s="57"/>
      <c r="N644" s="67"/>
      <c r="O644" s="67"/>
      <c r="P644" s="82"/>
      <c r="Q644" s="53"/>
      <c r="R644" s="54"/>
      <c r="S644" s="54"/>
    </row>
    <row r="645" spans="1:19">
      <c r="A645" s="57"/>
      <c r="B645" s="1"/>
      <c r="C645" s="9"/>
      <c r="D645" s="19"/>
      <c r="E645" s="10"/>
      <c r="F645" s="52"/>
      <c r="G645" s="74"/>
      <c r="H645" s="57"/>
      <c r="I645" s="75"/>
      <c r="J645" s="21"/>
      <c r="K645" s="21"/>
      <c r="L645" s="57"/>
      <c r="M645" s="57"/>
      <c r="N645" s="67"/>
      <c r="O645" s="67"/>
      <c r="P645" s="82"/>
      <c r="Q645" s="53"/>
      <c r="R645" s="54"/>
      <c r="S645" s="54"/>
    </row>
    <row r="646" spans="1:19">
      <c r="A646" s="57"/>
      <c r="B646" s="1"/>
      <c r="C646" s="9"/>
      <c r="D646" s="19"/>
      <c r="E646" s="10"/>
      <c r="F646" s="52"/>
      <c r="G646" s="74"/>
      <c r="H646" s="57"/>
      <c r="I646" s="75"/>
      <c r="J646" s="21"/>
      <c r="K646" s="21"/>
      <c r="L646" s="57"/>
      <c r="M646" s="57"/>
      <c r="N646" s="67"/>
      <c r="O646" s="67"/>
      <c r="P646" s="82"/>
      <c r="Q646" s="53"/>
      <c r="R646" s="54"/>
      <c r="S646" s="54"/>
    </row>
    <row r="647" spans="1:19">
      <c r="A647" s="57"/>
      <c r="B647" s="2"/>
      <c r="C647" s="9"/>
      <c r="D647" s="19"/>
      <c r="E647" s="10"/>
      <c r="F647" s="52"/>
      <c r="G647" s="74"/>
      <c r="H647" s="57"/>
      <c r="I647" s="75"/>
      <c r="J647" s="21"/>
      <c r="K647" s="21"/>
      <c r="L647" s="57"/>
      <c r="M647" s="57"/>
      <c r="N647" s="67"/>
      <c r="O647" s="67"/>
      <c r="P647" s="82"/>
      <c r="Q647" s="53"/>
      <c r="R647" s="54"/>
      <c r="S647" s="54"/>
    </row>
    <row r="648" spans="1:19">
      <c r="A648" s="57"/>
      <c r="B648" s="1"/>
      <c r="C648" s="9"/>
      <c r="D648" s="19"/>
      <c r="E648" s="10"/>
      <c r="F648" s="52"/>
      <c r="G648" s="74"/>
      <c r="H648" s="57"/>
      <c r="I648" s="75"/>
      <c r="J648" s="21"/>
      <c r="K648" s="21"/>
      <c r="L648" s="57"/>
      <c r="M648" s="57"/>
      <c r="N648" s="67"/>
      <c r="O648" s="67"/>
      <c r="P648" s="82"/>
      <c r="Q648" s="53"/>
      <c r="R648" s="54"/>
      <c r="S648" s="54"/>
    </row>
    <row r="649" spans="1:19">
      <c r="A649" s="57"/>
      <c r="B649" s="1"/>
      <c r="C649" s="9"/>
      <c r="D649" s="19"/>
      <c r="E649" s="10"/>
      <c r="F649" s="52"/>
      <c r="G649" s="74"/>
      <c r="H649" s="57"/>
      <c r="I649" s="75"/>
      <c r="J649" s="21"/>
      <c r="K649" s="21"/>
      <c r="L649" s="57"/>
      <c r="M649" s="57"/>
      <c r="N649" s="67"/>
      <c r="O649" s="67"/>
      <c r="P649" s="82"/>
      <c r="Q649" s="53"/>
      <c r="R649" s="54"/>
      <c r="S649" s="54"/>
    </row>
    <row r="650" spans="1:19">
      <c r="A650" s="57"/>
      <c r="B650" s="2"/>
      <c r="C650" s="9"/>
      <c r="D650" s="19"/>
      <c r="E650" s="10"/>
      <c r="F650" s="52"/>
      <c r="G650" s="74"/>
      <c r="H650" s="57"/>
      <c r="I650" s="75"/>
      <c r="J650" s="21"/>
      <c r="K650" s="21"/>
      <c r="L650" s="57"/>
      <c r="M650" s="57"/>
      <c r="N650" s="67"/>
      <c r="O650" s="67"/>
      <c r="P650" s="82"/>
      <c r="Q650" s="53"/>
      <c r="R650" s="54"/>
      <c r="S650" s="54"/>
    </row>
    <row r="651" spans="1:19">
      <c r="A651" s="57"/>
      <c r="B651" s="1"/>
      <c r="C651" s="9"/>
      <c r="D651" s="19"/>
      <c r="E651" s="10"/>
      <c r="F651" s="52"/>
      <c r="G651" s="74"/>
      <c r="H651" s="57"/>
      <c r="I651" s="75"/>
      <c r="J651" s="21"/>
      <c r="K651" s="21"/>
      <c r="L651" s="57"/>
      <c r="M651" s="57"/>
      <c r="N651" s="67"/>
      <c r="O651" s="67"/>
      <c r="P651" s="82"/>
      <c r="Q651" s="53"/>
      <c r="R651" s="54"/>
      <c r="S651" s="54"/>
    </row>
    <row r="652" spans="1:19">
      <c r="A652" s="57"/>
      <c r="B652" s="5"/>
      <c r="C652" s="9"/>
      <c r="D652" s="19"/>
      <c r="E652" s="10"/>
      <c r="F652" s="52"/>
      <c r="G652" s="74"/>
      <c r="H652" s="57"/>
      <c r="I652" s="75"/>
      <c r="J652" s="21"/>
      <c r="K652" s="21"/>
      <c r="L652" s="57"/>
      <c r="M652" s="57"/>
      <c r="N652" s="67"/>
      <c r="O652" s="67"/>
      <c r="P652" s="82"/>
      <c r="Q652" s="53"/>
      <c r="R652" s="54"/>
      <c r="S652" s="54"/>
    </row>
    <row r="653" spans="1:19">
      <c r="A653" s="57"/>
      <c r="B653" s="1"/>
      <c r="C653" s="9"/>
      <c r="D653" s="19"/>
      <c r="E653" s="10"/>
      <c r="F653" s="52"/>
      <c r="G653" s="74"/>
      <c r="H653" s="57"/>
      <c r="I653" s="75"/>
      <c r="J653" s="21"/>
      <c r="K653" s="21"/>
      <c r="L653" s="57"/>
      <c r="M653" s="57"/>
      <c r="N653" s="67"/>
      <c r="O653" s="67"/>
      <c r="P653" s="82"/>
      <c r="Q653" s="53"/>
      <c r="R653" s="54"/>
      <c r="S653" s="54"/>
    </row>
    <row r="654" spans="1:19">
      <c r="A654" s="57"/>
      <c r="B654" s="1"/>
      <c r="C654" s="9"/>
      <c r="D654" s="19"/>
      <c r="E654" s="10"/>
      <c r="F654" s="52"/>
      <c r="G654" s="74"/>
      <c r="H654" s="57"/>
      <c r="I654" s="75"/>
      <c r="J654" s="21"/>
      <c r="K654" s="21"/>
      <c r="L654" s="57"/>
      <c r="M654" s="57"/>
      <c r="N654" s="67"/>
      <c r="O654" s="67"/>
      <c r="P654" s="82"/>
      <c r="Q654" s="53"/>
      <c r="R654" s="54"/>
      <c r="S654" s="54"/>
    </row>
    <row r="655" spans="1:19">
      <c r="A655" s="57"/>
      <c r="B655" s="1"/>
      <c r="C655" s="9"/>
      <c r="D655" s="19"/>
      <c r="E655" s="10"/>
      <c r="F655" s="52"/>
      <c r="G655" s="74"/>
      <c r="H655" s="57"/>
      <c r="I655" s="75"/>
      <c r="J655" s="21"/>
      <c r="K655" s="21"/>
      <c r="L655" s="57"/>
      <c r="M655" s="57"/>
      <c r="N655" s="67"/>
      <c r="O655" s="67"/>
      <c r="P655" s="82"/>
      <c r="Q655" s="53"/>
      <c r="R655" s="54"/>
      <c r="S655" s="54"/>
    </row>
    <row r="656" spans="1:19">
      <c r="A656" s="57"/>
      <c r="B656" s="1"/>
      <c r="C656" s="9"/>
      <c r="D656" s="19"/>
      <c r="E656" s="10"/>
      <c r="F656" s="52"/>
      <c r="G656" s="74"/>
      <c r="H656" s="57"/>
      <c r="I656" s="75"/>
      <c r="J656" s="21"/>
      <c r="K656" s="21"/>
      <c r="L656" s="57"/>
      <c r="M656" s="57"/>
      <c r="N656" s="67"/>
      <c r="O656" s="67"/>
      <c r="P656" s="98"/>
      <c r="Q656" s="53"/>
      <c r="R656" s="54"/>
      <c r="S656" s="54"/>
    </row>
    <row r="657" spans="1:19">
      <c r="A657" s="57"/>
      <c r="B657" s="1"/>
      <c r="C657" s="9"/>
      <c r="D657" s="19"/>
      <c r="E657" s="10"/>
      <c r="F657" s="52"/>
      <c r="G657" s="74"/>
      <c r="H657" s="57"/>
      <c r="I657" s="75"/>
      <c r="J657" s="21"/>
      <c r="K657" s="21"/>
      <c r="L657" s="57"/>
      <c r="M657" s="57"/>
      <c r="N657" s="67"/>
      <c r="O657" s="67"/>
      <c r="P657" s="98"/>
      <c r="Q657" s="53"/>
      <c r="R657" s="54"/>
      <c r="S657" s="54"/>
    </row>
    <row r="658" spans="1:19">
      <c r="A658" s="57"/>
      <c r="B658" s="1"/>
      <c r="C658" s="9"/>
      <c r="D658" s="19"/>
      <c r="E658" s="10"/>
      <c r="F658" s="52"/>
      <c r="G658" s="74"/>
      <c r="H658" s="57"/>
      <c r="I658" s="75"/>
      <c r="J658" s="21"/>
      <c r="K658" s="21"/>
      <c r="L658" s="57"/>
      <c r="M658" s="57"/>
      <c r="N658" s="67"/>
      <c r="O658" s="67"/>
      <c r="P658" s="98"/>
      <c r="Q658" s="53"/>
      <c r="R658" s="54"/>
      <c r="S658" s="54"/>
    </row>
    <row r="659" spans="1:19">
      <c r="A659" s="57"/>
      <c r="B659" s="5"/>
      <c r="C659" s="9"/>
      <c r="D659" s="19"/>
      <c r="E659" s="10"/>
      <c r="F659" s="52"/>
      <c r="G659" s="74"/>
      <c r="H659" s="57"/>
      <c r="I659" s="75"/>
      <c r="J659" s="21"/>
      <c r="K659" s="21"/>
      <c r="L659" s="57"/>
      <c r="M659" s="57"/>
      <c r="N659" s="67"/>
      <c r="O659" s="67"/>
      <c r="P659" s="98"/>
      <c r="Q659" s="53"/>
      <c r="R659" s="54"/>
      <c r="S659" s="54"/>
    </row>
    <row r="660" spans="1:19">
      <c r="A660" s="57"/>
      <c r="B660" s="1"/>
      <c r="C660" s="9"/>
      <c r="D660" s="19"/>
      <c r="E660" s="10"/>
      <c r="F660" s="52"/>
      <c r="G660" s="74"/>
      <c r="H660" s="57"/>
      <c r="I660" s="75"/>
      <c r="J660" s="21"/>
      <c r="K660" s="21"/>
      <c r="L660" s="57"/>
      <c r="M660" s="57"/>
      <c r="N660" s="67"/>
      <c r="O660" s="67"/>
      <c r="P660" s="98"/>
      <c r="Q660" s="53"/>
      <c r="R660" s="54"/>
      <c r="S660" s="54"/>
    </row>
    <row r="661" spans="1:19">
      <c r="A661" s="57"/>
      <c r="B661" s="1"/>
      <c r="C661" s="9"/>
      <c r="D661" s="19"/>
      <c r="E661" s="10"/>
      <c r="F661" s="52"/>
      <c r="G661" s="74"/>
      <c r="H661" s="57"/>
      <c r="I661" s="75"/>
      <c r="J661" s="21"/>
      <c r="K661" s="21"/>
      <c r="L661" s="57"/>
      <c r="M661" s="57"/>
      <c r="N661" s="67"/>
      <c r="O661" s="67"/>
      <c r="P661" s="98"/>
      <c r="Q661" s="53"/>
      <c r="R661" s="54"/>
      <c r="S661" s="54"/>
    </row>
    <row r="662" spans="1:19">
      <c r="A662" s="57"/>
      <c r="B662" s="1"/>
      <c r="C662" s="9"/>
      <c r="D662" s="19"/>
      <c r="E662" s="10"/>
      <c r="F662" s="52"/>
      <c r="G662" s="74"/>
      <c r="H662" s="57"/>
      <c r="I662" s="75"/>
      <c r="J662" s="21"/>
      <c r="K662" s="21"/>
      <c r="L662" s="57"/>
      <c r="M662" s="57"/>
      <c r="N662" s="67"/>
      <c r="O662" s="67"/>
      <c r="P662" s="98"/>
      <c r="Q662" s="53"/>
      <c r="R662" s="54"/>
      <c r="S662" s="54"/>
    </row>
    <row r="663" spans="1:19">
      <c r="A663" s="57"/>
      <c r="B663" s="5"/>
      <c r="C663" s="9"/>
      <c r="D663" s="19"/>
      <c r="E663" s="10"/>
      <c r="F663" s="52"/>
      <c r="G663" s="74"/>
      <c r="H663" s="57"/>
      <c r="I663" s="75"/>
      <c r="J663" s="21"/>
      <c r="K663" s="21"/>
      <c r="L663" s="57"/>
      <c r="M663" s="57"/>
      <c r="N663" s="67"/>
      <c r="O663" s="67"/>
      <c r="P663" s="98"/>
      <c r="Q663" s="53"/>
      <c r="R663" s="54"/>
      <c r="S663" s="54"/>
    </row>
    <row r="664" spans="1:19">
      <c r="A664" s="57"/>
      <c r="B664" s="1"/>
      <c r="C664" s="9"/>
      <c r="D664" s="19"/>
      <c r="E664" s="10"/>
      <c r="F664" s="52"/>
      <c r="G664" s="74"/>
      <c r="H664" s="57"/>
      <c r="I664" s="75"/>
      <c r="J664" s="21"/>
      <c r="K664" s="21"/>
      <c r="L664" s="57"/>
      <c r="M664" s="57"/>
      <c r="N664" s="67"/>
      <c r="O664" s="67"/>
      <c r="P664" s="98"/>
      <c r="Q664" s="53"/>
      <c r="R664" s="54"/>
      <c r="S664" s="54"/>
    </row>
    <row r="665" spans="1:19">
      <c r="A665" s="57"/>
      <c r="B665" s="1"/>
      <c r="C665" s="9"/>
      <c r="D665" s="19"/>
      <c r="E665" s="10"/>
      <c r="F665" s="52"/>
      <c r="G665" s="74"/>
      <c r="H665" s="57"/>
      <c r="I665" s="75"/>
      <c r="J665" s="21"/>
      <c r="K665" s="21"/>
      <c r="L665" s="57"/>
      <c r="M665" s="57"/>
      <c r="N665" s="67"/>
      <c r="O665" s="67"/>
      <c r="P665" s="98"/>
      <c r="Q665" s="53"/>
      <c r="R665" s="54"/>
      <c r="S665" s="54"/>
    </row>
    <row r="666" spans="1:19">
      <c r="A666" s="57"/>
      <c r="B666" s="1"/>
      <c r="C666" s="9"/>
      <c r="D666" s="19"/>
      <c r="E666" s="10"/>
      <c r="F666" s="52"/>
      <c r="G666" s="74"/>
      <c r="H666" s="57"/>
      <c r="I666" s="75"/>
      <c r="J666" s="21"/>
      <c r="K666" s="21"/>
      <c r="L666" s="57"/>
      <c r="M666" s="57"/>
      <c r="N666" s="67"/>
      <c r="O666" s="67"/>
      <c r="P666" s="98"/>
      <c r="Q666" s="53"/>
      <c r="R666" s="54"/>
      <c r="S666" s="54"/>
    </row>
    <row r="667" spans="1:19">
      <c r="A667" s="57"/>
      <c r="B667" s="96"/>
      <c r="C667" s="9"/>
      <c r="D667" s="19"/>
      <c r="E667" s="10"/>
      <c r="F667" s="52"/>
      <c r="G667" s="74"/>
      <c r="H667" s="57"/>
      <c r="I667" s="75"/>
      <c r="J667" s="21"/>
      <c r="K667" s="21"/>
      <c r="L667" s="57"/>
      <c r="M667" s="57"/>
      <c r="N667" s="67"/>
      <c r="O667" s="67"/>
      <c r="P667" s="98"/>
      <c r="Q667" s="53"/>
      <c r="R667" s="54"/>
      <c r="S667" s="54"/>
    </row>
    <row r="668" spans="1:19">
      <c r="A668" s="57"/>
      <c r="B668" s="1"/>
      <c r="C668" s="9"/>
      <c r="D668" s="19"/>
      <c r="E668" s="10"/>
      <c r="F668" s="52"/>
      <c r="G668" s="74"/>
      <c r="H668" s="57"/>
      <c r="I668" s="75"/>
      <c r="J668" s="21"/>
      <c r="K668" s="21"/>
      <c r="L668" s="57"/>
      <c r="M668" s="57"/>
      <c r="N668" s="67"/>
      <c r="O668" s="67"/>
      <c r="P668" s="98"/>
      <c r="Q668" s="53"/>
      <c r="R668" s="54"/>
      <c r="S668" s="54"/>
    </row>
    <row r="669" spans="1:19">
      <c r="A669" s="57"/>
      <c r="B669" s="1"/>
      <c r="C669" s="9"/>
      <c r="D669" s="19"/>
      <c r="E669" s="10"/>
      <c r="F669" s="52"/>
      <c r="G669" s="74"/>
      <c r="H669" s="57"/>
      <c r="I669" s="75"/>
      <c r="J669" s="21"/>
      <c r="K669" s="21"/>
      <c r="L669" s="57"/>
      <c r="M669" s="57"/>
      <c r="N669" s="67"/>
      <c r="O669" s="67"/>
      <c r="P669" s="98"/>
      <c r="Q669" s="53"/>
      <c r="R669" s="54"/>
      <c r="S669" s="54"/>
    </row>
    <row r="670" spans="1:19">
      <c r="A670" s="57"/>
      <c r="B670" s="66"/>
      <c r="C670" s="9"/>
      <c r="D670" s="19"/>
      <c r="E670" s="10"/>
      <c r="F670" s="52"/>
      <c r="G670" s="74"/>
      <c r="H670" s="57"/>
      <c r="I670" s="75"/>
      <c r="J670" s="21"/>
      <c r="K670" s="21"/>
      <c r="L670" s="57"/>
      <c r="M670" s="57"/>
      <c r="N670" s="67"/>
      <c r="O670" s="67"/>
      <c r="P670" s="98"/>
      <c r="Q670" s="53"/>
      <c r="R670" s="54"/>
      <c r="S670" s="54"/>
    </row>
    <row r="671" spans="1:19">
      <c r="A671" s="57"/>
      <c r="B671" s="1"/>
      <c r="C671" s="9"/>
      <c r="D671" s="19"/>
      <c r="E671" s="10"/>
      <c r="F671" s="52"/>
      <c r="G671" s="74"/>
      <c r="H671" s="57"/>
      <c r="I671" s="75"/>
      <c r="J671" s="21"/>
      <c r="K671" s="21"/>
      <c r="L671" s="57"/>
      <c r="M671" s="57"/>
      <c r="N671" s="67"/>
      <c r="O671" s="67"/>
      <c r="P671" s="98"/>
      <c r="Q671" s="53"/>
      <c r="R671" s="54"/>
      <c r="S671" s="54"/>
    </row>
    <row r="672" spans="1:19">
      <c r="A672" s="57"/>
      <c r="B672" s="1"/>
      <c r="C672" s="9"/>
      <c r="D672" s="19"/>
      <c r="E672" s="10"/>
      <c r="F672" s="52"/>
      <c r="G672" s="74"/>
      <c r="H672" s="57"/>
      <c r="I672" s="75"/>
      <c r="J672" s="21"/>
      <c r="K672" s="21"/>
      <c r="L672" s="57"/>
      <c r="M672" s="57"/>
      <c r="N672" s="67"/>
      <c r="O672" s="67"/>
      <c r="P672" s="98"/>
      <c r="Q672" s="53"/>
      <c r="R672" s="54"/>
      <c r="S672" s="54"/>
    </row>
    <row r="673" spans="1:19">
      <c r="A673" s="57"/>
      <c r="B673" s="1"/>
      <c r="C673" s="9"/>
      <c r="D673" s="19"/>
      <c r="E673" s="10"/>
      <c r="F673" s="52"/>
      <c r="G673" s="74"/>
      <c r="H673" s="57"/>
      <c r="I673" s="75"/>
      <c r="J673" s="21"/>
      <c r="K673" s="21"/>
      <c r="L673" s="57"/>
      <c r="M673" s="57"/>
      <c r="N673" s="67"/>
      <c r="O673" s="67"/>
      <c r="P673" s="98"/>
      <c r="Q673" s="53"/>
      <c r="R673" s="54"/>
      <c r="S673" s="54"/>
    </row>
    <row r="674" spans="1:19">
      <c r="A674" s="57"/>
      <c r="B674" s="3"/>
      <c r="C674" s="9"/>
      <c r="D674" s="19"/>
      <c r="E674" s="10"/>
      <c r="F674" s="52"/>
      <c r="G674" s="74"/>
      <c r="H674" s="57"/>
      <c r="I674" s="75"/>
      <c r="J674" s="21"/>
      <c r="K674" s="21"/>
      <c r="L674" s="57"/>
      <c r="M674" s="57"/>
      <c r="N674" s="67"/>
      <c r="O674" s="67"/>
      <c r="P674" s="98"/>
      <c r="Q674" s="53"/>
      <c r="R674" s="54"/>
      <c r="S674" s="54"/>
    </row>
    <row r="675" spans="1:19">
      <c r="A675" s="57"/>
      <c r="B675" s="1"/>
      <c r="C675" s="9"/>
      <c r="D675" s="19"/>
      <c r="E675" s="10"/>
      <c r="F675" s="52"/>
      <c r="G675" s="74"/>
      <c r="H675" s="57"/>
      <c r="I675" s="75"/>
      <c r="J675" s="21"/>
      <c r="K675" s="21"/>
      <c r="L675" s="57"/>
      <c r="M675" s="57"/>
      <c r="N675" s="67"/>
      <c r="O675" s="67"/>
      <c r="P675" s="98"/>
      <c r="Q675" s="53"/>
      <c r="R675" s="54"/>
      <c r="S675" s="54"/>
    </row>
    <row r="676" spans="1:19">
      <c r="A676" s="57"/>
      <c r="B676" s="96"/>
      <c r="C676" s="9"/>
      <c r="D676" s="19"/>
      <c r="E676" s="10"/>
      <c r="F676" s="52"/>
      <c r="G676" s="74"/>
      <c r="H676" s="57"/>
      <c r="I676" s="75"/>
      <c r="J676" s="21"/>
      <c r="K676" s="21"/>
      <c r="L676" s="57"/>
      <c r="M676" s="57"/>
      <c r="N676" s="67"/>
      <c r="O676" s="67"/>
      <c r="P676" s="98"/>
      <c r="Q676" s="53"/>
      <c r="R676" s="54"/>
      <c r="S676" s="54"/>
    </row>
    <row r="677" spans="1:19">
      <c r="A677" s="57"/>
      <c r="B677" s="1"/>
      <c r="C677" s="9"/>
      <c r="D677" s="19"/>
      <c r="E677" s="10"/>
      <c r="F677" s="52"/>
      <c r="G677" s="74"/>
      <c r="H677" s="57"/>
      <c r="I677" s="75"/>
      <c r="J677" s="21"/>
      <c r="K677" s="21"/>
      <c r="L677" s="57"/>
      <c r="M677" s="57"/>
      <c r="N677" s="67"/>
      <c r="O677" s="67"/>
      <c r="P677" s="98"/>
      <c r="Q677" s="53"/>
      <c r="R677" s="54"/>
      <c r="S677" s="54"/>
    </row>
    <row r="678" spans="1:19">
      <c r="A678" s="57"/>
      <c r="B678" s="1"/>
      <c r="C678" s="9"/>
      <c r="D678" s="19"/>
      <c r="E678" s="10"/>
      <c r="F678" s="52"/>
      <c r="G678" s="74"/>
      <c r="H678" s="57"/>
      <c r="I678" s="75"/>
      <c r="J678" s="21"/>
      <c r="K678" s="21"/>
      <c r="L678" s="57"/>
      <c r="M678" s="57"/>
      <c r="N678" s="67"/>
      <c r="O678" s="67"/>
      <c r="P678" s="98"/>
      <c r="Q678" s="53"/>
      <c r="R678" s="54"/>
      <c r="S678" s="54"/>
    </row>
    <row r="679" spans="1:19">
      <c r="A679" s="57"/>
      <c r="B679" s="1"/>
      <c r="C679" s="9"/>
      <c r="D679" s="19"/>
      <c r="E679" s="10"/>
      <c r="F679" s="52"/>
      <c r="G679" s="74"/>
      <c r="H679" s="57"/>
      <c r="I679" s="75"/>
      <c r="J679" s="21"/>
      <c r="K679" s="21"/>
      <c r="L679" s="57"/>
      <c r="M679" s="57"/>
      <c r="N679" s="67"/>
      <c r="O679" s="67"/>
      <c r="P679" s="98"/>
      <c r="Q679" s="53"/>
      <c r="R679" s="54"/>
      <c r="S679" s="54"/>
    </row>
    <row r="680" spans="1:19">
      <c r="A680" s="57"/>
      <c r="B680" s="96"/>
      <c r="C680" s="9"/>
      <c r="D680" s="19"/>
      <c r="E680" s="10"/>
      <c r="F680" s="52"/>
      <c r="G680" s="74"/>
      <c r="H680" s="57"/>
      <c r="I680" s="75"/>
      <c r="J680" s="21"/>
      <c r="K680" s="21"/>
      <c r="L680" s="99"/>
      <c r="M680" s="99"/>
      <c r="N680" s="100"/>
      <c r="O680" s="100"/>
      <c r="P680" s="98"/>
      <c r="Q680" s="53"/>
      <c r="R680" s="54"/>
      <c r="S680" s="54"/>
    </row>
    <row r="681" spans="1:19">
      <c r="A681" s="57"/>
      <c r="B681" s="1"/>
      <c r="C681" s="9"/>
      <c r="D681" s="19"/>
      <c r="E681" s="10"/>
      <c r="F681" s="52"/>
      <c r="G681" s="74"/>
      <c r="H681" s="57"/>
      <c r="I681" s="75"/>
      <c r="J681" s="21"/>
      <c r="K681" s="21"/>
      <c r="L681" s="57"/>
      <c r="M681" s="57"/>
      <c r="N681" s="67"/>
      <c r="O681" s="67"/>
      <c r="P681" s="98"/>
      <c r="Q681" s="53"/>
      <c r="R681" s="54"/>
      <c r="S681" s="54"/>
    </row>
    <row r="682" spans="1:19">
      <c r="A682" s="57"/>
      <c r="B682" s="96"/>
      <c r="C682" s="9"/>
      <c r="D682" s="19"/>
      <c r="E682" s="10"/>
      <c r="F682" s="52"/>
      <c r="G682" s="74"/>
      <c r="H682" s="57"/>
      <c r="I682" s="75"/>
      <c r="J682" s="21"/>
      <c r="K682" s="21"/>
      <c r="L682" s="57"/>
      <c r="M682" s="57"/>
      <c r="N682" s="67"/>
      <c r="O682" s="67"/>
      <c r="P682" s="98"/>
      <c r="Q682" s="53"/>
      <c r="R682" s="54"/>
      <c r="S682" s="54"/>
    </row>
    <row r="683" spans="1:19">
      <c r="A683" s="57"/>
      <c r="B683" s="3"/>
      <c r="C683" s="9"/>
      <c r="D683" s="19"/>
      <c r="E683" s="10"/>
      <c r="F683" s="52"/>
      <c r="G683" s="74"/>
      <c r="H683" s="57"/>
      <c r="I683" s="75"/>
      <c r="J683" s="21"/>
      <c r="K683" s="21"/>
      <c r="L683" s="57"/>
      <c r="M683" s="57"/>
      <c r="N683" s="67"/>
      <c r="O683" s="67"/>
      <c r="P683" s="98"/>
      <c r="Q683" s="53"/>
      <c r="R683" s="54"/>
      <c r="S683" s="54"/>
    </row>
    <row r="684" spans="1:19" ht="21.75" customHeight="1">
      <c r="A684" s="57"/>
      <c r="B684" s="1"/>
      <c r="C684" s="9"/>
      <c r="D684" s="19"/>
      <c r="E684" s="10"/>
      <c r="F684" s="52"/>
      <c r="G684" s="74"/>
      <c r="H684" s="57"/>
      <c r="I684" s="75"/>
      <c r="J684" s="21"/>
      <c r="K684" s="21"/>
      <c r="L684" s="57"/>
      <c r="M684" s="57"/>
      <c r="N684" s="67"/>
      <c r="O684" s="67"/>
      <c r="P684" s="98"/>
      <c r="Q684" s="53"/>
      <c r="R684" s="54"/>
      <c r="S684" s="54"/>
    </row>
    <row r="685" spans="1:19">
      <c r="A685" s="57"/>
      <c r="B685" s="1"/>
      <c r="C685" s="9"/>
      <c r="D685" s="19"/>
      <c r="E685" s="10"/>
      <c r="F685" s="52"/>
      <c r="G685" s="74"/>
      <c r="H685" s="57"/>
      <c r="I685" s="75"/>
      <c r="J685" s="21"/>
      <c r="K685" s="21"/>
      <c r="L685" s="57"/>
      <c r="M685" s="57"/>
      <c r="N685" s="67"/>
      <c r="O685" s="67"/>
      <c r="P685" s="98"/>
      <c r="Q685" s="53"/>
      <c r="R685" s="54"/>
      <c r="S685" s="54"/>
    </row>
    <row r="686" spans="1:19">
      <c r="A686" s="57"/>
      <c r="B686" s="1"/>
      <c r="C686" s="9"/>
      <c r="D686" s="19"/>
      <c r="E686" s="10"/>
      <c r="F686" s="52"/>
      <c r="G686" s="74"/>
      <c r="H686" s="57"/>
      <c r="I686" s="75"/>
      <c r="J686" s="21"/>
      <c r="K686" s="21"/>
      <c r="L686" s="57"/>
      <c r="M686" s="57"/>
      <c r="N686" s="67"/>
      <c r="O686" s="67"/>
      <c r="P686" s="98"/>
      <c r="Q686" s="53"/>
      <c r="R686" s="54"/>
      <c r="S686" s="54"/>
    </row>
    <row r="687" spans="1:19" ht="36" customHeight="1">
      <c r="A687" s="57"/>
      <c r="B687" s="1"/>
      <c r="C687" s="9"/>
      <c r="D687" s="19"/>
      <c r="E687" s="10"/>
      <c r="F687" s="52"/>
      <c r="G687" s="74"/>
      <c r="H687" s="57"/>
      <c r="I687" s="75"/>
      <c r="J687" s="21"/>
      <c r="K687" s="21"/>
      <c r="L687" s="57"/>
      <c r="M687" s="57"/>
      <c r="N687" s="67"/>
      <c r="O687" s="67"/>
      <c r="P687" s="98"/>
      <c r="Q687" s="53"/>
      <c r="R687" s="54"/>
      <c r="S687" s="54"/>
    </row>
    <row r="688" spans="1:19">
      <c r="A688" s="57"/>
      <c r="B688" s="1"/>
      <c r="C688" s="9"/>
      <c r="D688" s="19"/>
      <c r="E688" s="10"/>
      <c r="F688" s="52"/>
      <c r="G688" s="74"/>
      <c r="H688" s="57"/>
      <c r="I688" s="75"/>
      <c r="J688" s="21"/>
      <c r="K688" s="21"/>
      <c r="L688" s="57"/>
      <c r="M688" s="57"/>
      <c r="N688" s="67"/>
      <c r="O688" s="67"/>
      <c r="P688" s="98"/>
      <c r="Q688" s="53"/>
      <c r="R688" s="54"/>
      <c r="S688" s="54"/>
    </row>
    <row r="689" spans="1:19">
      <c r="A689" s="57"/>
      <c r="B689" s="1"/>
      <c r="C689" s="9"/>
      <c r="D689" s="19"/>
      <c r="E689" s="10"/>
      <c r="F689" s="52"/>
      <c r="G689" s="74"/>
      <c r="H689" s="57"/>
      <c r="I689" s="75"/>
      <c r="J689" s="21"/>
      <c r="K689" s="21"/>
      <c r="L689" s="57"/>
      <c r="M689" s="57"/>
      <c r="N689" s="67"/>
      <c r="O689" s="67"/>
      <c r="P689" s="98"/>
      <c r="Q689" s="53"/>
      <c r="R689" s="54"/>
      <c r="S689" s="54"/>
    </row>
    <row r="690" spans="1:19">
      <c r="A690" s="57"/>
      <c r="B690" s="1"/>
      <c r="C690" s="9"/>
      <c r="D690" s="19"/>
      <c r="E690" s="10"/>
      <c r="F690" s="52"/>
      <c r="G690" s="74"/>
      <c r="H690" s="57"/>
      <c r="I690" s="75"/>
      <c r="J690" s="21"/>
      <c r="K690" s="21"/>
      <c r="L690" s="57"/>
      <c r="M690" s="57"/>
      <c r="N690" s="67"/>
      <c r="O690" s="67"/>
      <c r="P690" s="98"/>
      <c r="Q690" s="53"/>
      <c r="R690" s="54"/>
      <c r="S690" s="54"/>
    </row>
    <row r="691" spans="1:19">
      <c r="A691" s="57"/>
      <c r="B691" s="1"/>
      <c r="C691" s="9"/>
      <c r="D691" s="19"/>
      <c r="E691" s="10"/>
      <c r="F691" s="52"/>
      <c r="G691" s="74"/>
      <c r="H691" s="57"/>
      <c r="I691" s="75"/>
      <c r="J691" s="21"/>
      <c r="K691" s="21"/>
      <c r="L691" s="57"/>
      <c r="M691" s="57"/>
      <c r="N691" s="67"/>
      <c r="O691" s="67"/>
      <c r="P691" s="98"/>
      <c r="Q691" s="53"/>
      <c r="R691" s="54"/>
      <c r="S691" s="54"/>
    </row>
    <row r="692" spans="1:19">
      <c r="A692" s="57"/>
      <c r="B692" s="1"/>
      <c r="C692" s="9"/>
      <c r="D692" s="19"/>
      <c r="E692" s="10"/>
      <c r="F692" s="52"/>
      <c r="G692" s="74"/>
      <c r="H692" s="57"/>
      <c r="I692" s="75"/>
      <c r="J692" s="21"/>
      <c r="K692" s="21"/>
      <c r="L692" s="57"/>
      <c r="M692" s="57"/>
      <c r="N692" s="67"/>
      <c r="O692" s="67"/>
      <c r="P692" s="98"/>
      <c r="Q692" s="53"/>
      <c r="R692" s="54"/>
      <c r="S692" s="54"/>
    </row>
    <row r="693" spans="1:19">
      <c r="A693" s="57"/>
      <c r="B693" s="1"/>
      <c r="C693" s="9"/>
      <c r="D693" s="19"/>
      <c r="E693" s="10"/>
      <c r="F693" s="52"/>
      <c r="G693" s="74"/>
      <c r="H693" s="57"/>
      <c r="I693" s="75"/>
      <c r="J693" s="21"/>
      <c r="K693" s="21"/>
      <c r="L693" s="57"/>
      <c r="M693" s="57"/>
      <c r="N693" s="67"/>
      <c r="O693" s="67"/>
      <c r="P693" s="98"/>
      <c r="Q693" s="53"/>
      <c r="R693" s="54"/>
      <c r="S693" s="54"/>
    </row>
    <row r="694" spans="1:19">
      <c r="A694" s="57"/>
      <c r="B694" s="1"/>
      <c r="C694" s="9"/>
      <c r="D694" s="19"/>
      <c r="E694" s="10"/>
      <c r="F694" s="52"/>
      <c r="G694" s="74"/>
      <c r="H694" s="57"/>
      <c r="I694" s="75"/>
      <c r="J694" s="21"/>
      <c r="K694" s="21"/>
      <c r="L694" s="57"/>
      <c r="M694" s="57"/>
      <c r="N694" s="67"/>
      <c r="O694" s="67"/>
      <c r="P694" s="98"/>
      <c r="Q694" s="53"/>
      <c r="R694" s="54"/>
      <c r="S694" s="54"/>
    </row>
    <row r="695" spans="1:19">
      <c r="A695" s="57"/>
      <c r="B695" s="1"/>
      <c r="C695" s="9"/>
      <c r="D695" s="19"/>
      <c r="E695" s="10"/>
      <c r="F695" s="52"/>
      <c r="G695" s="74"/>
      <c r="H695" s="57"/>
      <c r="I695" s="75"/>
      <c r="J695" s="21"/>
      <c r="K695" s="21"/>
      <c r="L695" s="57"/>
      <c r="M695" s="57"/>
      <c r="N695" s="67"/>
      <c r="O695" s="67"/>
      <c r="P695" s="98"/>
      <c r="Q695" s="53"/>
      <c r="R695" s="54"/>
      <c r="S695" s="54"/>
    </row>
    <row r="696" spans="1:19">
      <c r="A696" s="57"/>
      <c r="B696" s="5"/>
      <c r="C696" s="9"/>
      <c r="D696" s="19"/>
      <c r="E696" s="10"/>
      <c r="F696" s="52"/>
      <c r="G696" s="74"/>
      <c r="H696" s="57"/>
      <c r="I696" s="75"/>
      <c r="J696" s="21"/>
      <c r="K696" s="21"/>
      <c r="L696" s="57"/>
      <c r="M696" s="57"/>
      <c r="N696" s="67"/>
      <c r="O696" s="67"/>
      <c r="P696" s="98"/>
      <c r="Q696" s="53"/>
      <c r="R696" s="54"/>
      <c r="S696" s="54"/>
    </row>
    <row r="697" spans="1:19">
      <c r="A697" s="57"/>
      <c r="B697" s="1"/>
      <c r="C697" s="9"/>
      <c r="D697" s="19"/>
      <c r="E697" s="10"/>
      <c r="F697" s="52"/>
      <c r="G697" s="74"/>
      <c r="H697" s="57"/>
      <c r="I697" s="75"/>
      <c r="J697" s="21"/>
      <c r="K697" s="21"/>
      <c r="L697" s="57"/>
      <c r="M697" s="57"/>
      <c r="N697" s="67"/>
      <c r="O697" s="67"/>
      <c r="P697" s="98"/>
      <c r="Q697" s="53"/>
      <c r="R697" s="54"/>
      <c r="S697" s="54"/>
    </row>
    <row r="698" spans="1:19">
      <c r="A698" s="57"/>
      <c r="B698" s="1"/>
      <c r="C698" s="9"/>
      <c r="D698" s="19"/>
      <c r="E698" s="10"/>
      <c r="F698" s="52"/>
      <c r="G698" s="74"/>
      <c r="H698" s="57"/>
      <c r="I698" s="75"/>
      <c r="J698" s="21"/>
      <c r="K698" s="21"/>
      <c r="L698" s="57"/>
      <c r="M698" s="57"/>
      <c r="N698" s="67"/>
      <c r="O698" s="67"/>
      <c r="P698" s="98"/>
      <c r="Q698" s="53"/>
      <c r="R698" s="54"/>
      <c r="S698" s="54"/>
    </row>
    <row r="699" spans="1:19">
      <c r="A699" s="57"/>
      <c r="B699" s="1"/>
      <c r="C699" s="9"/>
      <c r="D699" s="19"/>
      <c r="E699" s="10"/>
      <c r="F699" s="52"/>
      <c r="G699" s="74"/>
      <c r="H699" s="57"/>
      <c r="I699" s="75"/>
      <c r="J699" s="21"/>
      <c r="K699" s="21"/>
      <c r="L699" s="57"/>
      <c r="M699" s="57"/>
      <c r="N699" s="67"/>
      <c r="O699" s="67"/>
      <c r="P699" s="98"/>
      <c r="Q699" s="53"/>
      <c r="R699" s="54"/>
      <c r="S699" s="54"/>
    </row>
    <row r="700" spans="1:19">
      <c r="A700" s="57"/>
      <c r="B700" s="96"/>
      <c r="C700" s="9"/>
      <c r="D700" s="19"/>
      <c r="E700" s="10"/>
      <c r="F700" s="52"/>
      <c r="G700" s="74"/>
      <c r="H700" s="57"/>
      <c r="I700" s="75"/>
      <c r="J700" s="21"/>
      <c r="K700" s="21"/>
      <c r="L700" s="57"/>
      <c r="M700" s="57"/>
      <c r="N700" s="67"/>
      <c r="O700" s="67"/>
      <c r="P700" s="98"/>
      <c r="Q700" s="53"/>
      <c r="R700" s="54"/>
      <c r="S700" s="54"/>
    </row>
    <row r="701" spans="1:19">
      <c r="A701" s="57"/>
      <c r="B701" s="1"/>
      <c r="C701" s="9"/>
      <c r="D701" s="19"/>
      <c r="E701" s="10"/>
      <c r="F701" s="52"/>
      <c r="G701" s="74"/>
      <c r="H701" s="57"/>
      <c r="I701" s="75"/>
      <c r="J701" s="21"/>
      <c r="K701" s="21"/>
      <c r="L701" s="57"/>
      <c r="M701" s="57"/>
      <c r="N701" s="67"/>
      <c r="O701" s="67"/>
      <c r="P701" s="98"/>
      <c r="Q701" s="53"/>
      <c r="R701" s="54"/>
      <c r="S701" s="54"/>
    </row>
    <row r="702" spans="1:19">
      <c r="A702" s="57"/>
      <c r="B702" s="1"/>
      <c r="C702" s="9"/>
      <c r="D702" s="19"/>
      <c r="E702" s="10"/>
      <c r="F702" s="52"/>
      <c r="G702" s="74"/>
      <c r="H702" s="57"/>
      <c r="I702" s="75"/>
      <c r="J702" s="21"/>
      <c r="K702" s="21"/>
      <c r="L702" s="57"/>
      <c r="M702" s="57"/>
      <c r="N702" s="67"/>
      <c r="O702" s="67"/>
      <c r="P702" s="98"/>
      <c r="Q702" s="53"/>
      <c r="R702" s="54"/>
      <c r="S702" s="54"/>
    </row>
    <row r="703" spans="1:19">
      <c r="A703" s="57"/>
      <c r="B703" s="96"/>
      <c r="C703" s="9"/>
      <c r="D703" s="19"/>
      <c r="E703" s="10"/>
      <c r="F703" s="52"/>
      <c r="G703" s="74"/>
      <c r="H703" s="57"/>
      <c r="I703" s="75"/>
      <c r="J703" s="21"/>
      <c r="K703" s="21"/>
      <c r="L703" s="57"/>
      <c r="M703" s="57"/>
      <c r="N703" s="67"/>
      <c r="O703" s="67"/>
      <c r="P703" s="98"/>
      <c r="Q703" s="53"/>
      <c r="R703" s="54"/>
      <c r="S703" s="54"/>
    </row>
    <row r="704" spans="1:19">
      <c r="A704" s="57"/>
      <c r="B704" s="1"/>
      <c r="C704" s="9"/>
      <c r="D704" s="19"/>
      <c r="E704" s="10"/>
      <c r="F704" s="52"/>
      <c r="G704" s="74"/>
      <c r="H704" s="57"/>
      <c r="I704" s="75"/>
      <c r="J704" s="21"/>
      <c r="K704" s="21"/>
      <c r="L704" s="57"/>
      <c r="M704" s="57"/>
      <c r="N704" s="67"/>
      <c r="O704" s="67"/>
      <c r="P704" s="98"/>
      <c r="Q704" s="53"/>
      <c r="R704" s="54"/>
      <c r="S704" s="54"/>
    </row>
    <row r="705" spans="1:19">
      <c r="A705" s="57"/>
      <c r="B705" s="1"/>
      <c r="C705" s="9"/>
      <c r="D705" s="19"/>
      <c r="E705" s="10"/>
      <c r="F705" s="52"/>
      <c r="G705" s="74"/>
      <c r="H705" s="57"/>
      <c r="I705" s="75"/>
      <c r="J705" s="21"/>
      <c r="K705" s="21"/>
      <c r="L705" s="57"/>
      <c r="M705" s="57"/>
      <c r="N705" s="67"/>
      <c r="O705" s="67"/>
      <c r="P705" s="98"/>
      <c r="Q705" s="53"/>
      <c r="R705" s="54"/>
      <c r="S705" s="54"/>
    </row>
    <row r="706" spans="1:19">
      <c r="A706" s="57"/>
      <c r="B706" s="66"/>
      <c r="C706" s="9" t="e">
        <f>VLOOKUP(B706,#REF!,2,FALSE)</f>
        <v>#REF!</v>
      </c>
      <c r="D706" s="19"/>
      <c r="E706" s="10" t="e">
        <f>VLOOKUP(B706,#REF!,4,FALSE)</f>
        <v>#REF!</v>
      </c>
      <c r="F706" s="52" t="e">
        <f t="shared" ref="F649:F712" si="4">E706/30</f>
        <v>#REF!</v>
      </c>
      <c r="G706" s="74" t="e">
        <f>VLOOKUP(B706,#REF!,3,FALSE)</f>
        <v>#REF!</v>
      </c>
      <c r="H706" s="57"/>
      <c r="I706" s="75" t="e">
        <f>VLOOKUP(H706,[1]CIE10!$A$2:$D$12425,2,FALSE)</f>
        <v>#N/A</v>
      </c>
      <c r="J706" s="21" t="e">
        <f>VLOOKUP(H706,[1]CIE10!$A$2:$D$12425,3,FALSE)</f>
        <v>#N/A</v>
      </c>
      <c r="K706" s="21" t="e">
        <f>VLOOKUP(H706,[1]CIE10!$A$2:$D$12425,4,FALSE)</f>
        <v>#N/A</v>
      </c>
      <c r="L706" s="57"/>
      <c r="M706" s="57"/>
      <c r="N706" s="67"/>
      <c r="O706" s="67"/>
      <c r="P706" s="98">
        <f t="shared" ref="P696:P713" si="5">(O706-N706)+1</f>
        <v>1</v>
      </c>
      <c r="Q706" s="53" t="e">
        <f t="shared" ref="Q679:Q718" si="6">F706*P706</f>
        <v>#REF!</v>
      </c>
      <c r="R706" s="54" t="e">
        <f t="shared" ref="R679:R713" si="7">IF(P706&lt;2,Q706,2*F706)</f>
        <v>#REF!</v>
      </c>
      <c r="S706" s="54" t="e">
        <f t="shared" ref="S649:S709" si="8">Q706-R706</f>
        <v>#REF!</v>
      </c>
    </row>
    <row r="707" spans="1:19">
      <c r="A707" s="57"/>
      <c r="B707" s="66"/>
      <c r="C707" s="9" t="e">
        <f>VLOOKUP(B707,#REF!,2,FALSE)</f>
        <v>#REF!</v>
      </c>
      <c r="D707" s="19"/>
      <c r="E707" s="10" t="e">
        <f>VLOOKUP(B707,#REF!,4,FALSE)</f>
        <v>#REF!</v>
      </c>
      <c r="F707" s="52" t="e">
        <f t="shared" si="4"/>
        <v>#REF!</v>
      </c>
      <c r="G707" s="74" t="e">
        <f>VLOOKUP(B707,#REF!,3,FALSE)</f>
        <v>#REF!</v>
      </c>
      <c r="H707" s="57"/>
      <c r="I707" s="75" t="e">
        <f>VLOOKUP(H707,[1]CIE10!$A$2:$D$12425,2,FALSE)</f>
        <v>#N/A</v>
      </c>
      <c r="J707" s="21" t="e">
        <f>VLOOKUP(H707,[1]CIE10!$A$2:$D$12425,3,FALSE)</f>
        <v>#N/A</v>
      </c>
      <c r="K707" s="21" t="e">
        <f>VLOOKUP(H707,[1]CIE10!$A$2:$D$12425,4,FALSE)</f>
        <v>#N/A</v>
      </c>
      <c r="L707" s="57"/>
      <c r="M707" s="57"/>
      <c r="N707" s="67"/>
      <c r="O707" s="67"/>
      <c r="P707" s="98">
        <f t="shared" si="5"/>
        <v>1</v>
      </c>
      <c r="Q707" s="53" t="e">
        <f t="shared" si="6"/>
        <v>#REF!</v>
      </c>
      <c r="R707" s="54" t="e">
        <f t="shared" si="7"/>
        <v>#REF!</v>
      </c>
      <c r="S707" s="54" t="e">
        <f t="shared" si="8"/>
        <v>#REF!</v>
      </c>
    </row>
    <row r="708" spans="1:19">
      <c r="A708" s="57"/>
      <c r="B708" s="66"/>
      <c r="C708" s="9" t="e">
        <f>VLOOKUP(B708,#REF!,2,FALSE)</f>
        <v>#REF!</v>
      </c>
      <c r="D708" s="19"/>
      <c r="E708" s="10" t="e">
        <f>VLOOKUP(B708,#REF!,4,FALSE)</f>
        <v>#REF!</v>
      </c>
      <c r="F708" s="52" t="e">
        <f t="shared" si="4"/>
        <v>#REF!</v>
      </c>
      <c r="G708" s="74" t="e">
        <f>VLOOKUP(B708,#REF!,3,FALSE)</f>
        <v>#REF!</v>
      </c>
      <c r="H708" s="57"/>
      <c r="I708" s="75" t="e">
        <f>VLOOKUP(H708,[1]CIE10!$A$2:$D$12425,2,FALSE)</f>
        <v>#N/A</v>
      </c>
      <c r="J708" s="21" t="e">
        <f>VLOOKUP(H708,[1]CIE10!$A$2:$D$12425,3,FALSE)</f>
        <v>#N/A</v>
      </c>
      <c r="K708" s="21" t="e">
        <f>VLOOKUP(H708,[1]CIE10!$A$2:$D$12425,4,FALSE)</f>
        <v>#N/A</v>
      </c>
      <c r="L708" s="57"/>
      <c r="M708" s="57"/>
      <c r="N708" s="67"/>
      <c r="O708" s="67"/>
      <c r="P708" s="98">
        <f t="shared" si="5"/>
        <v>1</v>
      </c>
      <c r="Q708" s="53" t="e">
        <f t="shared" si="6"/>
        <v>#REF!</v>
      </c>
      <c r="R708" s="54" t="e">
        <f t="shared" si="7"/>
        <v>#REF!</v>
      </c>
      <c r="S708" s="54" t="e">
        <f t="shared" si="8"/>
        <v>#REF!</v>
      </c>
    </row>
    <row r="709" spans="1:19">
      <c r="A709" s="57"/>
      <c r="B709" s="66"/>
      <c r="C709" s="9" t="e">
        <f>VLOOKUP(B709,#REF!,2,FALSE)</f>
        <v>#REF!</v>
      </c>
      <c r="D709" s="19"/>
      <c r="E709" s="10" t="e">
        <f>VLOOKUP(B709,#REF!,4,FALSE)</f>
        <v>#REF!</v>
      </c>
      <c r="F709" s="52" t="e">
        <f t="shared" si="4"/>
        <v>#REF!</v>
      </c>
      <c r="G709" s="74" t="e">
        <f>VLOOKUP(B709,#REF!,3,FALSE)</f>
        <v>#REF!</v>
      </c>
      <c r="H709" s="57"/>
      <c r="I709" s="75" t="e">
        <f>VLOOKUP(H709,[1]CIE10!$A$2:$D$12425,2,FALSE)</f>
        <v>#N/A</v>
      </c>
      <c r="J709" s="21" t="e">
        <f>VLOOKUP(H709,[1]CIE10!$A$2:$D$12425,3,FALSE)</f>
        <v>#N/A</v>
      </c>
      <c r="K709" s="21" t="e">
        <f>VLOOKUP(H709,[1]CIE10!$A$2:$D$12425,4,FALSE)</f>
        <v>#N/A</v>
      </c>
      <c r="L709" s="57"/>
      <c r="M709" s="57"/>
      <c r="N709" s="67"/>
      <c r="O709" s="67"/>
      <c r="P709" s="98">
        <f t="shared" si="5"/>
        <v>1</v>
      </c>
      <c r="Q709" s="53" t="e">
        <f t="shared" si="6"/>
        <v>#REF!</v>
      </c>
      <c r="R709" s="54" t="e">
        <f t="shared" si="7"/>
        <v>#REF!</v>
      </c>
      <c r="S709" s="54" t="e">
        <f t="shared" si="8"/>
        <v>#REF!</v>
      </c>
    </row>
    <row r="710" spans="1:19">
      <c r="A710" s="57"/>
      <c r="B710" s="66"/>
      <c r="C710" s="9" t="e">
        <f>VLOOKUP(B710,#REF!,2,FALSE)</f>
        <v>#REF!</v>
      </c>
      <c r="D710" s="19"/>
      <c r="E710" s="10" t="e">
        <f>VLOOKUP(B710,#REF!,4,FALSE)</f>
        <v>#REF!</v>
      </c>
      <c r="F710" s="52" t="e">
        <f t="shared" si="4"/>
        <v>#REF!</v>
      </c>
      <c r="G710" s="74" t="e">
        <f>VLOOKUP(B710,#REF!,3,FALSE)</f>
        <v>#REF!</v>
      </c>
      <c r="H710" s="57"/>
      <c r="I710" s="75" t="e">
        <f>VLOOKUP(H710,[1]CIE10!$A$2:$D$12425,2,FALSE)</f>
        <v>#N/A</v>
      </c>
      <c r="J710" s="21" t="e">
        <f>VLOOKUP(H710,[1]CIE10!$A$2:$D$12425,3,FALSE)</f>
        <v>#N/A</v>
      </c>
      <c r="K710" s="21" t="e">
        <f>VLOOKUP(H710,[1]CIE10!$A$2:$D$12425,4,FALSE)</f>
        <v>#N/A</v>
      </c>
      <c r="L710" s="57"/>
      <c r="M710" s="57"/>
      <c r="N710" s="67"/>
      <c r="O710" s="67"/>
      <c r="P710" s="98">
        <f t="shared" si="5"/>
        <v>1</v>
      </c>
      <c r="Q710" s="53" t="e">
        <f t="shared" si="6"/>
        <v>#REF!</v>
      </c>
      <c r="R710" s="54" t="e">
        <f t="shared" si="7"/>
        <v>#REF!</v>
      </c>
    </row>
    <row r="711" spans="1:19">
      <c r="A711" s="57"/>
      <c r="B711" s="66"/>
      <c r="C711" s="9" t="e">
        <f>VLOOKUP(B711,#REF!,2,FALSE)</f>
        <v>#REF!</v>
      </c>
      <c r="D711" s="19"/>
      <c r="E711" s="10" t="e">
        <f>VLOOKUP(B711,#REF!,4,FALSE)</f>
        <v>#REF!</v>
      </c>
      <c r="F711" s="52" t="e">
        <f t="shared" si="4"/>
        <v>#REF!</v>
      </c>
      <c r="G711" s="74" t="e">
        <f>VLOOKUP(B711,#REF!,3,FALSE)</f>
        <v>#REF!</v>
      </c>
      <c r="H711" s="57"/>
      <c r="I711" s="75" t="e">
        <f>VLOOKUP(H711,[1]CIE10!$A$2:$D$12425,2,FALSE)</f>
        <v>#N/A</v>
      </c>
      <c r="J711" s="21" t="e">
        <f>VLOOKUP(H711,[1]CIE10!$A$2:$D$12425,3,FALSE)</f>
        <v>#N/A</v>
      </c>
      <c r="K711" s="21" t="e">
        <f>VLOOKUP(H711,[1]CIE10!$A$2:$D$12425,4,FALSE)</f>
        <v>#N/A</v>
      </c>
      <c r="L711" s="57"/>
      <c r="M711" s="57"/>
      <c r="N711" s="67"/>
      <c r="O711" s="67"/>
      <c r="P711" s="98">
        <f t="shared" si="5"/>
        <v>1</v>
      </c>
      <c r="Q711" s="53" t="e">
        <f t="shared" si="6"/>
        <v>#REF!</v>
      </c>
      <c r="R711" s="54" t="e">
        <f t="shared" si="7"/>
        <v>#REF!</v>
      </c>
    </row>
    <row r="712" spans="1:19">
      <c r="A712" s="57"/>
      <c r="B712" s="66"/>
      <c r="C712" s="9" t="e">
        <f>VLOOKUP(B712,#REF!,2,FALSE)</f>
        <v>#REF!</v>
      </c>
      <c r="D712" s="19"/>
      <c r="E712" s="10" t="e">
        <f>VLOOKUP(B712,#REF!,4,FALSE)</f>
        <v>#REF!</v>
      </c>
      <c r="F712" s="52" t="e">
        <f t="shared" si="4"/>
        <v>#REF!</v>
      </c>
      <c r="G712" s="74" t="e">
        <f>VLOOKUP(B712,#REF!,3,FALSE)</f>
        <v>#REF!</v>
      </c>
      <c r="H712" s="57"/>
      <c r="I712" s="75" t="e">
        <f>VLOOKUP(H712,[1]CIE10!$A$2:$D$12425,2,FALSE)</f>
        <v>#N/A</v>
      </c>
      <c r="J712" s="21" t="e">
        <f>VLOOKUP(H712,[1]CIE10!$A$2:$D$12425,3,FALSE)</f>
        <v>#N/A</v>
      </c>
      <c r="K712" s="21" t="e">
        <f>VLOOKUP(H712,[1]CIE10!$A$2:$D$12425,4,FALSE)</f>
        <v>#N/A</v>
      </c>
      <c r="L712" s="57"/>
      <c r="M712" s="57"/>
      <c r="N712" s="67"/>
      <c r="O712" s="67"/>
      <c r="P712" s="98">
        <f t="shared" si="5"/>
        <v>1</v>
      </c>
      <c r="Q712" s="53" t="e">
        <f t="shared" si="6"/>
        <v>#REF!</v>
      </c>
      <c r="R712" s="54" t="e">
        <f t="shared" si="7"/>
        <v>#REF!</v>
      </c>
    </row>
    <row r="713" spans="1:19">
      <c r="A713" s="57"/>
      <c r="B713" s="66"/>
      <c r="C713" s="9" t="e">
        <f>VLOOKUP(B713,#REF!,2,FALSE)</f>
        <v>#REF!</v>
      </c>
      <c r="D713" s="19"/>
      <c r="E713" s="10" t="e">
        <f>VLOOKUP(B713,#REF!,4,FALSE)</f>
        <v>#REF!</v>
      </c>
      <c r="F713" s="52" t="e">
        <f t="shared" ref="F713:F719" si="9">E713/30</f>
        <v>#REF!</v>
      </c>
      <c r="G713" s="74" t="e">
        <f>VLOOKUP(B713,#REF!,3,FALSE)</f>
        <v>#REF!</v>
      </c>
      <c r="H713" s="57"/>
      <c r="I713" s="75" t="e">
        <f>VLOOKUP(H713,[1]CIE10!$A$2:$D$12425,2,FALSE)</f>
        <v>#N/A</v>
      </c>
      <c r="J713" s="21" t="e">
        <f>VLOOKUP(H713,[1]CIE10!$A$2:$D$12425,3,FALSE)</f>
        <v>#N/A</v>
      </c>
      <c r="K713" s="21" t="e">
        <f>VLOOKUP(H713,[1]CIE10!$A$2:$D$12425,4,FALSE)</f>
        <v>#N/A</v>
      </c>
      <c r="L713" s="57"/>
      <c r="M713" s="57"/>
      <c r="N713" s="67"/>
      <c r="O713" s="67"/>
      <c r="P713" s="98">
        <f t="shared" si="5"/>
        <v>1</v>
      </c>
      <c r="Q713" s="53" t="e">
        <f t="shared" si="6"/>
        <v>#REF!</v>
      </c>
      <c r="R713" s="54" t="e">
        <f t="shared" si="7"/>
        <v>#REF!</v>
      </c>
    </row>
    <row r="714" spans="1:19">
      <c r="A714" s="57"/>
      <c r="B714" s="66"/>
      <c r="C714" s="9" t="e">
        <f>VLOOKUP(B714,#REF!,2,FALSE)</f>
        <v>#REF!</v>
      </c>
      <c r="D714" s="19"/>
      <c r="E714" s="10" t="e">
        <f>VLOOKUP(B714,#REF!,4,)</f>
        <v>#REF!</v>
      </c>
      <c r="F714" s="52" t="e">
        <f t="shared" si="9"/>
        <v>#REF!</v>
      </c>
      <c r="G714" s="74" t="e">
        <f>VLOOKUP(B714,#REF!,3,FALSE)</f>
        <v>#REF!</v>
      </c>
      <c r="H714" s="57"/>
      <c r="I714" s="75" t="e">
        <f>VLOOKUP(H714,[1]CIE10!$A$2:$D$12425,2,FALSE)</f>
        <v>#N/A</v>
      </c>
      <c r="J714" s="21" t="e">
        <f>VLOOKUP(H714,[1]CIE10!$A$2:$D$12425,3,FALSE)</f>
        <v>#N/A</v>
      </c>
      <c r="K714" s="21" t="e">
        <f>VLOOKUP(H714,[1]CIE10!$A$2:$D$12425,4,FALSE)</f>
        <v>#N/A</v>
      </c>
      <c r="Q714" s="53" t="e">
        <f t="shared" si="6"/>
        <v>#REF!</v>
      </c>
    </row>
    <row r="715" spans="1:19">
      <c r="A715" s="57"/>
      <c r="B715" s="66"/>
      <c r="C715" s="9" t="e">
        <f>VLOOKUP(B715,#REF!,2,FALSE)</f>
        <v>#REF!</v>
      </c>
      <c r="D715" s="19"/>
      <c r="E715" s="10" t="e">
        <f>VLOOKUP(B715,#REF!,4,)</f>
        <v>#REF!</v>
      </c>
      <c r="F715" s="52" t="e">
        <f t="shared" si="9"/>
        <v>#REF!</v>
      </c>
      <c r="G715" s="74" t="e">
        <f>VLOOKUP(B715,#REF!,3,FALSE)</f>
        <v>#REF!</v>
      </c>
      <c r="H715" s="57"/>
      <c r="J715" s="21" t="e">
        <f>VLOOKUP(H715,[1]CIE10!$A$2:$D$12425,3,FALSE)</f>
        <v>#N/A</v>
      </c>
      <c r="K715" s="21" t="e">
        <f>VLOOKUP(H715,[1]CIE10!$A$2:$D$12425,4,FALSE)</f>
        <v>#N/A</v>
      </c>
      <c r="Q715" s="53" t="e">
        <f t="shared" si="6"/>
        <v>#REF!</v>
      </c>
    </row>
    <row r="716" spans="1:19">
      <c r="A716" s="57"/>
      <c r="B716" s="66"/>
      <c r="C716" s="9" t="e">
        <f>VLOOKUP(B716,#REF!,2,FALSE)</f>
        <v>#REF!</v>
      </c>
      <c r="D716" s="19"/>
      <c r="E716" s="10" t="e">
        <f>VLOOKUP(B716,#REF!,4,)</f>
        <v>#REF!</v>
      </c>
      <c r="F716" s="52" t="e">
        <f t="shared" si="9"/>
        <v>#REF!</v>
      </c>
      <c r="G716" s="74" t="e">
        <f>VLOOKUP(B716,#REF!,3,FALSE)</f>
        <v>#REF!</v>
      </c>
      <c r="H716" s="57"/>
      <c r="J716" s="21" t="e">
        <f>VLOOKUP(H716,[1]CIE10!$A$2:$D$12425,3,FALSE)</f>
        <v>#N/A</v>
      </c>
      <c r="Q716" s="53" t="e">
        <f t="shared" si="6"/>
        <v>#REF!</v>
      </c>
    </row>
    <row r="717" spans="1:19">
      <c r="A717" s="57"/>
      <c r="B717" s="66"/>
      <c r="C717" s="9" t="e">
        <f>VLOOKUP(B717,#REF!,2,FALSE)</f>
        <v>#REF!</v>
      </c>
      <c r="D717" s="19"/>
      <c r="E717" s="10" t="e">
        <f>VLOOKUP(B717,#REF!,4,)</f>
        <v>#REF!</v>
      </c>
      <c r="F717" s="52" t="e">
        <f t="shared" si="9"/>
        <v>#REF!</v>
      </c>
      <c r="G717" s="74" t="e">
        <f>VLOOKUP(B717,#REF!,3,FALSE)</f>
        <v>#REF!</v>
      </c>
      <c r="H717" s="57"/>
      <c r="J717" s="21" t="e">
        <f>VLOOKUP(H717,[1]CIE10!$A$2:$D$12425,3,FALSE)</f>
        <v>#N/A</v>
      </c>
      <c r="Q717" s="53" t="e">
        <f t="shared" si="6"/>
        <v>#REF!</v>
      </c>
    </row>
    <row r="718" spans="1:19">
      <c r="A718" s="57"/>
      <c r="B718" s="66"/>
      <c r="C718" s="9" t="e">
        <f>VLOOKUP(B718,#REF!,2,FALSE)</f>
        <v>#REF!</v>
      </c>
      <c r="D718" s="19"/>
      <c r="E718" s="10" t="e">
        <f>VLOOKUP(B718,#REF!,4,)</f>
        <v>#REF!</v>
      </c>
      <c r="F718" s="52" t="e">
        <f t="shared" si="9"/>
        <v>#REF!</v>
      </c>
      <c r="G718" s="74" t="e">
        <f>VLOOKUP(B718,#REF!,3,FALSE)</f>
        <v>#REF!</v>
      </c>
      <c r="H718" s="57"/>
      <c r="Q718" s="53" t="e">
        <f t="shared" si="6"/>
        <v>#REF!</v>
      </c>
    </row>
    <row r="719" spans="1:19">
      <c r="A719" s="57"/>
      <c r="B719" s="66"/>
      <c r="C719" s="9" t="e">
        <f>VLOOKUP(B719,#REF!,2,FALSE)</f>
        <v>#REF!</v>
      </c>
      <c r="D719" s="19"/>
      <c r="E719" s="10" t="e">
        <f>VLOOKUP(B719,#REF!,4,)</f>
        <v>#REF!</v>
      </c>
      <c r="F719" s="52" t="e">
        <f t="shared" si="9"/>
        <v>#REF!</v>
      </c>
      <c r="G719" s="74" t="e">
        <f>VLOOKUP(B719,#REF!,3,FALSE)</f>
        <v>#REF!</v>
      </c>
      <c r="H719" s="57"/>
    </row>
  </sheetData>
  <mergeCells count="3">
    <mergeCell ref="A2:G2"/>
    <mergeCell ref="H2:P2"/>
    <mergeCell ref="Q2:S2"/>
  </mergeCells>
  <conditionalFormatting sqref="B315">
    <cfRule type="duplicateValues" dxfId="27" priority="7"/>
  </conditionalFormatting>
  <conditionalFormatting sqref="B317">
    <cfRule type="duplicateValues" dxfId="26" priority="6"/>
  </conditionalFormatting>
  <conditionalFormatting sqref="B418">
    <cfRule type="duplicateValues" dxfId="25" priority="5"/>
  </conditionalFormatting>
  <conditionalFormatting sqref="B522">
    <cfRule type="duplicateValues" dxfId="24" priority="4"/>
  </conditionalFormatting>
  <conditionalFormatting sqref="B660">
    <cfRule type="duplicateValues" dxfId="23" priority="3"/>
  </conditionalFormatting>
  <conditionalFormatting sqref="B661">
    <cfRule type="duplicateValues" dxfId="22" priority="2"/>
  </conditionalFormatting>
  <conditionalFormatting sqref="B681">
    <cfRule type="duplicateValues" dxfId="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10" sqref="B10"/>
    </sheetView>
  </sheetViews>
  <sheetFormatPr defaultColWidth="11.42578125" defaultRowHeight="15"/>
  <cols>
    <col min="1" max="1" width="32.5703125" bestFit="1" customWidth="1"/>
    <col min="2" max="2" width="33.85546875" customWidth="1"/>
    <col min="3" max="10" width="2" customWidth="1"/>
    <col min="11" max="20" width="3" customWidth="1"/>
    <col min="21" max="21" width="4" customWidth="1"/>
    <col min="22" max="22" width="11" customWidth="1"/>
    <col min="23" max="23" width="12.5703125" bestFit="1" customWidth="1"/>
  </cols>
  <sheetData>
    <row r="1" spans="1:2">
      <c r="A1" s="30" t="s">
        <v>14</v>
      </c>
      <c r="B1" t="s">
        <v>26</v>
      </c>
    </row>
    <row r="3" spans="1:2">
      <c r="A3" s="30" t="s">
        <v>36</v>
      </c>
      <c r="B3" t="s">
        <v>37</v>
      </c>
    </row>
    <row r="4" spans="1:2">
      <c r="A4" s="31" t="s">
        <v>38</v>
      </c>
      <c r="B4">
        <v>30</v>
      </c>
    </row>
    <row r="5" spans="1:2">
      <c r="A5" s="31" t="s">
        <v>39</v>
      </c>
      <c r="B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6"/>
  <sheetViews>
    <sheetView zoomScale="73" zoomScaleNormal="73" workbookViewId="0">
      <selection activeCell="C31" sqref="C31"/>
    </sheetView>
  </sheetViews>
  <sheetFormatPr defaultColWidth="11.42578125" defaultRowHeight="15"/>
  <cols>
    <col min="1" max="1" width="18.7109375" bestFit="1" customWidth="1"/>
    <col min="2" max="2" width="36.5703125" bestFit="1" customWidth="1"/>
  </cols>
  <sheetData>
    <row r="3" spans="1:2">
      <c r="A3" s="30" t="s">
        <v>36</v>
      </c>
      <c r="B3" t="s">
        <v>40</v>
      </c>
    </row>
    <row r="4" spans="1:2">
      <c r="A4" s="31" t="s">
        <v>41</v>
      </c>
      <c r="B4">
        <v>2</v>
      </c>
    </row>
    <row r="5" spans="1:2">
      <c r="A5" s="31" t="s">
        <v>42</v>
      </c>
    </row>
    <row r="6" spans="1:2">
      <c r="A6" s="31" t="s">
        <v>39</v>
      </c>
      <c r="B6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3"/>
  <sheetViews>
    <sheetView workbookViewId="0">
      <selection activeCell="B11" sqref="B11"/>
    </sheetView>
  </sheetViews>
  <sheetFormatPr defaultColWidth="11.42578125" defaultRowHeight="15"/>
  <cols>
    <col min="1" max="1" width="17.5703125" bestFit="1" customWidth="1"/>
    <col min="2" max="2" width="33.28515625" bestFit="1" customWidth="1"/>
  </cols>
  <sheetData>
    <row r="3" spans="1:2">
      <c r="A3" s="30" t="s">
        <v>36</v>
      </c>
      <c r="B3" t="s">
        <v>43</v>
      </c>
    </row>
    <row r="4" spans="1:2">
      <c r="A4" s="31" t="s">
        <v>44</v>
      </c>
      <c r="B4">
        <v>4</v>
      </c>
    </row>
    <row r="5" spans="1:2">
      <c r="A5" s="31" t="s">
        <v>45</v>
      </c>
      <c r="B5">
        <v>8</v>
      </c>
    </row>
    <row r="6" spans="1:2">
      <c r="A6" s="31" t="s">
        <v>46</v>
      </c>
      <c r="B6">
        <v>7</v>
      </c>
    </row>
    <row r="7" spans="1:2">
      <c r="A7" s="31" t="s">
        <v>47</v>
      </c>
      <c r="B7">
        <v>6</v>
      </c>
    </row>
    <row r="8" spans="1:2">
      <c r="A8" s="31" t="s">
        <v>48</v>
      </c>
      <c r="B8">
        <v>5</v>
      </c>
    </row>
    <row r="9" spans="1:2">
      <c r="A9" s="31" t="s">
        <v>49</v>
      </c>
      <c r="B9">
        <v>3</v>
      </c>
    </row>
    <row r="10" spans="1:2">
      <c r="A10" s="31" t="s">
        <v>50</v>
      </c>
      <c r="B10">
        <v>7</v>
      </c>
    </row>
    <row r="11" spans="1:2">
      <c r="A11" s="31" t="s">
        <v>51</v>
      </c>
      <c r="B11">
        <v>6</v>
      </c>
    </row>
    <row r="12" spans="1:2">
      <c r="A12" s="31" t="s">
        <v>42</v>
      </c>
      <c r="B12">
        <v>50</v>
      </c>
    </row>
    <row r="13" spans="1:2">
      <c r="A13" s="31" t="s">
        <v>39</v>
      </c>
      <c r="B13">
        <v>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8"/>
  <sheetViews>
    <sheetView workbookViewId="0">
      <selection activeCell="F19" sqref="F19"/>
    </sheetView>
  </sheetViews>
  <sheetFormatPr defaultColWidth="11.42578125" defaultRowHeight="15"/>
  <cols>
    <col min="1" max="1" width="20.5703125" customWidth="1"/>
    <col min="2" max="2" width="35.28515625" bestFit="1" customWidth="1"/>
  </cols>
  <sheetData>
    <row r="3" spans="1:2">
      <c r="A3" s="30" t="s">
        <v>36</v>
      </c>
      <c r="B3" t="s">
        <v>40</v>
      </c>
    </row>
    <row r="4" spans="1:2">
      <c r="A4" s="31" t="s">
        <v>52</v>
      </c>
      <c r="B4">
        <v>1</v>
      </c>
    </row>
    <row r="5" spans="1:2">
      <c r="A5" s="31" t="s">
        <v>53</v>
      </c>
      <c r="B5">
        <v>1</v>
      </c>
    </row>
    <row r="6" spans="1:2">
      <c r="A6" s="31" t="s">
        <v>42</v>
      </c>
    </row>
    <row r="7" spans="1:2">
      <c r="A7" s="31" t="s">
        <v>41</v>
      </c>
    </row>
    <row r="8" spans="1:2">
      <c r="A8" s="31" t="s">
        <v>39</v>
      </c>
      <c r="B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RC</dc:creator>
  <cp:keywords/>
  <dc:description/>
  <cp:lastModifiedBy>Usuario invitado</cp:lastModifiedBy>
  <cp:revision/>
  <dcterms:created xsi:type="dcterms:W3CDTF">2021-09-23T19:57:27Z</dcterms:created>
  <dcterms:modified xsi:type="dcterms:W3CDTF">2022-07-07T01:41:53Z</dcterms:modified>
  <cp:category/>
  <cp:contentStatus/>
</cp:coreProperties>
</file>