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cacionIT\Documents\CCNA\ccna2\"/>
    </mc:Choice>
  </mc:AlternateContent>
  <bookViews>
    <workbookView xWindow="0" yWindow="0" windowWidth="20490" windowHeight="7620" activeTab="4"/>
  </bookViews>
  <sheets>
    <sheet name="ipv4" sheetId="1" r:id="rId1"/>
    <sheet name="ipv6" sheetId="2" r:id="rId2"/>
    <sheet name="comparacion" sheetId="3" r:id="rId3"/>
    <sheet name="EUI-64" sheetId="4" r:id="rId4"/>
    <sheet name="Hoja1" sheetId="5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</calcChain>
</file>

<file path=xl/sharedStrings.xml><?xml version="1.0" encoding="utf-8"?>
<sst xmlns="http://schemas.openxmlformats.org/spreadsheetml/2006/main" count="298" uniqueCount="212">
  <si>
    <t>192.168.57.98 /24</t>
  </si>
  <si>
    <t>172.24.63.83 /16</t>
  </si>
  <si>
    <t>10.200.43.127 /8</t>
  </si>
  <si>
    <t>192.168.254.230 /24</t>
  </si>
  <si>
    <t>10.85.75.29 /8</t>
  </si>
  <si>
    <t>172.19.26.31 /16</t>
  </si>
  <si>
    <t>128+64+32+16+8+4+2+1</t>
  </si>
  <si>
    <t>11000000</t>
  </si>
  <si>
    <t>10101000</t>
  </si>
  <si>
    <t>00111001</t>
  </si>
  <si>
    <t>01100010</t>
  </si>
  <si>
    <t>255.255.255.0</t>
  </si>
  <si>
    <t>10101100</t>
  </si>
  <si>
    <t>00011000</t>
  </si>
  <si>
    <t>00111111</t>
  </si>
  <si>
    <t>01001001</t>
  </si>
  <si>
    <t>255.255.0.0</t>
  </si>
  <si>
    <t>IP</t>
  </si>
  <si>
    <t>BYTE 1</t>
  </si>
  <si>
    <t>Byte 2</t>
  </si>
  <si>
    <t>Byte 3</t>
  </si>
  <si>
    <t>Byte 4</t>
  </si>
  <si>
    <t>Mascara</t>
  </si>
  <si>
    <t>Red</t>
  </si>
  <si>
    <t>Broadcast</t>
  </si>
  <si>
    <t>192.168.57.0</t>
  </si>
  <si>
    <t>192.168.57.255</t>
  </si>
  <si>
    <t>172.24.0.0</t>
  </si>
  <si>
    <t>172.24.255.255</t>
  </si>
  <si>
    <t>00001010</t>
  </si>
  <si>
    <t>11001000</t>
  </si>
  <si>
    <t>4.294.967.296‬</t>
  </si>
  <si>
    <t>Cant Dir IPv4</t>
  </si>
  <si>
    <t>01111111</t>
  </si>
  <si>
    <t>00101101</t>
  </si>
  <si>
    <t>11111110</t>
  </si>
  <si>
    <t>11100110</t>
  </si>
  <si>
    <t>01001011</t>
  </si>
  <si>
    <t>01010101</t>
  </si>
  <si>
    <t>00011101</t>
  </si>
  <si>
    <t>00010011</t>
  </si>
  <si>
    <t>00011010</t>
  </si>
  <si>
    <t>00011111</t>
  </si>
  <si>
    <t>255.0.0.0</t>
  </si>
  <si>
    <t>10.0.0.0</t>
  </si>
  <si>
    <t>172.19.0.0</t>
  </si>
  <si>
    <t>192.168.254.0</t>
  </si>
  <si>
    <t>172.19.255.255</t>
  </si>
  <si>
    <t>10.255.255.255</t>
  </si>
  <si>
    <t>192.168.254.255</t>
  </si>
  <si>
    <t>A</t>
  </si>
  <si>
    <t>B</t>
  </si>
  <si>
    <t>C</t>
  </si>
  <si>
    <t>D</t>
  </si>
  <si>
    <t>E</t>
  </si>
  <si>
    <t>F</t>
  </si>
  <si>
    <t>HEX</t>
  </si>
  <si>
    <t>BIN</t>
  </si>
  <si>
    <t>DEC</t>
  </si>
  <si>
    <t>0000</t>
  </si>
  <si>
    <t>1111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</si>
  <si>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</si>
  <si>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</si>
  <si>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</si>
  <si>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</si>
  <si>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</si>
  <si>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</si>
  <si>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</si>
  <si>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</si>
  <si>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</si>
  <si>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</si>
  <si>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</si>
  <si>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</si>
  <si>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</si>
  <si>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</si>
  <si>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10000000</t>
  </si>
  <si>
    <t>0x80</t>
  </si>
  <si>
    <t>0x62</t>
  </si>
  <si>
    <t>0x156</t>
  </si>
  <si>
    <t>5</t>
  </si>
  <si>
    <t>6</t>
  </si>
  <si>
    <t>64+16</t>
  </si>
  <si>
    <t>256+</t>
  </si>
  <si>
    <t>IPv4</t>
  </si>
  <si>
    <t>32bits</t>
  </si>
  <si>
    <t>4 octetos</t>
  </si>
  <si>
    <t>00000001</t>
  </si>
  <si>
    <t>0DB6</t>
  </si>
  <si>
    <t>ACAD</t>
  </si>
  <si>
    <t>IPv6</t>
  </si>
  <si>
    <t>128bits</t>
  </si>
  <si>
    <t>8 hextetos</t>
  </si>
  <si>
    <t>0010.0000.0000.0001</t>
  </si>
  <si>
    <t>0000.1101.1011.0110</t>
  </si>
  <si>
    <t>1010.1100.1010.1101</t>
  </si>
  <si>
    <t>(Parte 1)</t>
  </si>
  <si>
    <t>(Parte 2)</t>
  </si>
  <si>
    <t>0000.0000.0000.0001</t>
  </si>
  <si>
    <t>0000.0000.0000.0000</t>
  </si>
  <si>
    <t>/24</t>
  </si>
  <si>
    <r>
      <rPr>
        <sz val="11"/>
        <color rgb="FF00B050"/>
        <rFont val="Calibri"/>
        <family val="2"/>
        <scheme val="minor"/>
      </rPr>
      <t>255.255.255.</t>
    </r>
    <r>
      <rPr>
        <sz val="11"/>
        <color theme="8" tint="-0.249977111117893"/>
        <rFont val="Calibri"/>
        <family val="2"/>
        <scheme val="minor"/>
      </rPr>
      <t>0</t>
    </r>
  </si>
  <si>
    <r>
      <t xml:space="preserve">red </t>
    </r>
    <r>
      <rPr>
        <sz val="11"/>
        <color rgb="FF002060"/>
        <rFont val="Calibri"/>
        <family val="2"/>
        <scheme val="minor"/>
      </rPr>
      <t>- host</t>
    </r>
  </si>
  <si>
    <t>/64</t>
  </si>
  <si>
    <t>Interface ID</t>
  </si>
  <si>
    <t>Subnet ID</t>
  </si>
  <si>
    <t>Link Global</t>
  </si>
  <si>
    <t>Link Local</t>
  </si>
  <si>
    <t>FE80::</t>
  </si>
  <si>
    <t>LoopBack</t>
  </si>
  <si>
    <t>127.0.0.1</t>
  </si>
  <si>
    <t>::1/128</t>
  </si>
  <si>
    <t>2001:0db6:acad:0001:0000:0000:0000:0000:0001</t>
  </si>
  <si>
    <t>Resumir 0 a la izq</t>
  </si>
  <si>
    <r>
      <t>2001:</t>
    </r>
    <r>
      <rPr>
        <sz val="11"/>
        <color theme="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db6:acad: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</t>
    </r>
  </si>
  <si>
    <t>Abreviar conjunto de 0</t>
  </si>
  <si>
    <r>
      <t>2001:</t>
    </r>
    <r>
      <rPr>
        <sz val="11"/>
        <color theme="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db6:acad: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1:</t>
    </r>
    <r>
      <rPr>
        <sz val="11"/>
        <color theme="0"/>
        <rFont val="Calibri"/>
        <family val="2"/>
        <scheme val="minor"/>
      </rPr>
      <t>0000:0000:0000:0000</t>
    </r>
    <r>
      <rPr>
        <sz val="11"/>
        <color theme="1"/>
        <rFont val="Calibri"/>
        <family val="2"/>
        <scheme val="minor"/>
      </rPr>
      <t>:</t>
    </r>
    <r>
      <rPr>
        <sz val="11"/>
        <color theme="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</t>
    </r>
  </si>
  <si>
    <t>2001:DB6:ACAD:1::1/64</t>
  </si>
  <si>
    <t>Resultado</t>
  </si>
  <si>
    <t>NO EXISTE BROADCAST</t>
  </si>
  <si>
    <t>ANYCAST</t>
  </si>
  <si>
    <t>2000-3FFF</t>
  </si>
  <si>
    <t>0000.0000.0000.1100</t>
  </si>
  <si>
    <t>000C.</t>
  </si>
  <si>
    <t>DD26</t>
  </si>
  <si>
    <t>CF</t>
  </si>
  <si>
    <t>05.</t>
  </si>
  <si>
    <t>48 bits</t>
  </si>
  <si>
    <t>ID Interfaz</t>
  </si>
  <si>
    <t xml:space="preserve">64bits </t>
  </si>
  <si>
    <t>(restan 16)</t>
  </si>
  <si>
    <t>1011.1011.0010.0110</t>
  </si>
  <si>
    <t>0000.0101</t>
  </si>
  <si>
    <t>1100.1111</t>
  </si>
  <si>
    <t>MAC-ADDRESS ORIGINAL</t>
  </si>
  <si>
    <t>16 bit agregados</t>
  </si>
  <si>
    <r>
      <rPr>
        <sz val="11"/>
        <color rgb="FFFF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05.</t>
    </r>
  </si>
  <si>
    <r>
      <t>CF</t>
    </r>
    <r>
      <rPr>
        <sz val="11"/>
        <color rgb="FFFF0000"/>
        <rFont val="Calibri"/>
        <family val="2"/>
        <scheme val="minor"/>
      </rPr>
      <t>FF</t>
    </r>
  </si>
  <si>
    <r>
      <rPr>
        <sz val="11"/>
        <color rgb="FFFF0000"/>
        <rFont val="Calibri"/>
        <family val="2"/>
        <scheme val="minor"/>
      </rPr>
      <t>1111.1110.</t>
    </r>
    <r>
      <rPr>
        <sz val="11"/>
        <color theme="1"/>
        <rFont val="Calibri"/>
        <family val="2"/>
        <scheme val="minor"/>
      </rPr>
      <t>0000.0101</t>
    </r>
  </si>
  <si>
    <r>
      <t>1100.1111</t>
    </r>
    <r>
      <rPr>
        <sz val="11"/>
        <color rgb="FFFF0000"/>
        <rFont val="Calibri"/>
        <family val="2"/>
        <scheme val="minor"/>
      </rPr>
      <t>.1111.1111</t>
    </r>
  </si>
  <si>
    <t>modificacion del 7 bit</t>
  </si>
  <si>
    <r>
      <t>00</t>
    </r>
    <r>
      <rPr>
        <sz val="11"/>
        <color theme="9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C.</t>
    </r>
  </si>
  <si>
    <r>
      <t>0000.0000.00</t>
    </r>
    <r>
      <rPr>
        <sz val="11"/>
        <color theme="9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0.1100</t>
    </r>
  </si>
  <si>
    <t>Link-Local</t>
  </si>
  <si>
    <t>IPV4</t>
  </si>
  <si>
    <t>Clases</t>
  </si>
  <si>
    <t>Publico</t>
  </si>
  <si>
    <t>Privado</t>
  </si>
  <si>
    <t>0.0.0.0</t>
  </si>
  <si>
    <t>128.0.0.0</t>
  </si>
  <si>
    <t>192.0.0.0</t>
  </si>
  <si>
    <t>224.0.0.0</t>
  </si>
  <si>
    <t>240.0.0.0</t>
  </si>
  <si>
    <t>Primera</t>
  </si>
  <si>
    <t>Ultima</t>
  </si>
  <si>
    <t>Total</t>
  </si>
  <si>
    <t>172.16.0.0</t>
  </si>
  <si>
    <t>172.31.255.255</t>
  </si>
  <si>
    <t>192.168.0.0</t>
  </si>
  <si>
    <t>tamaño</t>
  </si>
  <si>
    <t>32 bits</t>
  </si>
  <si>
    <t>4 bytes</t>
  </si>
  <si>
    <t>4 Octetos</t>
  </si>
  <si>
    <t>Decimal</t>
  </si>
  <si>
    <t>IPV6</t>
  </si>
  <si>
    <t>tipos</t>
  </si>
  <si>
    <t>ULA</t>
  </si>
  <si>
    <t>Link-Global</t>
  </si>
  <si>
    <t>Unica direccion por Interfaz</t>
  </si>
  <si>
    <t xml:space="preserve">3 bit 1 </t>
  </si>
  <si>
    <t>0010.0000.0000.0000</t>
  </si>
  <si>
    <t>0011.1111.1111.1111</t>
  </si>
  <si>
    <t>eq apipa</t>
  </si>
  <si>
    <t>2000::</t>
  </si>
  <si>
    <t>3FFF::</t>
  </si>
  <si>
    <t>1111.1110.1000.0000</t>
  </si>
  <si>
    <t>FFFE::</t>
  </si>
  <si>
    <t>FCC0::</t>
  </si>
  <si>
    <t>1111.1100.1100.0000</t>
  </si>
  <si>
    <t>1111.1111.1111.1110</t>
  </si>
  <si>
    <t>No Enrutable - Capa 2</t>
  </si>
  <si>
    <t>Enrutable en Internet</t>
  </si>
  <si>
    <t>Enrutable en S.A.</t>
  </si>
  <si>
    <t>eq Autonomous System</t>
  </si>
  <si>
    <t>128 bits</t>
  </si>
  <si>
    <t>16 bytes</t>
  </si>
  <si>
    <t>8 Sextetos</t>
  </si>
  <si>
    <t>Hexadecimal</t>
  </si>
  <si>
    <t>Funcionamiento</t>
  </si>
  <si>
    <t>binario</t>
  </si>
  <si>
    <t>EJEMPLO</t>
  </si>
  <si>
    <t>0064</t>
  </si>
  <si>
    <t>Reglas de Abreviatura</t>
  </si>
  <si>
    <t>DB6</t>
  </si>
  <si>
    <t>OMITIR LOS CEROS DE LA IZQUIERDA</t>
  </si>
  <si>
    <t>::</t>
  </si>
  <si>
    <t>DOUBLE COLON :: RESUMIR CEROS                    (1 vez por direccion)</t>
  </si>
  <si>
    <t>prefix</t>
  </si>
  <si>
    <t>Direccion de Enlace</t>
  </si>
  <si>
    <t>Global</t>
  </si>
  <si>
    <t>Local</t>
  </si>
  <si>
    <t>Subred</t>
  </si>
  <si>
    <t>ID de Interfaz</t>
  </si>
  <si>
    <t>FCC</t>
  </si>
  <si>
    <t>FE80</t>
  </si>
  <si>
    <t>STATEFUL</t>
  </si>
  <si>
    <t>STATELESS</t>
  </si>
  <si>
    <t>SLAAC</t>
  </si>
  <si>
    <t>Tipos de DHCP</t>
  </si>
  <si>
    <t>0002.165a.c751</t>
  </si>
  <si>
    <t xml:space="preserve">0002.16 </t>
  </si>
  <si>
    <t>FFFE</t>
  </si>
  <si>
    <t>5ac751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</si>
</sst>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justify" vertic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9" fontId="0" fillId="0" borderId="0" xfId="0" applyNumberFormat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0" fontId="6" fillId="0" borderId="1" xfId="0" applyFont="1" applyBorder="1"/>
    <xf numFmtId="49" fontId="6" fillId="0" borderId="1" xfId="0" applyNumberFormat="1" applyFont="1" applyBorder="1"/>
    <xf numFmtId="49" fontId="4" fillId="0" borderId="1" xfId="0" applyNumberFormat="1" applyFont="1" applyBorder="1"/>
    <xf numFmtId="0" fontId="0" fillId="0" borderId="1" xfId="0" applyFill="1" applyBorder="1"/>
    <xf numFmtId="49" fontId="5" fillId="0" borderId="1" xfId="0" applyNumberFormat="1" applyFont="1" applyFill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4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0" fontId="0" fillId="2" borderId="1" xfId="0" applyFill="1" applyBorder="1"/>
    <xf numFmtId="0" fontId="1" fillId="3" borderId="1" xfId="0" applyFont="1" applyFill="1" applyBorder="1"/>
    <xf numFmtId="3" fontId="0" fillId="0" borderId="1" xfId="0" applyNumberFormat="1" applyBorder="1"/>
    <xf numFmtId="0" fontId="9" fillId="0" borderId="0" xfId="0" applyFont="1"/>
    <xf numFmtId="0" fontId="0" fillId="0" borderId="1" xfId="0" applyBorder="1" applyAlignment="1">
      <alignment horizontal="right"/>
    </xf>
    <xf numFmtId="49" fontId="0" fillId="0" borderId="1" xfId="0" applyNumberFormat="1" applyBorder="1"/>
    <xf numFmtId="0" fontId="0" fillId="0" borderId="5" xfId="0" applyBorder="1"/>
    <xf numFmtId="0" fontId="0" fillId="0" borderId="0" xfId="0" applyFill="1" applyBorder="1"/>
    <xf numFmtId="49" fontId="0" fillId="0" borderId="6" xfId="0" applyNumberFormat="1" applyBorder="1"/>
    <xf numFmtId="0" fontId="0" fillId="0" borderId="0" xfId="0" applyAlignment="1">
      <alignment horizontal="center" wrapText="1"/>
    </xf>
    <xf numFmtId="49" fontId="10" fillId="0" borderId="1" xfId="0" applyNumberFormat="1" applyFont="1" applyBorder="1"/>
    <xf numFmtId="49" fontId="12" fillId="0" borderId="1" xfId="0" applyNumberFormat="1" applyFont="1" applyBorder="1"/>
    <xf numFmtId="0" fontId="12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49" fontId="10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49" fontId="13" fillId="0" borderId="1" xfId="0" applyNumberFormat="1" applyFont="1" applyFill="1" applyBorder="1"/>
    <xf numFmtId="0" fontId="13" fillId="0" borderId="1" xfId="0" applyFont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7" totalsRowShown="0">
  <autoFilter ref="A1:H7"/>
  <tableColumns count="8">
    <tableColumn id="1" name="IP" dataDxfId="7"/>
    <tableColumn id="2" name="BYTE 1" dataDxfId="6"/>
    <tableColumn id="3" name="Byte 2" dataDxfId="5"/>
    <tableColumn id="4" name="Byte 3" dataDxfId="4"/>
    <tableColumn id="5" name="Byte 4" dataDxfId="3"/>
    <tableColumn id="6" name="Mascara" dataDxfId="2"/>
    <tableColumn id="7" name="Red" dataDxfId="1"/>
    <tableColumn id="8" name="Broadcas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RowHeight="15" x14ac:dyDescent="0.25"/>
  <cols>
    <col min="1" max="1" width="22.28515625" customWidth="1"/>
    <col min="3" max="3" width="13.140625" bestFit="1" customWidth="1"/>
    <col min="6" max="7" width="13.140625" bestFit="1" customWidth="1"/>
    <col min="8" max="8" width="15.28515625" bestFit="1" customWidth="1"/>
  </cols>
  <sheetData>
    <row r="1" spans="1:8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5">
      <c r="A2" s="1" t="s">
        <v>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25</v>
      </c>
      <c r="H2" s="2" t="s">
        <v>26</v>
      </c>
    </row>
    <row r="3" spans="1:8" x14ac:dyDescent="0.25">
      <c r="A3" s="1" t="s">
        <v>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27</v>
      </c>
      <c r="H3" s="2" t="s">
        <v>28</v>
      </c>
    </row>
    <row r="4" spans="1:8" x14ac:dyDescent="0.25">
      <c r="A4" s="1" t="s">
        <v>2</v>
      </c>
      <c r="B4" s="2" t="s">
        <v>29</v>
      </c>
      <c r="C4" s="2" t="s">
        <v>30</v>
      </c>
      <c r="D4" s="2" t="s">
        <v>34</v>
      </c>
      <c r="E4" s="2" t="s">
        <v>33</v>
      </c>
      <c r="F4" s="2" t="s">
        <v>43</v>
      </c>
      <c r="G4" s="2" t="s">
        <v>44</v>
      </c>
      <c r="H4" s="2" t="s">
        <v>48</v>
      </c>
    </row>
    <row r="5" spans="1:8" x14ac:dyDescent="0.25">
      <c r="A5" s="1" t="s">
        <v>3</v>
      </c>
      <c r="B5" s="2" t="s">
        <v>7</v>
      </c>
      <c r="C5" s="2" t="s">
        <v>8</v>
      </c>
      <c r="D5" s="2" t="s">
        <v>35</v>
      </c>
      <c r="E5" s="2" t="s">
        <v>36</v>
      </c>
      <c r="F5" s="2" t="s">
        <v>11</v>
      </c>
      <c r="G5" s="2" t="s">
        <v>46</v>
      </c>
      <c r="H5" s="2" t="s">
        <v>49</v>
      </c>
    </row>
    <row r="6" spans="1:8" x14ac:dyDescent="0.25">
      <c r="A6" s="1" t="s">
        <v>4</v>
      </c>
      <c r="B6" s="2" t="s">
        <v>29</v>
      </c>
      <c r="C6" s="2" t="s">
        <v>38</v>
      </c>
      <c r="D6" s="2" t="s">
        <v>37</v>
      </c>
      <c r="E6" s="2" t="s">
        <v>39</v>
      </c>
      <c r="F6" s="2" t="s">
        <v>43</v>
      </c>
      <c r="G6" s="2" t="s">
        <v>44</v>
      </c>
      <c r="H6" s="2" t="s">
        <v>48</v>
      </c>
    </row>
    <row r="7" spans="1:8" x14ac:dyDescent="0.25">
      <c r="A7" s="1" t="s">
        <v>5</v>
      </c>
      <c r="B7" s="2" t="s">
        <v>12</v>
      </c>
      <c r="C7" s="2" t="s">
        <v>40</v>
      </c>
      <c r="D7" s="2" t="s">
        <v>41</v>
      </c>
      <c r="E7" s="2" t="s">
        <v>42</v>
      </c>
      <c r="F7" s="2" t="s">
        <v>16</v>
      </c>
      <c r="G7" s="2" t="s">
        <v>45</v>
      </c>
      <c r="H7" s="2" t="s">
        <v>47</v>
      </c>
    </row>
    <row r="9" spans="1:8" x14ac:dyDescent="0.25">
      <c r="C9" t="s">
        <v>32</v>
      </c>
    </row>
    <row r="10" spans="1:8" x14ac:dyDescent="0.25">
      <c r="A10" s="1" t="s">
        <v>6</v>
      </c>
      <c r="C10" t="s">
        <v>31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9" zoomScale="145" zoomScaleNormal="145" workbookViewId="0">
      <selection sqref="A1:C20"/>
    </sheetView>
  </sheetViews>
  <sheetFormatPr baseColWidth="10" defaultRowHeight="15" x14ac:dyDescent="0.25"/>
  <cols>
    <col min="1" max="1" width="7.5703125" customWidth="1"/>
    <col min="2" max="2" width="9.28515625" customWidth="1"/>
    <col min="3" max="3" width="10.85546875" style="2" customWidth="1"/>
  </cols>
  <sheetData>
    <row r="1" spans="1:3" x14ac:dyDescent="0.25">
      <c r="A1" t="s">
        <v>56</v>
      </c>
      <c r="B1" t="s">
        <v>58</v>
      </c>
      <c r="C1" s="2" t="s">
        <v>57</v>
      </c>
    </row>
    <row r="2" spans="1:3" x14ac:dyDescent="0.25">
      <c r="A2">
        <v>0</v>
      </c>
      <c r="B2">
        <v>0</v>
      </c>
      <c r="C2" s="2" t="s">
        <v>59</v>
      </c>
    </row>
    <row r="3" spans="1:3" x14ac:dyDescent="0.25">
      <c r="A3">
        <v>1</v>
      </c>
      <c r="B3">
        <v>1</v>
      </c>
      <c r="C3" s="2" t="s">
        <v>61</v>
      </c>
    </row>
    <row r="4" spans="1:3" x14ac:dyDescent="0.25">
      <c r="A4">
        <v>2</v>
      </c>
      <c r="B4">
        <v>2</v>
      </c>
      <c r="C4" s="2" t="s">
        <v>62</v>
      </c>
    </row>
    <row r="5" spans="1:3" x14ac:dyDescent="0.25">
      <c r="A5">
        <v>3</v>
      </c>
      <c r="B5">
        <v>3</v>
      </c>
      <c r="C5" s="2" t="s">
        <v>63</v>
      </c>
    </row>
    <row r="6" spans="1:3" x14ac:dyDescent="0.25">
      <c r="A6">
        <v>4</v>
      </c>
      <c r="B6">
        <v>4</v>
      </c>
      <c r="C6" s="2" t="s">
        <v>64</v>
      </c>
    </row>
    <row r="7" spans="1:3" x14ac:dyDescent="0.25">
      <c r="A7">
        <v>5</v>
      </c>
      <c r="B7">
        <v>5</v>
      </c>
      <c r="C7" s="2" t="s">
        <v>65</v>
      </c>
    </row>
    <row r="8" spans="1:3" x14ac:dyDescent="0.25">
      <c r="A8">
        <v>6</v>
      </c>
      <c r="B8">
        <v>6</v>
      </c>
      <c r="C8" s="2" t="s">
        <v>66</v>
      </c>
    </row>
    <row r="9" spans="1:3" x14ac:dyDescent="0.25">
      <c r="A9">
        <v>7</v>
      </c>
      <c r="B9">
        <v>7</v>
      </c>
      <c r="C9" s="2" t="s">
        <v>67</v>
      </c>
    </row>
    <row r="10" spans="1:3" x14ac:dyDescent="0.25">
      <c r="A10">
        <v>8</v>
      </c>
      <c r="B10">
        <v>8</v>
      </c>
      <c r="C10" s="2" t="s">
        <v>68</v>
      </c>
    </row>
    <row r="11" spans="1:3" x14ac:dyDescent="0.25">
      <c r="A11">
        <v>9</v>
      </c>
      <c r="B11">
        <v>9</v>
      </c>
      <c r="C11" s="2" t="s">
        <v>69</v>
      </c>
    </row>
    <row r="12" spans="1:3" x14ac:dyDescent="0.25">
      <c r="A12" s="3" t="s">
        <v>50</v>
      </c>
      <c r="B12">
        <v>10</v>
      </c>
      <c r="C12" s="2" t="s">
        <v>70</v>
      </c>
    </row>
    <row r="13" spans="1:3" x14ac:dyDescent="0.25">
      <c r="A13" s="3" t="s">
        <v>51</v>
      </c>
      <c r="B13">
        <v>11</v>
      </c>
      <c r="C13" s="2" t="s">
        <v>71</v>
      </c>
    </row>
    <row r="14" spans="1:3" x14ac:dyDescent="0.25">
      <c r="A14" s="3" t="s">
        <v>52</v>
      </c>
      <c r="B14">
        <v>12</v>
      </c>
      <c r="C14" s="2" t="s">
        <v>72</v>
      </c>
    </row>
    <row r="15" spans="1:3" x14ac:dyDescent="0.25">
      <c r="A15" s="3" t="s">
        <v>53</v>
      </c>
      <c r="B15">
        <v>13</v>
      </c>
      <c r="C15" s="2" t="s">
        <v>73</v>
      </c>
    </row>
    <row r="16" spans="1:3" x14ac:dyDescent="0.25">
      <c r="A16" s="3" t="s">
        <v>54</v>
      </c>
      <c r="B16">
        <v>14</v>
      </c>
      <c r="C16" s="2" t="s">
        <v>74</v>
      </c>
    </row>
    <row r="17" spans="1:6" x14ac:dyDescent="0.25">
      <c r="A17" s="3" t="s">
        <v>55</v>
      </c>
      <c r="B17">
        <v>15</v>
      </c>
      <c r="C17" s="2" t="s">
        <v>60</v>
      </c>
    </row>
    <row r="18" spans="1:6" x14ac:dyDescent="0.25">
      <c r="A18" s="3" t="s">
        <v>76</v>
      </c>
      <c r="B18">
        <v>128</v>
      </c>
      <c r="C18" s="2" t="s">
        <v>75</v>
      </c>
      <c r="E18" s="2"/>
      <c r="F18" s="2"/>
    </row>
    <row r="19" spans="1:6" x14ac:dyDescent="0.25">
      <c r="A19" s="3" t="s">
        <v>77</v>
      </c>
      <c r="B19">
        <v>98</v>
      </c>
      <c r="C19" s="2" t="s">
        <v>10</v>
      </c>
    </row>
    <row r="20" spans="1:6" x14ac:dyDescent="0.25">
      <c r="A20" s="3" t="s">
        <v>78</v>
      </c>
      <c r="B20">
        <v>342</v>
      </c>
      <c r="D20">
        <v>1</v>
      </c>
      <c r="E20" s="2" t="s">
        <v>79</v>
      </c>
      <c r="F20" s="2" t="s">
        <v>80</v>
      </c>
    </row>
    <row r="21" spans="1:6" x14ac:dyDescent="0.25">
      <c r="D21" s="2" t="s">
        <v>61</v>
      </c>
      <c r="E21" s="2" t="s">
        <v>65</v>
      </c>
      <c r="F21" s="2" t="s">
        <v>66</v>
      </c>
    </row>
    <row r="22" spans="1:6" x14ac:dyDescent="0.25">
      <c r="D22" t="s">
        <v>82</v>
      </c>
      <c r="E22" t="s">
        <v>81</v>
      </c>
      <c r="F2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6" zoomScale="160" zoomScaleNormal="160" workbookViewId="0">
      <selection activeCell="A15" sqref="A15:C15"/>
    </sheetView>
  </sheetViews>
  <sheetFormatPr baseColWidth="10" defaultRowHeight="15" x14ac:dyDescent="0.25"/>
  <cols>
    <col min="1" max="3" width="19.7109375" bestFit="1" customWidth="1"/>
    <col min="4" max="4" width="21.42578125" bestFit="1" customWidth="1"/>
    <col min="5" max="5" width="13.140625" bestFit="1" customWidth="1"/>
  </cols>
  <sheetData>
    <row r="1" spans="1:7" x14ac:dyDescent="0.25">
      <c r="A1" s="4" t="s">
        <v>83</v>
      </c>
      <c r="B1" s="4" t="s">
        <v>84</v>
      </c>
      <c r="C1" s="4" t="s">
        <v>85</v>
      </c>
      <c r="D1" s="4"/>
      <c r="E1" s="13" t="s">
        <v>99</v>
      </c>
      <c r="G1" t="s">
        <v>108</v>
      </c>
    </row>
    <row r="2" spans="1:7" x14ac:dyDescent="0.25">
      <c r="A2" s="6">
        <v>192</v>
      </c>
      <c r="B2" s="6">
        <v>168</v>
      </c>
      <c r="C2" s="6">
        <v>10</v>
      </c>
      <c r="D2" s="10">
        <v>1</v>
      </c>
      <c r="E2" s="4" t="s">
        <v>100</v>
      </c>
      <c r="G2" t="s">
        <v>109</v>
      </c>
    </row>
    <row r="3" spans="1:7" x14ac:dyDescent="0.25">
      <c r="A3" s="7" t="s">
        <v>7</v>
      </c>
      <c r="B3" s="7" t="s">
        <v>8</v>
      </c>
      <c r="C3" s="7" t="s">
        <v>29</v>
      </c>
      <c r="D3" s="11" t="s">
        <v>86</v>
      </c>
      <c r="E3" s="14" t="s">
        <v>101</v>
      </c>
    </row>
    <row r="4" spans="1:7" x14ac:dyDescent="0.25">
      <c r="A4" s="5"/>
      <c r="B4" s="5"/>
      <c r="C4" s="5"/>
      <c r="D4" s="5"/>
    </row>
    <row r="5" spans="1:7" x14ac:dyDescent="0.25">
      <c r="A5" t="s">
        <v>89</v>
      </c>
      <c r="B5" t="s">
        <v>90</v>
      </c>
      <c r="C5" t="s">
        <v>91</v>
      </c>
      <c r="D5" t="s">
        <v>95</v>
      </c>
      <c r="E5" t="s">
        <v>102</v>
      </c>
    </row>
    <row r="6" spans="1:7" x14ac:dyDescent="0.25">
      <c r="A6" s="8">
        <v>2001</v>
      </c>
      <c r="B6" s="8" t="s">
        <v>87</v>
      </c>
      <c r="C6" s="8" t="s">
        <v>88</v>
      </c>
      <c r="D6" s="18" t="s">
        <v>61</v>
      </c>
      <c r="E6" s="15" t="s">
        <v>105</v>
      </c>
      <c r="F6" s="15" t="s">
        <v>120</v>
      </c>
      <c r="G6" s="20" t="s">
        <v>108</v>
      </c>
    </row>
    <row r="7" spans="1:7" x14ac:dyDescent="0.25">
      <c r="A7" s="9" t="s">
        <v>92</v>
      </c>
      <c r="B7" s="9" t="s">
        <v>93</v>
      </c>
      <c r="C7" s="9" t="s">
        <v>94</v>
      </c>
      <c r="D7" s="18" t="s">
        <v>97</v>
      </c>
      <c r="E7" s="16" t="s">
        <v>106</v>
      </c>
      <c r="F7" s="16" t="s">
        <v>107</v>
      </c>
      <c r="G7" s="21" t="s">
        <v>110</v>
      </c>
    </row>
    <row r="8" spans="1:7" x14ac:dyDescent="0.25">
      <c r="D8" s="17" t="s">
        <v>104</v>
      </c>
    </row>
    <row r="9" spans="1:7" x14ac:dyDescent="0.25">
      <c r="A9" s="12" t="s">
        <v>59</v>
      </c>
      <c r="B9" s="12" t="s">
        <v>59</v>
      </c>
      <c r="C9" s="12" t="s">
        <v>59</v>
      </c>
      <c r="D9" s="12" t="s">
        <v>61</v>
      </c>
      <c r="E9" t="s">
        <v>96</v>
      </c>
    </row>
    <row r="10" spans="1:7" x14ac:dyDescent="0.25">
      <c r="A10" s="12" t="s">
        <v>98</v>
      </c>
      <c r="B10" s="12" t="s">
        <v>98</v>
      </c>
      <c r="C10" s="12" t="s">
        <v>98</v>
      </c>
      <c r="D10" s="12" t="s">
        <v>97</v>
      </c>
      <c r="E10" s="19" t="s">
        <v>103</v>
      </c>
    </row>
    <row r="11" spans="1:7" x14ac:dyDescent="0.25">
      <c r="A11" s="4"/>
      <c r="B11" s="4"/>
      <c r="C11" s="4"/>
      <c r="D11" s="4"/>
      <c r="E11" s="4"/>
    </row>
    <row r="13" spans="1:7" x14ac:dyDescent="0.25">
      <c r="A13" s="42" t="s">
        <v>111</v>
      </c>
      <c r="B13" s="42"/>
      <c r="C13" s="42"/>
      <c r="D13" s="22" t="s">
        <v>118</v>
      </c>
      <c r="E13" t="s">
        <v>119</v>
      </c>
    </row>
    <row r="14" spans="1:7" x14ac:dyDescent="0.25">
      <c r="A14" s="42" t="s">
        <v>113</v>
      </c>
      <c r="B14" s="42"/>
      <c r="C14" s="42"/>
      <c r="D14" s="22" t="s">
        <v>112</v>
      </c>
    </row>
    <row r="15" spans="1:7" x14ac:dyDescent="0.25">
      <c r="A15" s="42" t="s">
        <v>115</v>
      </c>
      <c r="B15" s="42"/>
      <c r="C15" s="42"/>
      <c r="D15" s="22" t="s">
        <v>114</v>
      </c>
    </row>
    <row r="16" spans="1:7" x14ac:dyDescent="0.25">
      <c r="A16" s="43" t="s">
        <v>116</v>
      </c>
      <c r="B16" s="43"/>
      <c r="C16" s="43"/>
      <c r="D16" s="23" t="s">
        <v>117</v>
      </c>
    </row>
  </sheetData>
  <mergeCells count="4">
    <mergeCell ref="A13:C13"/>
    <mergeCell ref="A14:C14"/>
    <mergeCell ref="A15:C15"/>
    <mergeCell ref="A16:C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A10" sqref="A10"/>
    </sheetView>
  </sheetViews>
  <sheetFormatPr baseColWidth="10" defaultRowHeight="15" x14ac:dyDescent="0.25"/>
  <cols>
    <col min="2" max="5" width="19.42578125" bestFit="1" customWidth="1"/>
  </cols>
  <sheetData>
    <row r="1" spans="1:5" x14ac:dyDescent="0.25">
      <c r="B1" s="44" t="s">
        <v>133</v>
      </c>
      <c r="C1" s="44"/>
      <c r="D1" s="44"/>
      <c r="E1" s="44"/>
    </row>
    <row r="2" spans="1:5" x14ac:dyDescent="0.25">
      <c r="B2" t="s">
        <v>126</v>
      </c>
      <c r="C2" t="s">
        <v>127</v>
      </c>
      <c r="D2" t="s">
        <v>128</v>
      </c>
      <c r="E2" t="s">
        <v>129</v>
      </c>
    </row>
    <row r="3" spans="1:5" x14ac:dyDescent="0.25">
      <c r="A3" t="s">
        <v>107</v>
      </c>
      <c r="B3" t="s">
        <v>122</v>
      </c>
      <c r="C3" t="s">
        <v>124</v>
      </c>
      <c r="D3" s="2" t="s">
        <v>125</v>
      </c>
      <c r="E3" t="s">
        <v>123</v>
      </c>
    </row>
    <row r="4" spans="1:5" x14ac:dyDescent="0.25">
      <c r="A4" t="s">
        <v>142</v>
      </c>
      <c r="B4" s="2" t="s">
        <v>121</v>
      </c>
      <c r="C4" s="2" t="s">
        <v>132</v>
      </c>
      <c r="D4" s="2" t="s">
        <v>131</v>
      </c>
      <c r="E4" s="2" t="s">
        <v>130</v>
      </c>
    </row>
    <row r="5" spans="1:5" x14ac:dyDescent="0.25">
      <c r="B5" s="44" t="s">
        <v>134</v>
      </c>
      <c r="C5" s="44"/>
      <c r="D5" s="44"/>
      <c r="E5" s="44"/>
    </row>
    <row r="6" spans="1:5" x14ac:dyDescent="0.25">
      <c r="A6" t="s">
        <v>107</v>
      </c>
      <c r="B6" t="s">
        <v>122</v>
      </c>
      <c r="C6" t="s">
        <v>136</v>
      </c>
      <c r="D6" s="2" t="s">
        <v>135</v>
      </c>
      <c r="E6" t="s">
        <v>123</v>
      </c>
    </row>
    <row r="7" spans="1:5" x14ac:dyDescent="0.25">
      <c r="A7" t="s">
        <v>142</v>
      </c>
      <c r="B7" s="2" t="s">
        <v>121</v>
      </c>
      <c r="C7" s="2" t="s">
        <v>138</v>
      </c>
      <c r="D7" s="2" t="s">
        <v>137</v>
      </c>
      <c r="E7" s="2" t="s">
        <v>130</v>
      </c>
    </row>
    <row r="8" spans="1:5" x14ac:dyDescent="0.25">
      <c r="B8" s="44" t="s">
        <v>139</v>
      </c>
      <c r="C8" s="44"/>
      <c r="D8" s="44"/>
      <c r="E8" s="44"/>
    </row>
    <row r="9" spans="1:5" x14ac:dyDescent="0.25">
      <c r="A9" t="s">
        <v>107</v>
      </c>
      <c r="B9" t="s">
        <v>140</v>
      </c>
      <c r="C9" t="s">
        <v>136</v>
      </c>
      <c r="D9" s="2" t="s">
        <v>135</v>
      </c>
      <c r="E9" t="s">
        <v>123</v>
      </c>
    </row>
    <row r="10" spans="1:5" x14ac:dyDescent="0.25">
      <c r="A10" t="s">
        <v>142</v>
      </c>
      <c r="B10" s="2" t="s">
        <v>141</v>
      </c>
      <c r="C10" s="2" t="s">
        <v>138</v>
      </c>
      <c r="D10" s="2" t="s">
        <v>137</v>
      </c>
      <c r="E10" s="2" t="s">
        <v>130</v>
      </c>
    </row>
  </sheetData>
  <mergeCells count="3">
    <mergeCell ref="B1:E1"/>
    <mergeCell ref="B5:E5"/>
    <mergeCell ref="B8:E8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0" zoomScale="175" zoomScaleNormal="175" workbookViewId="0">
      <selection activeCell="A22" sqref="A22:D23"/>
    </sheetView>
  </sheetViews>
  <sheetFormatPr baseColWidth="10" defaultRowHeight="15" x14ac:dyDescent="0.25"/>
  <cols>
    <col min="1" max="1" width="15.42578125" bestFit="1" customWidth="1"/>
    <col min="2" max="2" width="8.42578125" customWidth="1"/>
    <col min="3" max="3" width="15.5703125" customWidth="1"/>
    <col min="4" max="4" width="8.7109375" customWidth="1"/>
    <col min="5" max="5" width="16" bestFit="1" customWidth="1"/>
    <col min="6" max="6" width="12.140625" bestFit="1" customWidth="1"/>
    <col min="7" max="8" width="14.85546875" bestFit="1" customWidth="1"/>
    <col min="9" max="9" width="16" bestFit="1" customWidth="1"/>
  </cols>
  <sheetData>
    <row r="1" spans="1:9" x14ac:dyDescent="0.25">
      <c r="A1" t="s">
        <v>143</v>
      </c>
      <c r="B1" s="45" t="s">
        <v>145</v>
      </c>
      <c r="C1" s="45"/>
      <c r="D1" s="45"/>
      <c r="E1" s="45"/>
      <c r="F1" s="45"/>
      <c r="G1" s="45" t="s">
        <v>146</v>
      </c>
      <c r="H1" s="45"/>
      <c r="I1" s="45"/>
    </row>
    <row r="2" spans="1:9" x14ac:dyDescent="0.25">
      <c r="A2" s="4" t="s">
        <v>144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50</v>
      </c>
      <c r="H2" s="4" t="s">
        <v>51</v>
      </c>
      <c r="I2" s="4" t="s">
        <v>52</v>
      </c>
    </row>
    <row r="3" spans="1:9" x14ac:dyDescent="0.25">
      <c r="A3" s="4" t="s">
        <v>152</v>
      </c>
      <c r="B3" s="4" t="s">
        <v>147</v>
      </c>
      <c r="C3" s="4" t="s">
        <v>148</v>
      </c>
      <c r="D3" s="4" t="s">
        <v>149</v>
      </c>
      <c r="E3" s="4" t="s">
        <v>150</v>
      </c>
      <c r="F3" s="4" t="s">
        <v>151</v>
      </c>
      <c r="G3" s="4" t="s">
        <v>44</v>
      </c>
      <c r="H3" s="4" t="s">
        <v>155</v>
      </c>
      <c r="I3" s="4" t="s">
        <v>157</v>
      </c>
    </row>
    <row r="4" spans="1:9" x14ac:dyDescent="0.25">
      <c r="A4" s="4" t="s">
        <v>153</v>
      </c>
      <c r="B4" s="24">
        <v>127255255255</v>
      </c>
      <c r="C4" s="24">
        <v>191255255255</v>
      </c>
      <c r="D4" s="24">
        <v>223255255255</v>
      </c>
      <c r="E4" s="24">
        <v>239255255255</v>
      </c>
      <c r="F4" s="24">
        <v>255255255</v>
      </c>
      <c r="G4" s="24">
        <v>10255255255</v>
      </c>
      <c r="H4" s="4" t="s">
        <v>156</v>
      </c>
      <c r="I4" s="24">
        <v>192168255255</v>
      </c>
    </row>
    <row r="5" spans="1:9" x14ac:dyDescent="0.25">
      <c r="A5" s="4" t="s">
        <v>154</v>
      </c>
      <c r="B5" s="45">
        <f>POWER(256,4)</f>
        <v>4294967296</v>
      </c>
      <c r="C5" s="45"/>
      <c r="D5" s="45"/>
      <c r="E5" s="45"/>
      <c r="F5" s="45"/>
      <c r="G5" s="24">
        <v>16777214</v>
      </c>
      <c r="H5" s="4">
        <v>65534</v>
      </c>
      <c r="I5" s="4">
        <v>254</v>
      </c>
    </row>
    <row r="6" spans="1:9" x14ac:dyDescent="0.25">
      <c r="A6" s="13" t="s">
        <v>158</v>
      </c>
      <c r="B6" s="4" t="s">
        <v>159</v>
      </c>
      <c r="C6" s="4" t="s">
        <v>160</v>
      </c>
      <c r="D6" s="13" t="s">
        <v>161</v>
      </c>
      <c r="E6" s="13" t="s">
        <v>162</v>
      </c>
      <c r="F6" s="46" t="s">
        <v>167</v>
      </c>
      <c r="G6" s="46"/>
      <c r="H6" s="46"/>
      <c r="I6" s="46"/>
    </row>
    <row r="8" spans="1:9" x14ac:dyDescent="0.25">
      <c r="A8" s="4" t="s">
        <v>163</v>
      </c>
      <c r="B8" s="4" t="s">
        <v>166</v>
      </c>
      <c r="C8" s="4" t="s">
        <v>142</v>
      </c>
      <c r="D8" s="4" t="s">
        <v>165</v>
      </c>
    </row>
    <row r="9" spans="1:9" x14ac:dyDescent="0.25">
      <c r="A9" s="4" t="s">
        <v>164</v>
      </c>
      <c r="B9" s="4" t="s">
        <v>168</v>
      </c>
      <c r="C9" s="4" t="s">
        <v>171</v>
      </c>
      <c r="D9" s="4" t="s">
        <v>182</v>
      </c>
    </row>
    <row r="10" spans="1:9" x14ac:dyDescent="0.25">
      <c r="A10" s="4" t="s">
        <v>152</v>
      </c>
      <c r="B10" s="26" t="s">
        <v>172</v>
      </c>
      <c r="C10" s="26" t="s">
        <v>107</v>
      </c>
      <c r="D10" s="4" t="s">
        <v>176</v>
      </c>
    </row>
    <row r="11" spans="1:9" x14ac:dyDescent="0.25">
      <c r="A11" s="4" t="s">
        <v>153</v>
      </c>
      <c r="B11" s="26" t="s">
        <v>173</v>
      </c>
      <c r="C11" s="26" t="s">
        <v>107</v>
      </c>
      <c r="D11" s="4" t="s">
        <v>175</v>
      </c>
    </row>
    <row r="12" spans="1:9" x14ac:dyDescent="0.25">
      <c r="A12" s="29" t="s">
        <v>187</v>
      </c>
      <c r="B12" s="28" t="s">
        <v>180</v>
      </c>
      <c r="C12" s="28" t="s">
        <v>179</v>
      </c>
      <c r="D12" s="28" t="s">
        <v>181</v>
      </c>
    </row>
    <row r="13" spans="1:9" x14ac:dyDescent="0.25">
      <c r="A13" s="47" t="s">
        <v>188</v>
      </c>
      <c r="B13" s="27" t="s">
        <v>169</v>
      </c>
      <c r="C13" s="27" t="s">
        <v>174</v>
      </c>
      <c r="D13" s="27" t="s">
        <v>177</v>
      </c>
    </row>
    <row r="14" spans="1:9" x14ac:dyDescent="0.25">
      <c r="A14" s="48"/>
      <c r="B14" s="30" t="s">
        <v>170</v>
      </c>
      <c r="C14" s="30" t="s">
        <v>174</v>
      </c>
      <c r="D14" s="30" t="s">
        <v>178</v>
      </c>
      <c r="E14" s="25"/>
    </row>
    <row r="15" spans="1:9" x14ac:dyDescent="0.25">
      <c r="A15" s="4" t="s">
        <v>158</v>
      </c>
      <c r="B15" s="4" t="s">
        <v>183</v>
      </c>
      <c r="C15" s="4" t="s">
        <v>184</v>
      </c>
      <c r="D15" s="13" t="s">
        <v>185</v>
      </c>
      <c r="E15" s="13" t="s">
        <v>186</v>
      </c>
    </row>
    <row r="18" spans="1:8" x14ac:dyDescent="0.25">
      <c r="H18" s="2"/>
    </row>
    <row r="21" spans="1:8" x14ac:dyDescent="0.25">
      <c r="C21" t="s">
        <v>208</v>
      </c>
    </row>
    <row r="22" spans="1:8" x14ac:dyDescent="0.25">
      <c r="A22" t="s">
        <v>107</v>
      </c>
      <c r="B22" t="s">
        <v>209</v>
      </c>
      <c r="C22" t="s">
        <v>210</v>
      </c>
      <c r="D22" t="s">
        <v>211</v>
      </c>
    </row>
    <row r="23" spans="1:8" x14ac:dyDescent="0.25">
      <c r="A23" t="s">
        <v>107</v>
      </c>
      <c r="B23">
        <v>20216</v>
      </c>
      <c r="C23" t="s">
        <v>210</v>
      </c>
      <c r="D23" t="s">
        <v>211</v>
      </c>
    </row>
  </sheetData>
  <mergeCells count="5">
    <mergeCell ref="B5:F5"/>
    <mergeCell ref="B1:F1"/>
    <mergeCell ref="G1:I1"/>
    <mergeCell ref="F6:I6"/>
    <mergeCell ref="A13:A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3" zoomScale="172" zoomScaleNormal="172" workbookViewId="0">
      <selection activeCell="A12" sqref="A12"/>
    </sheetView>
  </sheetViews>
  <sheetFormatPr baseColWidth="10" defaultRowHeight="15" x14ac:dyDescent="0.25"/>
  <cols>
    <col min="1" max="1" width="6.7109375" bestFit="1" customWidth="1"/>
    <col min="2" max="2" width="5.5703125" bestFit="1" customWidth="1"/>
    <col min="3" max="3" width="6" bestFit="1" customWidth="1"/>
    <col min="4" max="4" width="7.28515625" bestFit="1" customWidth="1"/>
    <col min="5" max="7" width="5.28515625" bestFit="1" customWidth="1"/>
    <col min="8" max="8" width="2" bestFit="1" customWidth="1"/>
    <col min="10" max="10" width="3.140625" customWidth="1"/>
    <col min="11" max="11" width="13.7109375" bestFit="1" customWidth="1"/>
  </cols>
  <sheetData>
    <row r="1" spans="1:11" x14ac:dyDescent="0.25">
      <c r="A1" s="44" t="s">
        <v>191</v>
      </c>
      <c r="B1" s="44"/>
      <c r="C1" s="44"/>
      <c r="D1" s="44"/>
      <c r="E1" s="44"/>
      <c r="F1" s="44"/>
      <c r="G1" s="44"/>
      <c r="H1" s="44"/>
    </row>
    <row r="2" spans="1:11" x14ac:dyDescent="0.25">
      <c r="A2" s="44" t="s">
        <v>193</v>
      </c>
      <c r="B2" s="44"/>
      <c r="C2" s="44"/>
      <c r="D2" s="44"/>
      <c r="E2" s="44"/>
      <c r="F2" s="44"/>
      <c r="G2" s="44"/>
      <c r="H2" s="44"/>
    </row>
    <row r="3" spans="1:11" ht="30" customHeight="1" x14ac:dyDescent="0.25">
      <c r="A3" s="53" t="s">
        <v>195</v>
      </c>
      <c r="B3" s="53"/>
      <c r="C3" s="53"/>
      <c r="D3" s="53"/>
      <c r="E3" s="53"/>
      <c r="F3" s="53"/>
      <c r="G3" s="53"/>
      <c r="H3" s="53"/>
    </row>
    <row r="4" spans="1:11" x14ac:dyDescent="0.25">
      <c r="A4" s="31"/>
      <c r="B4" s="31"/>
      <c r="C4" s="31"/>
      <c r="D4" s="31"/>
      <c r="E4" s="31"/>
      <c r="F4" s="31"/>
      <c r="G4" s="31"/>
      <c r="H4" s="31"/>
    </row>
    <row r="5" spans="1:11" x14ac:dyDescent="0.25">
      <c r="A5" s="45" t="s">
        <v>189</v>
      </c>
      <c r="B5" s="45"/>
      <c r="C5" s="45"/>
      <c r="D5" s="45"/>
      <c r="E5" s="45"/>
      <c r="F5" s="45"/>
      <c r="G5" s="45"/>
      <c r="H5" s="45"/>
      <c r="I5" s="4" t="s">
        <v>196</v>
      </c>
      <c r="J5" s="41"/>
      <c r="K5" s="4" t="s">
        <v>207</v>
      </c>
    </row>
    <row r="6" spans="1:11" x14ac:dyDescent="0.25">
      <c r="A6" s="37">
        <v>2001</v>
      </c>
      <c r="B6" s="32" t="s">
        <v>87</v>
      </c>
      <c r="C6" s="32" t="s">
        <v>88</v>
      </c>
      <c r="D6" s="38" t="s">
        <v>190</v>
      </c>
      <c r="E6" s="33" t="s">
        <v>59</v>
      </c>
      <c r="F6" s="33" t="s">
        <v>59</v>
      </c>
      <c r="G6" s="33" t="s">
        <v>59</v>
      </c>
      <c r="H6" s="34">
        <v>1</v>
      </c>
      <c r="I6" s="4" t="s">
        <v>102</v>
      </c>
      <c r="J6" s="4"/>
      <c r="K6" s="39" t="s">
        <v>204</v>
      </c>
    </row>
    <row r="7" spans="1:11" x14ac:dyDescent="0.25">
      <c r="A7" s="35">
        <v>2001</v>
      </c>
      <c r="B7" s="35" t="s">
        <v>192</v>
      </c>
      <c r="C7" s="35" t="s">
        <v>88</v>
      </c>
      <c r="D7" s="36">
        <v>64</v>
      </c>
      <c r="E7" s="34">
        <v>0</v>
      </c>
      <c r="F7" s="34">
        <v>0</v>
      </c>
      <c r="G7" s="34">
        <v>0</v>
      </c>
      <c r="H7" s="34">
        <v>1</v>
      </c>
      <c r="I7" s="4" t="s">
        <v>102</v>
      </c>
      <c r="J7" s="4"/>
      <c r="K7" s="40" t="s">
        <v>205</v>
      </c>
    </row>
    <row r="8" spans="1:11" x14ac:dyDescent="0.25">
      <c r="A8" s="35">
        <v>2001</v>
      </c>
      <c r="B8" s="35" t="s">
        <v>192</v>
      </c>
      <c r="C8" s="35" t="s">
        <v>88</v>
      </c>
      <c r="D8" s="36">
        <v>65</v>
      </c>
      <c r="E8" s="52" t="s">
        <v>194</v>
      </c>
      <c r="F8" s="52"/>
      <c r="G8" s="52"/>
      <c r="H8" s="34">
        <v>1</v>
      </c>
      <c r="I8" s="4" t="s">
        <v>102</v>
      </c>
      <c r="J8" s="4"/>
      <c r="K8" s="40" t="s">
        <v>206</v>
      </c>
    </row>
    <row r="9" spans="1:11" x14ac:dyDescent="0.25">
      <c r="A9" s="45" t="s">
        <v>197</v>
      </c>
      <c r="B9" s="45"/>
      <c r="C9" s="45"/>
      <c r="D9" s="4" t="s">
        <v>200</v>
      </c>
      <c r="E9" s="49" t="s">
        <v>201</v>
      </c>
      <c r="F9" s="50"/>
      <c r="G9" s="50"/>
      <c r="H9" s="51"/>
    </row>
    <row r="10" spans="1:11" x14ac:dyDescent="0.25">
      <c r="A10" s="4" t="s">
        <v>198</v>
      </c>
      <c r="B10" s="4" t="s">
        <v>199</v>
      </c>
      <c r="C10" s="4" t="s">
        <v>165</v>
      </c>
    </row>
    <row r="11" spans="1:11" x14ac:dyDescent="0.25">
      <c r="A11" s="4" t="s">
        <v>203</v>
      </c>
      <c r="B11" s="32" t="s">
        <v>59</v>
      </c>
      <c r="C11" s="32" t="s">
        <v>59</v>
      </c>
      <c r="D11" s="38" t="s">
        <v>59</v>
      </c>
      <c r="E11" s="33" t="s">
        <v>59</v>
      </c>
      <c r="F11" s="33" t="s">
        <v>59</v>
      </c>
      <c r="G11" s="33" t="s">
        <v>59</v>
      </c>
      <c r="H11" s="34">
        <v>1</v>
      </c>
      <c r="I11" s="4" t="s">
        <v>102</v>
      </c>
      <c r="J11" s="41"/>
    </row>
    <row r="12" spans="1:11" x14ac:dyDescent="0.25">
      <c r="A12" s="4" t="s">
        <v>202</v>
      </c>
      <c r="B12" s="32" t="s">
        <v>59</v>
      </c>
      <c r="C12" s="32" t="s">
        <v>59</v>
      </c>
      <c r="D12" s="38" t="s">
        <v>59</v>
      </c>
      <c r="E12" s="33" t="s">
        <v>59</v>
      </c>
      <c r="F12" s="33" t="s">
        <v>59</v>
      </c>
      <c r="G12" s="33" t="s">
        <v>59</v>
      </c>
      <c r="H12" s="34">
        <v>2</v>
      </c>
      <c r="I12" s="4" t="s">
        <v>102</v>
      </c>
      <c r="J12" s="41"/>
    </row>
  </sheetData>
  <mergeCells count="7">
    <mergeCell ref="A9:C9"/>
    <mergeCell ref="E9:H9"/>
    <mergeCell ref="E8:G8"/>
    <mergeCell ref="A1:H1"/>
    <mergeCell ref="A2:H2"/>
    <mergeCell ref="A3:H3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ipv4</vt:lpstr>
      <vt:lpstr>ipv6</vt:lpstr>
      <vt:lpstr>comparacion</vt:lpstr>
      <vt:lpstr>EUI-64</vt:lpstr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2019-12-26T22:09:27Z</dcterms:created>
  <dcterms:modified xsi:type="dcterms:W3CDTF">2020-05-07T01:03:04Z</dcterms:modified>
</cp:coreProperties>
</file>