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ela\Downloads\"/>
    </mc:Choice>
  </mc:AlternateContent>
  <xr:revisionPtr revIDLastSave="0" documentId="13_ncr:1_{8B575AFE-8DD9-4AE2-BBBB-E442B16C65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shBoard" sheetId="2" r:id="rId1"/>
    <sheet name="Dados" sheetId="1" r:id="rId2"/>
  </sheets>
  <calcPr calcId="124519"/>
  <pivotCaches>
    <pivotCache cacheId="5" r:id="rId3"/>
    <pivotCache cacheId="16" r:id="rId4"/>
  </pivotCaches>
</workbook>
</file>

<file path=xl/sharedStrings.xml><?xml version="1.0" encoding="utf-8"?>
<sst xmlns="http://schemas.openxmlformats.org/spreadsheetml/2006/main" count="177" uniqueCount="58">
  <si>
    <t>ID Chamado</t>
  </si>
  <si>
    <t>Data Abertura</t>
  </si>
  <si>
    <t>Região</t>
  </si>
  <si>
    <t>Técnico</t>
  </si>
  <si>
    <t>Status</t>
  </si>
  <si>
    <t>Tempo de Resolução (h)</t>
  </si>
  <si>
    <t>Tipo de Problema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</si>
  <si>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</si>
  <si>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</si>
  <si>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</si>
  <si>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</si>
  <si>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</si>
  <si>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</si>
  <si>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</si>
  <si>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</si>
  <si>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</si>
  <si>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</si>
  <si>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</si>
  <si>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</si>
  <si>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</si>
  <si>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</si>
  <si>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</si>
  <si>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</si>
  <si>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</si>
  <si>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</si>
  <si>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</si>
  <si>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</si>
  <si>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</si>
  <si>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</si>
  <si>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</si>
  <si>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</si>
  <si>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</si>
  <si>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</si>
  <si>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</si>
  <si>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</si>
  <si>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</si>
  <si>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</si>
  <si>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Sul</t>
  </si>
  <si>
    <t>Leste</t>
  </si>
  <si>
    <t>Norte</t>
  </si>
  <si>
    <t>Oeste</t>
  </si>
  <si>
    <t>Ana</t>
  </si>
  <si>
    <t>Carlos</t>
  </si>
  <si>
    <t>Bruno</t>
  </si>
  <si>
    <t>Fernanda</t>
  </si>
  <si>
    <t>Aberto</t>
  </si>
  <si>
    <t>Fechado</t>
  </si>
  <si>
    <t>Em andamento</t>
  </si>
  <si>
    <t>Internet Lenta</t>
  </si>
  <si>
    <t>Sem Conexão</t>
  </si>
  <si>
    <t>Troca de Equipamento</t>
  </si>
  <si>
    <t>Rótulos de Linha</t>
  </si>
  <si>
    <t>Total Geral</t>
  </si>
  <si>
    <t>Chamados por Técnico</t>
  </si>
  <si>
    <t>Nome do Técnico</t>
  </si>
  <si>
    <t>Média de Tempo de Resolução (h)</t>
  </si>
  <si>
    <t>Média Geral</t>
  </si>
  <si>
    <t>Contagem de Chamados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</si>
</sst>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yyyy\-mm\-dd\ hh:mm:ss"/>
      <alignment horizontal="left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[Dashboard_Chamados_Tecnicos1.xlsx]DashBoard!Tabela dinâmica1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DashBoard!$A$4:$A$8</c:f>
              <c:strCache>
                <c:ptCount val="4"/>
                <c:pt idx="0">
                  <c:v>Ana</c:v>
                </c:pt>
                <c:pt idx="1">
                  <c:v>Bruno</c:v>
                </c:pt>
                <c:pt idx="2">
                  <c:v>Carlos</c:v>
                </c:pt>
                <c:pt idx="3">
                  <c:v>Fernanda</c:v>
                </c:pt>
              </c:strCache>
            </c:strRef>
          </c:cat>
          <c:val>
            <c:numRef>
              <c:f>DashBoard!$B$4:$B$8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5-45D2-B03E-004B4B12F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034704"/>
        <c:axId val="1801035184"/>
      </c:barChart>
      <c:catAx>
        <c:axId val="18010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035184"/>
        <c:crosses val="autoZero"/>
        <c:auto val="1"/>
        <c:lblAlgn val="ctr"/>
        <c:lblOffset val="100"/>
        <c:noMultiLvlLbl val="0"/>
      </c:catAx>
      <c:valAx>
        <c:axId val="18010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0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[Dashboard_Chamados_Tecnicos1.xlsx]DashBoard!Tabela dinâmica3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DashBoard!$E$3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DashBoard!$D$4:$D$8</c:f>
              <c:strCache>
                <c:ptCount val="4"/>
                <c:pt idx="0">
                  <c:v>Leste</c:v>
                </c:pt>
                <c:pt idx="1">
                  <c:v>Norte</c:v>
                </c:pt>
                <c:pt idx="2">
                  <c:v>Oeste</c:v>
                </c:pt>
                <c:pt idx="3">
                  <c:v>Sul</c:v>
                </c:pt>
              </c:strCache>
            </c:strRef>
          </c:cat>
          <c:val>
            <c:numRef>
              <c:f>DashBoard!$E$4:$E$8</c:f>
              <c:numCache>
                <c:formatCode>0.00</c:formatCode>
                <c:ptCount val="4"/>
                <c:pt idx="0">
                  <c:v>18.25</c:v>
                </c:pt>
                <c:pt idx="1">
                  <c:v>14</c:v>
                </c:pt>
                <c:pt idx="2">
                  <c:v>20.285714285714285</c:v>
                </c:pt>
                <c:pt idx="3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0-49AB-AA0A-7599ACD69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[Dashboard_Chamados_Tecnicos1.xlsx]DashBoard!Tabela dinâmica4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DashBoard!$G$4:$G$7</c:f>
              <c:strCache>
                <c:ptCount val="3"/>
                <c:pt idx="0">
                  <c:v>Aberto</c:v>
                </c:pt>
                <c:pt idx="1">
                  <c:v>Em andamento</c:v>
                </c:pt>
                <c:pt idx="2">
                  <c:v>Fechado</c:v>
                </c:pt>
              </c:strCache>
            </c:strRef>
          </c:cat>
          <c:val>
            <c:numRef>
              <c:f>DashBoard!$H$4:$H$7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E-40A9-9440-C34F0207F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4999440"/>
        <c:axId val="1894998960"/>
      </c:barChart>
      <c:catAx>
        <c:axId val="189499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4998960"/>
        <c:crosses val="autoZero"/>
        <c:auto val="1"/>
        <c:lblAlgn val="ctr"/>
        <c:lblOffset val="100"/>
        <c:noMultiLvlLbl val="0"/>
      </c:catAx>
      <c:valAx>
        <c:axId val="189499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49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14286</xdr:rowOff>
    </xdr:from>
    <xdr:to>
      <xdr:col>2</xdr:col>
      <xdr:colOff>0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1EB0EF-518D-3828-30B6-F85ED1003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604837</xdr:colOff>
      <xdr:row>10</xdr:row>
      <xdr:rowOff>176212</xdr:rowOff>
    </xdr:from>
    <xdr:to>
      <xdr:col>5</xdr:col>
      <xdr:colOff>0</xdr:colOff>
      <xdr:row>26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386A66-7476-9B56-24F4-C4B081FD8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590550</xdr:colOff>
      <xdr:row>10</xdr:row>
      <xdr:rowOff>176211</xdr:rowOff>
    </xdr:from>
    <xdr:to>
      <xdr:col>8</xdr:col>
      <xdr:colOff>28575</xdr:colOff>
      <xdr:row>26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A64582-B373-38A3-0A7D-2F84FFA51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10</xdr:col>
      <xdr:colOff>238125</xdr:colOff>
      <xdr:row>2</xdr:row>
      <xdr:rowOff>85725</xdr:rowOff>
    </xdr:from>
    <xdr:ext cx="3733800" cy="20178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2F1A2D3E-96EE-8E7B-1959-924A37517E07}"/>
            </a:ext>
          </a:extLst>
        </xdr:cNvPr>
        <xdr:cNvSpPr txBox="1"/>
      </xdr:nvSpPr>
      <xdr:spPr>
        <a:xfrm>
          <a:off x="11363325" y="466725"/>
          <a:ext cx="3733800" cy="2017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lang="pt-BR" sz="1400"/>
            <a:t>O técnico que atendeu mais chamados foi </a:t>
          </a:r>
          <a:r>
            <a:rPr lang="pt-BR" sz="1400" b="1"/>
            <a:t>Ana</a:t>
          </a:r>
          <a:r>
            <a:rPr lang="pt-BR" sz="1400"/>
            <a:t>, com um total de </a:t>
          </a:r>
          <a:r>
            <a:rPr lang="pt-BR" sz="1400" b="1"/>
            <a:t>8 chamados</a:t>
          </a:r>
          <a:r>
            <a:rPr lang="pt-BR" sz="1400"/>
            <a:t>.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/>
            <a:t>Todos os status de chamados apresentam exatamente </a:t>
          </a:r>
          <a:r>
            <a:rPr lang="pt-BR" sz="1400" b="1"/>
            <a:t>10 ocorrências </a:t>
          </a:r>
          <a:r>
            <a:rPr lang="pt-BR" sz="1400"/>
            <a:t>cada</a:t>
          </a:r>
        </a:p>
        <a:p>
          <a:pPr algn="r"/>
          <a:r>
            <a:rPr lang="pt-BR" sz="1400"/>
            <a:t>A região com </a:t>
          </a:r>
          <a:r>
            <a:rPr lang="pt-BR" sz="1400" b="1"/>
            <a:t>maior tempo médio de resolução</a:t>
          </a:r>
          <a:r>
            <a:rPr lang="pt-BR" sz="1400"/>
            <a:t> é </a:t>
          </a:r>
          <a:r>
            <a:rPr lang="pt-BR" sz="1400" b="1"/>
            <a:t>Oeste</a:t>
          </a:r>
          <a:r>
            <a:rPr lang="pt-BR" sz="1400"/>
            <a:t>, com </a:t>
          </a:r>
          <a:r>
            <a:rPr lang="pt-BR" sz="1400" b="1"/>
            <a:t>20,29 horas</a:t>
          </a:r>
          <a:r>
            <a:rPr lang="pt-BR" sz="1400"/>
            <a:t>.</a:t>
          </a:r>
        </a:p>
        <a:p>
          <a:pPr algn="r"/>
          <a:r>
            <a:rPr lang="pt-BR" sz="1400"/>
            <a:t>A região com </a:t>
          </a:r>
          <a:r>
            <a:rPr lang="pt-BR" sz="1400" b="1"/>
            <a:t>menor tempo médio de resolução</a:t>
          </a:r>
          <a:r>
            <a:rPr lang="pt-BR" sz="1400"/>
            <a:t> é </a:t>
          </a:r>
          <a:r>
            <a:rPr lang="pt-BR" sz="1400" b="1"/>
            <a:t>Sul</a:t>
          </a:r>
          <a:r>
            <a:rPr lang="pt-BR" sz="1400"/>
            <a:t>, com </a:t>
          </a:r>
          <a:r>
            <a:rPr lang="pt-BR" sz="1400" b="1"/>
            <a:t>9,50 horas</a:t>
          </a:r>
          <a:r>
            <a:rPr lang="pt-BR" sz="1400"/>
            <a:t>.</a:t>
          </a:r>
        </a:p>
        <a:p>
          <a:endParaRPr lang="pt-BR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ela Vidal" refreshedDate="45791.661580092594" createdVersion="8" refreshedVersion="8" minRefreshableVersion="3" recordCount="30" xr:uid="{67982ECD-80E4-41CD-8F26-34803EC1C430}">
  <cacheSource type="worksheet">
    <worksheetSource ref="A1:G31" sheet="Dados"/>
  </cacheSource>
  <cacheFields count="7">
    <cacheField name="ID Chamado" numFmtId="0">
      <sharedItems count="30">
        <s v="C1000"/>
        <s v="C1001"/>
        <s v="C1002"/>
        <s v="C1003"/>
        <s v="C1004"/>
        <s v="C1005"/>
        <s v="C1006"/>
        <s v="C1007"/>
        <s v="C1008"/>
        <s v="C1009"/>
        <s v="C1010"/>
        <s v="C1011"/>
        <s v="C1012"/>
        <s v="C1013"/>
        <s v="C1014"/>
        <s v="C1015"/>
        <s v="C1016"/>
        <s v="C1017"/>
        <s v="C1018"/>
        <s v="C1019"/>
        <s v="C1020"/>
        <s v="C1021"/>
        <s v="C1022"/>
        <s v="C1023"/>
        <s v="C1024"/>
        <s v="C1025"/>
        <s v="C1026"/>
        <s v="C1027"/>
        <s v="C1028"/>
        <s v="C1029"/>
      </sharedItems>
    </cacheField>
    <cacheField name="Data Abertura" numFmtId="164">
      <sharedItems containsSemiMixedTypes="0" containsNonDate="0" containsDate="1" containsString="0" minDate="2025-05-01T00:00:00" maxDate="2025-05-31T00:00:00"/>
    </cacheField>
    <cacheField name="Região" numFmtId="0">
      <sharedItems/>
    </cacheField>
    <cacheField name="Técnico" numFmtId="0">
      <sharedItems count="4">
        <s v="Ana"/>
        <s v="Carlos"/>
        <s v="Bruno"/>
        <s v="Fernanda"/>
      </sharedItems>
    </cacheField>
    <cacheField name="Status" numFmtId="0">
      <sharedItems count="3">
        <s v="Aberto"/>
        <s v="Fechado"/>
        <s v="Em andamento"/>
      </sharedItems>
    </cacheField>
    <cacheField name="Tempo de Resolução (h)" numFmtId="0">
      <sharedItems containsSemiMixedTypes="0" containsString="0" containsNumber="1" containsInteger="1" minValue="4" maxValue="36"/>
    </cacheField>
    <cacheField name="Tipo de Problema" numFmtId="0">
      <sharedItems/>
    </cacheField>
  </cacheFields>
  <extLst>
    <ext xmlns:x14="http://schemas.microsoft.com/office/spreadsheetml/2009/9/main" uri="{725AE2AE-9491-48be-B2B4-4EB974FC3084}">
      <x14:pivotCacheDefinition pivotCacheId="165045122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ela Vidal" refreshedDate="45791.675376041669" createdVersion="8" refreshedVersion="8" minRefreshableVersion="3" recordCount="30" xr:uid="{0EF9DA13-1648-430A-B41B-1FFDDAEDECBD}">
  <cacheSource type="worksheet">
    <worksheetSource name="Tabela1"/>
  </cacheSource>
  <cacheFields count="7">
    <cacheField name="ID Chamado" numFmtId="0">
      <sharedItems count="30">
        <s v="C1000"/>
        <s v="C1001"/>
        <s v="C1002"/>
        <s v="C1003"/>
        <s v="C1004"/>
        <s v="C1005"/>
        <s v="C1006"/>
        <s v="C1007"/>
        <s v="C1008"/>
        <s v="C1009"/>
        <s v="C1010"/>
        <s v="C1011"/>
        <s v="C1012"/>
        <s v="C1013"/>
        <s v="C1014"/>
        <s v="C1015"/>
        <s v="C1016"/>
        <s v="C1017"/>
        <s v="C1018"/>
        <s v="C1019"/>
        <s v="C1020"/>
        <s v="C1021"/>
        <s v="C1022"/>
        <s v="C1023"/>
        <s v="C1024"/>
        <s v="C1025"/>
        <s v="C1026"/>
        <s v="C1027"/>
        <s v="C1028"/>
        <s v="C1029"/>
      </sharedItems>
    </cacheField>
    <cacheField name="Data Abertura" numFmtId="164">
      <sharedItems containsSemiMixedTypes="0" containsNonDate="0" containsDate="1" containsString="0" minDate="2025-05-01T00:00:00" maxDate="2025-05-31T00:00:00"/>
    </cacheField>
    <cacheField name="Região" numFmtId="0">
      <sharedItems count="4">
        <s v="Sul"/>
        <s v="Leste"/>
        <s v="Norte"/>
        <s v="Oeste"/>
      </sharedItems>
    </cacheField>
    <cacheField name="Técnico" numFmtId="0">
      <sharedItems/>
    </cacheField>
    <cacheField name="Status" numFmtId="0">
      <sharedItems count="3">
        <s v="Aberto"/>
        <s v="Fechado"/>
        <s v="Em andamento"/>
      </sharedItems>
    </cacheField>
    <cacheField name="Tempo de Resolução (h)" numFmtId="0">
      <sharedItems containsSemiMixedTypes="0" containsString="0" containsNumber="1" containsInteger="1" minValue="4" maxValue="36"/>
    </cacheField>
    <cacheField name="Tipo de Problem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d v="2025-05-01T00:00:00"/>
    <s v="Sul"/>
    <x v="0"/>
    <x v="0"/>
    <n v="4"/>
    <s v="Internet Lenta"/>
  </r>
  <r>
    <x v="1"/>
    <d v="2025-05-02T00:00:00"/>
    <s v="Leste"/>
    <x v="1"/>
    <x v="1"/>
    <n v="12"/>
    <s v="Sem Conexão"/>
  </r>
  <r>
    <x v="2"/>
    <d v="2025-05-03T00:00:00"/>
    <s v="Norte"/>
    <x v="2"/>
    <x v="2"/>
    <n v="24"/>
    <s v="Troca de Equipamento"/>
  </r>
  <r>
    <x v="3"/>
    <d v="2025-05-04T00:00:00"/>
    <s v="Oeste"/>
    <x v="3"/>
    <x v="0"/>
    <n v="36"/>
    <s v="Internet Lenta"/>
  </r>
  <r>
    <x v="4"/>
    <d v="2025-05-05T00:00:00"/>
    <s v="Sul"/>
    <x v="0"/>
    <x v="1"/>
    <n v="8"/>
    <s v="Sem Conexão"/>
  </r>
  <r>
    <x v="5"/>
    <d v="2025-05-06T00:00:00"/>
    <s v="Leste"/>
    <x v="1"/>
    <x v="2"/>
    <n v="20"/>
    <s v="Troca de Equipamento"/>
  </r>
  <r>
    <x v="6"/>
    <d v="2025-05-07T00:00:00"/>
    <s v="Norte"/>
    <x v="2"/>
    <x v="0"/>
    <n v="16"/>
    <s v="Internet Lenta"/>
  </r>
  <r>
    <x v="7"/>
    <d v="2025-05-08T00:00:00"/>
    <s v="Oeste"/>
    <x v="3"/>
    <x v="1"/>
    <n v="10"/>
    <s v="Sem Conexão"/>
  </r>
  <r>
    <x v="8"/>
    <d v="2025-05-09T00:00:00"/>
    <s v="Sul"/>
    <x v="0"/>
    <x v="2"/>
    <n v="6"/>
    <s v="Troca de Equipamento"/>
  </r>
  <r>
    <x v="9"/>
    <d v="2025-05-10T00:00:00"/>
    <s v="Leste"/>
    <x v="1"/>
    <x v="0"/>
    <n v="18"/>
    <s v="Internet Lenta"/>
  </r>
  <r>
    <x v="10"/>
    <d v="2025-05-11T00:00:00"/>
    <s v="Norte"/>
    <x v="2"/>
    <x v="1"/>
    <n v="4"/>
    <s v="Sem Conexão"/>
  </r>
  <r>
    <x v="11"/>
    <d v="2025-05-12T00:00:00"/>
    <s v="Oeste"/>
    <x v="3"/>
    <x v="2"/>
    <n v="12"/>
    <s v="Troca de Equipamento"/>
  </r>
  <r>
    <x v="12"/>
    <d v="2025-05-13T00:00:00"/>
    <s v="Sul"/>
    <x v="0"/>
    <x v="0"/>
    <n v="24"/>
    <s v="Internet Lenta"/>
  </r>
  <r>
    <x v="13"/>
    <d v="2025-05-14T00:00:00"/>
    <s v="Leste"/>
    <x v="1"/>
    <x v="1"/>
    <n v="36"/>
    <s v="Sem Conexão"/>
  </r>
  <r>
    <x v="14"/>
    <d v="2025-05-15T00:00:00"/>
    <s v="Norte"/>
    <x v="2"/>
    <x v="2"/>
    <n v="8"/>
    <s v="Troca de Equipamento"/>
  </r>
  <r>
    <x v="15"/>
    <d v="2025-05-16T00:00:00"/>
    <s v="Oeste"/>
    <x v="3"/>
    <x v="0"/>
    <n v="20"/>
    <s v="Internet Lenta"/>
  </r>
  <r>
    <x v="16"/>
    <d v="2025-05-17T00:00:00"/>
    <s v="Sul"/>
    <x v="0"/>
    <x v="1"/>
    <n v="16"/>
    <s v="Sem Conexão"/>
  </r>
  <r>
    <x v="17"/>
    <d v="2025-05-18T00:00:00"/>
    <s v="Leste"/>
    <x v="1"/>
    <x v="2"/>
    <n v="10"/>
    <s v="Troca de Equipamento"/>
  </r>
  <r>
    <x v="18"/>
    <d v="2025-05-19T00:00:00"/>
    <s v="Norte"/>
    <x v="2"/>
    <x v="0"/>
    <n v="6"/>
    <s v="Internet Lenta"/>
  </r>
  <r>
    <x v="19"/>
    <d v="2025-05-20T00:00:00"/>
    <s v="Oeste"/>
    <x v="3"/>
    <x v="1"/>
    <n v="18"/>
    <s v="Sem Conexão"/>
  </r>
  <r>
    <x v="20"/>
    <d v="2025-05-21T00:00:00"/>
    <s v="Sul"/>
    <x v="0"/>
    <x v="2"/>
    <n v="4"/>
    <s v="Troca de Equipamento"/>
  </r>
  <r>
    <x v="21"/>
    <d v="2025-05-22T00:00:00"/>
    <s v="Leste"/>
    <x v="1"/>
    <x v="0"/>
    <n v="12"/>
    <s v="Internet Lenta"/>
  </r>
  <r>
    <x v="22"/>
    <d v="2025-05-23T00:00:00"/>
    <s v="Norte"/>
    <x v="2"/>
    <x v="1"/>
    <n v="24"/>
    <s v="Sem Conexão"/>
  </r>
  <r>
    <x v="23"/>
    <d v="2025-05-24T00:00:00"/>
    <s v="Oeste"/>
    <x v="3"/>
    <x v="2"/>
    <n v="36"/>
    <s v="Troca de Equipamento"/>
  </r>
  <r>
    <x v="24"/>
    <d v="2025-05-25T00:00:00"/>
    <s v="Sul"/>
    <x v="0"/>
    <x v="0"/>
    <n v="8"/>
    <s v="Internet Lenta"/>
  </r>
  <r>
    <x v="25"/>
    <d v="2025-05-26T00:00:00"/>
    <s v="Leste"/>
    <x v="1"/>
    <x v="1"/>
    <n v="20"/>
    <s v="Sem Conexão"/>
  </r>
  <r>
    <x v="26"/>
    <d v="2025-05-27T00:00:00"/>
    <s v="Norte"/>
    <x v="2"/>
    <x v="2"/>
    <n v="16"/>
    <s v="Troca de Equipamento"/>
  </r>
  <r>
    <x v="27"/>
    <d v="2025-05-28T00:00:00"/>
    <s v="Oeste"/>
    <x v="3"/>
    <x v="0"/>
    <n v="10"/>
    <s v="Internet Lenta"/>
  </r>
  <r>
    <x v="28"/>
    <d v="2025-05-29T00:00:00"/>
    <s v="Sul"/>
    <x v="0"/>
    <x v="1"/>
    <n v="6"/>
    <s v="Sem Conexão"/>
  </r>
  <r>
    <x v="29"/>
    <d v="2025-05-30T00:00:00"/>
    <s v="Leste"/>
    <x v="1"/>
    <x v="2"/>
    <n v="18"/>
    <s v="Troca de Equipament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d v="2025-05-01T00:00:00"/>
    <x v="0"/>
    <s v="Ana"/>
    <x v="0"/>
    <n v="4"/>
    <s v="Internet Lenta"/>
  </r>
  <r>
    <x v="1"/>
    <d v="2025-05-02T00:00:00"/>
    <x v="1"/>
    <s v="Carlos"/>
    <x v="1"/>
    <n v="12"/>
    <s v="Sem Conexão"/>
  </r>
  <r>
    <x v="2"/>
    <d v="2025-05-03T00:00:00"/>
    <x v="2"/>
    <s v="Bruno"/>
    <x v="2"/>
    <n v="24"/>
    <s v="Troca de Equipamento"/>
  </r>
  <r>
    <x v="3"/>
    <d v="2025-05-04T00:00:00"/>
    <x v="3"/>
    <s v="Fernanda"/>
    <x v="0"/>
    <n v="36"/>
    <s v="Internet Lenta"/>
  </r>
  <r>
    <x v="4"/>
    <d v="2025-05-05T00:00:00"/>
    <x v="0"/>
    <s v="Ana"/>
    <x v="1"/>
    <n v="8"/>
    <s v="Sem Conexão"/>
  </r>
  <r>
    <x v="5"/>
    <d v="2025-05-06T00:00:00"/>
    <x v="1"/>
    <s v="Carlos"/>
    <x v="2"/>
    <n v="20"/>
    <s v="Troca de Equipamento"/>
  </r>
  <r>
    <x v="6"/>
    <d v="2025-05-07T00:00:00"/>
    <x v="2"/>
    <s v="Bruno"/>
    <x v="0"/>
    <n v="16"/>
    <s v="Internet Lenta"/>
  </r>
  <r>
    <x v="7"/>
    <d v="2025-05-08T00:00:00"/>
    <x v="3"/>
    <s v="Fernanda"/>
    <x v="1"/>
    <n v="10"/>
    <s v="Sem Conexão"/>
  </r>
  <r>
    <x v="8"/>
    <d v="2025-05-09T00:00:00"/>
    <x v="0"/>
    <s v="Ana"/>
    <x v="2"/>
    <n v="6"/>
    <s v="Troca de Equipamento"/>
  </r>
  <r>
    <x v="9"/>
    <d v="2025-05-10T00:00:00"/>
    <x v="1"/>
    <s v="Carlos"/>
    <x v="0"/>
    <n v="18"/>
    <s v="Internet Lenta"/>
  </r>
  <r>
    <x v="10"/>
    <d v="2025-05-11T00:00:00"/>
    <x v="2"/>
    <s v="Bruno"/>
    <x v="1"/>
    <n v="4"/>
    <s v="Sem Conexão"/>
  </r>
  <r>
    <x v="11"/>
    <d v="2025-05-12T00:00:00"/>
    <x v="3"/>
    <s v="Fernanda"/>
    <x v="2"/>
    <n v="12"/>
    <s v="Troca de Equipamento"/>
  </r>
  <r>
    <x v="12"/>
    <d v="2025-05-13T00:00:00"/>
    <x v="0"/>
    <s v="Ana"/>
    <x v="0"/>
    <n v="24"/>
    <s v="Internet Lenta"/>
  </r>
  <r>
    <x v="13"/>
    <d v="2025-05-14T00:00:00"/>
    <x v="1"/>
    <s v="Carlos"/>
    <x v="1"/>
    <n v="36"/>
    <s v="Sem Conexão"/>
  </r>
  <r>
    <x v="14"/>
    <d v="2025-05-15T00:00:00"/>
    <x v="2"/>
    <s v="Bruno"/>
    <x v="2"/>
    <n v="8"/>
    <s v="Troca de Equipamento"/>
  </r>
  <r>
    <x v="15"/>
    <d v="2025-05-16T00:00:00"/>
    <x v="3"/>
    <s v="Fernanda"/>
    <x v="0"/>
    <n v="20"/>
    <s v="Internet Lenta"/>
  </r>
  <r>
    <x v="16"/>
    <d v="2025-05-17T00:00:00"/>
    <x v="0"/>
    <s v="Ana"/>
    <x v="1"/>
    <n v="16"/>
    <s v="Sem Conexão"/>
  </r>
  <r>
    <x v="17"/>
    <d v="2025-05-18T00:00:00"/>
    <x v="1"/>
    <s v="Carlos"/>
    <x v="2"/>
    <n v="10"/>
    <s v="Troca de Equipamento"/>
  </r>
  <r>
    <x v="18"/>
    <d v="2025-05-19T00:00:00"/>
    <x v="2"/>
    <s v="Bruno"/>
    <x v="0"/>
    <n v="6"/>
    <s v="Internet Lenta"/>
  </r>
  <r>
    <x v="19"/>
    <d v="2025-05-20T00:00:00"/>
    <x v="3"/>
    <s v="Fernanda"/>
    <x v="1"/>
    <n v="18"/>
    <s v="Sem Conexão"/>
  </r>
  <r>
    <x v="20"/>
    <d v="2025-05-21T00:00:00"/>
    <x v="0"/>
    <s v="Ana"/>
    <x v="2"/>
    <n v="4"/>
    <s v="Troca de Equipamento"/>
  </r>
  <r>
    <x v="21"/>
    <d v="2025-05-22T00:00:00"/>
    <x v="1"/>
    <s v="Carlos"/>
    <x v="0"/>
    <n v="12"/>
    <s v="Internet Lenta"/>
  </r>
  <r>
    <x v="22"/>
    <d v="2025-05-23T00:00:00"/>
    <x v="2"/>
    <s v="Bruno"/>
    <x v="1"/>
    <n v="24"/>
    <s v="Sem Conexão"/>
  </r>
  <r>
    <x v="23"/>
    <d v="2025-05-24T00:00:00"/>
    <x v="3"/>
    <s v="Fernanda"/>
    <x v="2"/>
    <n v="36"/>
    <s v="Troca de Equipamento"/>
  </r>
  <r>
    <x v="24"/>
    <d v="2025-05-25T00:00:00"/>
    <x v="0"/>
    <s v="Ana"/>
    <x v="0"/>
    <n v="8"/>
    <s v="Internet Lenta"/>
  </r>
  <r>
    <x v="25"/>
    <d v="2025-05-26T00:00:00"/>
    <x v="1"/>
    <s v="Carlos"/>
    <x v="1"/>
    <n v="20"/>
    <s v="Sem Conexão"/>
  </r>
  <r>
    <x v="26"/>
    <d v="2025-05-27T00:00:00"/>
    <x v="2"/>
    <s v="Bruno"/>
    <x v="2"/>
    <n v="16"/>
    <s v="Troca de Equipamento"/>
  </r>
  <r>
    <x v="27"/>
    <d v="2025-05-28T00:00:00"/>
    <x v="3"/>
    <s v="Fernanda"/>
    <x v="0"/>
    <n v="10"/>
    <s v="Internet Lenta"/>
  </r>
  <r>
    <x v="28"/>
    <d v="2025-05-29T00:00:00"/>
    <x v="0"/>
    <s v="Ana"/>
    <x v="1"/>
    <n v="6"/>
    <s v="Sem Conexão"/>
  </r>
  <r>
    <x v="29"/>
    <d v="2025-05-30T00:00:00"/>
    <x v="1"/>
    <s v="Carlos"/>
    <x v="2"/>
    <n v="18"/>
    <s v="Troca de Equipament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18AE2-51E9-4A8D-A990-604DAE2EA55C}" name="Tabela dinâmica4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G3:H7" firstHeaderRow="1" firstDataRow="1" firstDataCol="1"/>
  <pivotFields count="7">
    <pivotField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164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Chamados" fld="0" subtotal="count" baseField="4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AB056-9FA9-4664-9EB7-8B25D3EB8E4D}" name="Tabela dinâmica3" cacheId="16" applyNumberFormats="0" applyBorderFormats="0" applyFontFormats="0" applyPatternFormats="0" applyAlignmentFormats="0" applyWidthHeightFormats="1" dataCaption="Valores" grandTotalCaption="Média Geral" updatedVersion="8" minRefreshableVersion="3" useAutoFormatting="1" itemPrintTitles="1" createdVersion="8" indent="0" outline="1" outlineData="1" multipleFieldFilters="0" chartFormat="2">
  <location ref="D3:E8" firstHeaderRow="1" firstDataRow="1" firstDataCol="1"/>
  <pivotFields count="7">
    <pivotField showAll="0"/>
    <pivotField numFmtId="164"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Tempo de Resolução (h)" fld="5" subtotal="average" baseField="2" baseItem="2" numFmtId="2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7CE31-F730-43E1-A88A-D2CFE09ACF27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Nome do Técnico">
  <location ref="A3:B8" firstHeaderRow="1" firstDataRow="1" firstDataCol="1"/>
  <pivotFields count="7">
    <pivotField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164"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hamados por Técnico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6D4DFE-5B2B-460A-A94E-6D7E59DA8EFE}" name="Tabela1" displayName="Tabela1" ref="A1:G31" totalsRowShown="0" headerRowDxfId="0" dataDxfId="1" headerRowBorderDxfId="8" tableBorderDxfId="9">
  <autoFilter ref="A1:G31" xr:uid="{046D4DFE-5B2B-460A-A94E-6D7E59DA8EFE}"/>
  <tableColumns count="7">
    <tableColumn id="1" xr3:uid="{4D86F608-20E1-4531-96D5-F905313FEBFE}" name="ID Chamado"/>
    <tableColumn id="2" xr3:uid="{3512460B-A3A1-4012-87F3-B5B6C8A94C2A}" name="Data Abertura" dataDxfId="7"/>
    <tableColumn id="3" xr3:uid="{8BFE925D-5AF9-40EA-B567-2A88D52ECA68}" name="Região" dataDxfId="6"/>
    <tableColumn id="4" xr3:uid="{044E5C0A-CC77-4C02-88EA-20137B39BFAA}" name="Técnico" dataDxfId="5"/>
    <tableColumn id="5" xr3:uid="{86CA94F2-B833-49C6-92D7-80B390C34397}" name="Status" dataDxfId="4"/>
    <tableColumn id="6" xr3:uid="{BA03A03F-0015-4C21-BC90-E208E48B2200}" name="Tempo de Resolução (h)" dataDxfId="3"/>
    <tableColumn id="7" xr3:uid="{FF411B43-2DF3-4BA9-8681-13F2BE97DE30}" name="Tipo de Problema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0E43F-10C3-4A92-81BD-8B9F5AF7AD9B}">
  <dimension ref="A3:H8"/>
  <sheetViews>
    <sheetView tabSelected="1" workbookViewId="0">
      <selection activeCell="M19" sqref="M19"/>
    </sheetView>
  </sheetViews>
  <sheetFormatPr defaultRowHeight="15" x14ac:dyDescent="0.25"/>
  <cols>
    <col min="1" max="1" width="18.7109375" bestFit="1" customWidth="1"/>
    <col min="2" max="2" width="21" bestFit="1" customWidth="1"/>
    <col min="4" max="4" width="18" bestFit="1" customWidth="1"/>
    <col min="5" max="5" width="31.85546875" bestFit="1" customWidth="1"/>
    <col min="7" max="7" width="18" bestFit="1" customWidth="1"/>
    <col min="8" max="8" width="22.7109375" bestFit="1" customWidth="1"/>
  </cols>
  <sheetData>
    <row r="3" spans="1:8" x14ac:dyDescent="0.25">
      <c r="A3" s="3" t="s">
        <v>54</v>
      </c>
      <c r="B3" t="s">
        <v>53</v>
      </c>
      <c r="D3" s="3" t="s">
        <v>51</v>
      </c>
      <c r="E3" t="s">
        <v>55</v>
      </c>
      <c r="G3" s="3" t="s">
        <v>51</v>
      </c>
      <c r="H3" t="s">
        <v>57</v>
      </c>
    </row>
    <row r="4" spans="1:8" x14ac:dyDescent="0.25">
      <c r="A4" s="2" t="s">
        <v>41</v>
      </c>
      <c r="B4" s="4">
        <v>8</v>
      </c>
      <c r="D4" s="2" t="s">
        <v>38</v>
      </c>
      <c r="E4" s="6">
        <v>18.25</v>
      </c>
      <c r="G4" s="2" t="s">
        <v>45</v>
      </c>
      <c r="H4" s="4">
        <v>10</v>
      </c>
    </row>
    <row r="5" spans="1:8" x14ac:dyDescent="0.25">
      <c r="A5" s="2" t="s">
        <v>43</v>
      </c>
      <c r="B5" s="4">
        <v>7</v>
      </c>
      <c r="D5" s="2" t="s">
        <v>39</v>
      </c>
      <c r="E5" s="6">
        <v>14</v>
      </c>
      <c r="G5" s="2" t="s">
        <v>47</v>
      </c>
      <c r="H5" s="4">
        <v>10</v>
      </c>
    </row>
    <row r="6" spans="1:8" x14ac:dyDescent="0.25">
      <c r="A6" s="2" t="s">
        <v>42</v>
      </c>
      <c r="B6" s="4">
        <v>8</v>
      </c>
      <c r="D6" s="2" t="s">
        <v>40</v>
      </c>
      <c r="E6" s="6">
        <v>20.285714285714285</v>
      </c>
      <c r="G6" s="2" t="s">
        <v>46</v>
      </c>
      <c r="H6" s="4">
        <v>10</v>
      </c>
    </row>
    <row r="7" spans="1:8" x14ac:dyDescent="0.25">
      <c r="A7" s="2" t="s">
        <v>44</v>
      </c>
      <c r="B7" s="4">
        <v>7</v>
      </c>
      <c r="D7" s="2" t="s">
        <v>37</v>
      </c>
      <c r="E7" s="6">
        <v>9.5</v>
      </c>
      <c r="G7" s="2" t="s">
        <v>52</v>
      </c>
      <c r="H7" s="4">
        <v>30</v>
      </c>
    </row>
    <row r="8" spans="1:8" x14ac:dyDescent="0.25">
      <c r="A8" s="2" t="s">
        <v>52</v>
      </c>
      <c r="B8" s="4">
        <v>30</v>
      </c>
      <c r="D8" s="2" t="s">
        <v>56</v>
      </c>
      <c r="E8" s="6">
        <v>15.4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3" workbookViewId="0">
      <selection activeCell="D17" sqref="D17"/>
    </sheetView>
  </sheetViews>
  <sheetFormatPr defaultRowHeight="15" x14ac:dyDescent="0.25"/>
  <cols>
    <col min="1" max="1" width="16.85546875" customWidth="1"/>
    <col min="2" max="2" width="23.28515625" customWidth="1"/>
    <col min="4" max="4" width="9.42578125" customWidth="1"/>
    <col min="5" max="5" width="14.85546875" customWidth="1"/>
    <col min="6" max="6" width="24.28515625" customWidth="1"/>
    <col min="7" max="7" width="24.42578125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t="s">
        <v>7</v>
      </c>
      <c r="B2" s="1">
        <v>45778</v>
      </c>
      <c r="C2" s="2" t="s">
        <v>37</v>
      </c>
      <c r="D2" s="2" t="s">
        <v>41</v>
      </c>
      <c r="E2" s="2" t="s">
        <v>45</v>
      </c>
      <c r="F2" s="2">
        <v>4</v>
      </c>
      <c r="G2" s="2" t="s">
        <v>48</v>
      </c>
    </row>
    <row r="3" spans="1:7" x14ac:dyDescent="0.25">
      <c r="A3" t="s">
        <v>8</v>
      </c>
      <c r="B3" s="1">
        <v>45779</v>
      </c>
      <c r="C3" s="2" t="s">
        <v>38</v>
      </c>
      <c r="D3" s="2" t="s">
        <v>42</v>
      </c>
      <c r="E3" s="2" t="s">
        <v>46</v>
      </c>
      <c r="F3" s="2">
        <v>12</v>
      </c>
      <c r="G3" s="2" t="s">
        <v>49</v>
      </c>
    </row>
    <row r="4" spans="1:7" x14ac:dyDescent="0.25">
      <c r="A4" t="s">
        <v>9</v>
      </c>
      <c r="B4" s="1">
        <v>45780</v>
      </c>
      <c r="C4" s="2" t="s">
        <v>39</v>
      </c>
      <c r="D4" s="2" t="s">
        <v>43</v>
      </c>
      <c r="E4" s="2" t="s">
        <v>47</v>
      </c>
      <c r="F4" s="2">
        <v>24</v>
      </c>
      <c r="G4" s="2" t="s">
        <v>50</v>
      </c>
    </row>
    <row r="5" spans="1:7" x14ac:dyDescent="0.25">
      <c r="A5" t="s">
        <v>10</v>
      </c>
      <c r="B5" s="1">
        <v>45781</v>
      </c>
      <c r="C5" s="2" t="s">
        <v>40</v>
      </c>
      <c r="D5" s="2" t="s">
        <v>44</v>
      </c>
      <c r="E5" s="2" t="s">
        <v>45</v>
      </c>
      <c r="F5" s="2">
        <v>36</v>
      </c>
      <c r="G5" s="2" t="s">
        <v>48</v>
      </c>
    </row>
    <row r="6" spans="1:7" x14ac:dyDescent="0.25">
      <c r="A6" t="s">
        <v>11</v>
      </c>
      <c r="B6" s="1">
        <v>45782</v>
      </c>
      <c r="C6" s="2" t="s">
        <v>37</v>
      </c>
      <c r="D6" s="2" t="s">
        <v>41</v>
      </c>
      <c r="E6" s="2" t="s">
        <v>46</v>
      </c>
      <c r="F6" s="2">
        <v>8</v>
      </c>
      <c r="G6" s="2" t="s">
        <v>49</v>
      </c>
    </row>
    <row r="7" spans="1:7" x14ac:dyDescent="0.25">
      <c r="A7" t="s">
        <v>12</v>
      </c>
      <c r="B7" s="1">
        <v>45783</v>
      </c>
      <c r="C7" s="2" t="s">
        <v>38</v>
      </c>
      <c r="D7" s="2" t="s">
        <v>42</v>
      </c>
      <c r="E7" s="2" t="s">
        <v>47</v>
      </c>
      <c r="F7" s="2">
        <v>20</v>
      </c>
      <c r="G7" s="2" t="s">
        <v>50</v>
      </c>
    </row>
    <row r="8" spans="1:7" x14ac:dyDescent="0.25">
      <c r="A8" t="s">
        <v>13</v>
      </c>
      <c r="B8" s="1">
        <v>45784</v>
      </c>
      <c r="C8" s="2" t="s">
        <v>39</v>
      </c>
      <c r="D8" s="2" t="s">
        <v>43</v>
      </c>
      <c r="E8" s="2" t="s">
        <v>45</v>
      </c>
      <c r="F8" s="2">
        <v>16</v>
      </c>
      <c r="G8" s="2" t="s">
        <v>48</v>
      </c>
    </row>
    <row r="9" spans="1:7" x14ac:dyDescent="0.25">
      <c r="A9" t="s">
        <v>14</v>
      </c>
      <c r="B9" s="1">
        <v>45785</v>
      </c>
      <c r="C9" s="2" t="s">
        <v>40</v>
      </c>
      <c r="D9" s="2" t="s">
        <v>44</v>
      </c>
      <c r="E9" s="2" t="s">
        <v>46</v>
      </c>
      <c r="F9" s="2">
        <v>10</v>
      </c>
      <c r="G9" s="2" t="s">
        <v>49</v>
      </c>
    </row>
    <row r="10" spans="1:7" x14ac:dyDescent="0.25">
      <c r="A10" t="s">
        <v>15</v>
      </c>
      <c r="B10" s="1">
        <v>45786</v>
      </c>
      <c r="C10" s="2" t="s">
        <v>37</v>
      </c>
      <c r="D10" s="2" t="s">
        <v>41</v>
      </c>
      <c r="E10" s="2" t="s">
        <v>47</v>
      </c>
      <c r="F10" s="2">
        <v>6</v>
      </c>
      <c r="G10" s="2" t="s">
        <v>50</v>
      </c>
    </row>
    <row r="11" spans="1:7" x14ac:dyDescent="0.25">
      <c r="A11" t="s">
        <v>16</v>
      </c>
      <c r="B11" s="1">
        <v>45787</v>
      </c>
      <c r="C11" s="2" t="s">
        <v>38</v>
      </c>
      <c r="D11" s="2" t="s">
        <v>42</v>
      </c>
      <c r="E11" s="2" t="s">
        <v>45</v>
      </c>
      <c r="F11" s="2">
        <v>18</v>
      </c>
      <c r="G11" s="2" t="s">
        <v>48</v>
      </c>
    </row>
    <row r="12" spans="1:7" x14ac:dyDescent="0.25">
      <c r="A12" t="s">
        <v>17</v>
      </c>
      <c r="B12" s="1">
        <v>45788</v>
      </c>
      <c r="C12" s="2" t="s">
        <v>39</v>
      </c>
      <c r="D12" s="2" t="s">
        <v>43</v>
      </c>
      <c r="E12" s="2" t="s">
        <v>46</v>
      </c>
      <c r="F12" s="2">
        <v>4</v>
      </c>
      <c r="G12" s="2" t="s">
        <v>49</v>
      </c>
    </row>
    <row r="13" spans="1:7" x14ac:dyDescent="0.25">
      <c r="A13" t="s">
        <v>18</v>
      </c>
      <c r="B13" s="1">
        <v>45789</v>
      </c>
      <c r="C13" s="2" t="s">
        <v>40</v>
      </c>
      <c r="D13" s="2" t="s">
        <v>44</v>
      </c>
      <c r="E13" s="2" t="s">
        <v>47</v>
      </c>
      <c r="F13" s="2">
        <v>12</v>
      </c>
      <c r="G13" s="2" t="s">
        <v>50</v>
      </c>
    </row>
    <row r="14" spans="1:7" x14ac:dyDescent="0.25">
      <c r="A14" t="s">
        <v>19</v>
      </c>
      <c r="B14" s="1">
        <v>45790</v>
      </c>
      <c r="C14" s="2" t="s">
        <v>37</v>
      </c>
      <c r="D14" s="2" t="s">
        <v>41</v>
      </c>
      <c r="E14" s="2" t="s">
        <v>45</v>
      </c>
      <c r="F14" s="2">
        <v>24</v>
      </c>
      <c r="G14" s="2" t="s">
        <v>48</v>
      </c>
    </row>
    <row r="15" spans="1:7" x14ac:dyDescent="0.25">
      <c r="A15" t="s">
        <v>20</v>
      </c>
      <c r="B15" s="1">
        <v>45791</v>
      </c>
      <c r="C15" s="2" t="s">
        <v>38</v>
      </c>
      <c r="D15" s="2" t="s">
        <v>42</v>
      </c>
      <c r="E15" s="2" t="s">
        <v>46</v>
      </c>
      <c r="F15" s="2">
        <v>36</v>
      </c>
      <c r="G15" s="2" t="s">
        <v>49</v>
      </c>
    </row>
    <row r="16" spans="1:7" x14ac:dyDescent="0.25">
      <c r="A16" t="s">
        <v>21</v>
      </c>
      <c r="B16" s="1">
        <v>45792</v>
      </c>
      <c r="C16" s="2" t="s">
        <v>39</v>
      </c>
      <c r="D16" s="2" t="s">
        <v>43</v>
      </c>
      <c r="E16" s="2" t="s">
        <v>47</v>
      </c>
      <c r="F16" s="2">
        <v>8</v>
      </c>
      <c r="G16" s="2" t="s">
        <v>50</v>
      </c>
    </row>
    <row r="17" spans="1:7" x14ac:dyDescent="0.25">
      <c r="A17" t="s">
        <v>22</v>
      </c>
      <c r="B17" s="1">
        <v>45793</v>
      </c>
      <c r="C17" s="2" t="s">
        <v>40</v>
      </c>
      <c r="D17" s="2" t="s">
        <v>44</v>
      </c>
      <c r="E17" s="2" t="s">
        <v>45</v>
      </c>
      <c r="F17" s="2">
        <v>20</v>
      </c>
      <c r="G17" s="2" t="s">
        <v>48</v>
      </c>
    </row>
    <row r="18" spans="1:7" x14ac:dyDescent="0.25">
      <c r="A18" t="s">
        <v>23</v>
      </c>
      <c r="B18" s="1">
        <v>45794</v>
      </c>
      <c r="C18" s="2" t="s">
        <v>37</v>
      </c>
      <c r="D18" s="2" t="s">
        <v>41</v>
      </c>
      <c r="E18" s="2" t="s">
        <v>46</v>
      </c>
      <c r="F18" s="2">
        <v>16</v>
      </c>
      <c r="G18" s="2" t="s">
        <v>49</v>
      </c>
    </row>
    <row r="19" spans="1:7" x14ac:dyDescent="0.25">
      <c r="A19" t="s">
        <v>24</v>
      </c>
      <c r="B19" s="1">
        <v>45795</v>
      </c>
      <c r="C19" s="2" t="s">
        <v>38</v>
      </c>
      <c r="D19" s="2" t="s">
        <v>42</v>
      </c>
      <c r="E19" s="2" t="s">
        <v>47</v>
      </c>
      <c r="F19" s="2">
        <v>10</v>
      </c>
      <c r="G19" s="2" t="s">
        <v>50</v>
      </c>
    </row>
    <row r="20" spans="1:7" x14ac:dyDescent="0.25">
      <c r="A20" t="s">
        <v>25</v>
      </c>
      <c r="B20" s="1">
        <v>45796</v>
      </c>
      <c r="C20" s="2" t="s">
        <v>39</v>
      </c>
      <c r="D20" s="2" t="s">
        <v>43</v>
      </c>
      <c r="E20" s="2" t="s">
        <v>45</v>
      </c>
      <c r="F20" s="2">
        <v>6</v>
      </c>
      <c r="G20" s="2" t="s">
        <v>48</v>
      </c>
    </row>
    <row r="21" spans="1:7" x14ac:dyDescent="0.25">
      <c r="A21" t="s">
        <v>26</v>
      </c>
      <c r="B21" s="1">
        <v>45797</v>
      </c>
      <c r="C21" s="2" t="s">
        <v>40</v>
      </c>
      <c r="D21" s="2" t="s">
        <v>44</v>
      </c>
      <c r="E21" s="2" t="s">
        <v>46</v>
      </c>
      <c r="F21" s="2">
        <v>18</v>
      </c>
      <c r="G21" s="2" t="s">
        <v>49</v>
      </c>
    </row>
    <row r="22" spans="1:7" x14ac:dyDescent="0.25">
      <c r="A22" t="s">
        <v>27</v>
      </c>
      <c r="B22" s="1">
        <v>45798</v>
      </c>
      <c r="C22" s="2" t="s">
        <v>37</v>
      </c>
      <c r="D22" s="2" t="s">
        <v>41</v>
      </c>
      <c r="E22" s="2" t="s">
        <v>47</v>
      </c>
      <c r="F22" s="2">
        <v>4</v>
      </c>
      <c r="G22" s="2" t="s">
        <v>50</v>
      </c>
    </row>
    <row r="23" spans="1:7" x14ac:dyDescent="0.25">
      <c r="A23" t="s">
        <v>28</v>
      </c>
      <c r="B23" s="1">
        <v>45799</v>
      </c>
      <c r="C23" s="2" t="s">
        <v>38</v>
      </c>
      <c r="D23" s="2" t="s">
        <v>42</v>
      </c>
      <c r="E23" s="2" t="s">
        <v>45</v>
      </c>
      <c r="F23" s="2">
        <v>12</v>
      </c>
      <c r="G23" s="2" t="s">
        <v>48</v>
      </c>
    </row>
    <row r="24" spans="1:7" x14ac:dyDescent="0.25">
      <c r="A24" t="s">
        <v>29</v>
      </c>
      <c r="B24" s="1">
        <v>45800</v>
      </c>
      <c r="C24" s="2" t="s">
        <v>39</v>
      </c>
      <c r="D24" s="2" t="s">
        <v>43</v>
      </c>
      <c r="E24" s="2" t="s">
        <v>46</v>
      </c>
      <c r="F24" s="2">
        <v>24</v>
      </c>
      <c r="G24" s="2" t="s">
        <v>49</v>
      </c>
    </row>
    <row r="25" spans="1:7" x14ac:dyDescent="0.25">
      <c r="A25" t="s">
        <v>30</v>
      </c>
      <c r="B25" s="1">
        <v>45801</v>
      </c>
      <c r="C25" s="2" t="s">
        <v>40</v>
      </c>
      <c r="D25" s="2" t="s">
        <v>44</v>
      </c>
      <c r="E25" s="2" t="s">
        <v>47</v>
      </c>
      <c r="F25" s="2">
        <v>36</v>
      </c>
      <c r="G25" s="2" t="s">
        <v>50</v>
      </c>
    </row>
    <row r="26" spans="1:7" x14ac:dyDescent="0.25">
      <c r="A26" t="s">
        <v>31</v>
      </c>
      <c r="B26" s="1">
        <v>45802</v>
      </c>
      <c r="C26" s="2" t="s">
        <v>37</v>
      </c>
      <c r="D26" s="2" t="s">
        <v>41</v>
      </c>
      <c r="E26" s="2" t="s">
        <v>45</v>
      </c>
      <c r="F26" s="2">
        <v>8</v>
      </c>
      <c r="G26" s="2" t="s">
        <v>48</v>
      </c>
    </row>
    <row r="27" spans="1:7" x14ac:dyDescent="0.25">
      <c r="A27" t="s">
        <v>32</v>
      </c>
      <c r="B27" s="1">
        <v>45803</v>
      </c>
      <c r="C27" s="2" t="s">
        <v>38</v>
      </c>
      <c r="D27" s="2" t="s">
        <v>42</v>
      </c>
      <c r="E27" s="2" t="s">
        <v>46</v>
      </c>
      <c r="F27" s="2">
        <v>20</v>
      </c>
      <c r="G27" s="2" t="s">
        <v>49</v>
      </c>
    </row>
    <row r="28" spans="1:7" x14ac:dyDescent="0.25">
      <c r="A28" t="s">
        <v>33</v>
      </c>
      <c r="B28" s="1">
        <v>45804</v>
      </c>
      <c r="C28" s="2" t="s">
        <v>39</v>
      </c>
      <c r="D28" s="2" t="s">
        <v>43</v>
      </c>
      <c r="E28" s="2" t="s">
        <v>47</v>
      </c>
      <c r="F28" s="2">
        <v>16</v>
      </c>
      <c r="G28" s="2" t="s">
        <v>50</v>
      </c>
    </row>
    <row r="29" spans="1:7" x14ac:dyDescent="0.25">
      <c r="A29" t="s">
        <v>34</v>
      </c>
      <c r="B29" s="1">
        <v>45805</v>
      </c>
      <c r="C29" s="2" t="s">
        <v>40</v>
      </c>
      <c r="D29" s="2" t="s">
        <v>44</v>
      </c>
      <c r="E29" s="2" t="s">
        <v>45</v>
      </c>
      <c r="F29" s="2">
        <v>10</v>
      </c>
      <c r="G29" s="2" t="s">
        <v>48</v>
      </c>
    </row>
    <row r="30" spans="1:7" x14ac:dyDescent="0.25">
      <c r="A30" t="s">
        <v>35</v>
      </c>
      <c r="B30" s="1">
        <v>45806</v>
      </c>
      <c r="C30" s="2" t="s">
        <v>37</v>
      </c>
      <c r="D30" s="2" t="s">
        <v>41</v>
      </c>
      <c r="E30" s="2" t="s">
        <v>46</v>
      </c>
      <c r="F30" s="2">
        <v>6</v>
      </c>
      <c r="G30" s="2" t="s">
        <v>49</v>
      </c>
    </row>
    <row r="31" spans="1:7" x14ac:dyDescent="0.25">
      <c r="A31" t="s">
        <v>36</v>
      </c>
      <c r="B31" s="1">
        <v>45807</v>
      </c>
      <c r="C31" s="2" t="s">
        <v>38</v>
      </c>
      <c r="D31" s="2" t="s">
        <v>42</v>
      </c>
      <c r="E31" s="2" t="s">
        <v>47</v>
      </c>
      <c r="F31" s="2">
        <v>18</v>
      </c>
      <c r="G31" s="2" t="s">
        <v>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DashBoard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Estela Vidal</dc:creator>
  <cp:lastModifiedBy>EA - Estela Vidal Platero</cp:lastModifiedBy>
  <dcterms:created xsi:type="dcterms:W3CDTF">2025-05-14T18:43:54Z</dcterms:created>
  <dcterms:modified xsi:type="dcterms:W3CDTF">2025-05-14T19:37:59Z</dcterms:modified>
</cp:coreProperties>
</file>