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0" windowWidth="15750" windowHeight="9900"/>
  </bookViews>
  <sheets>
    <sheet name="Feuil1" sheetId="1" r:id="rId1"/>
  </sheets>
  <definedNames>
    <definedName name="solver_adj" localSheetId="0" hidden="1">Feuil1!$H$11:$H$17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Feuil1!$H$8</definedName>
    <definedName name="solver_lhs2" localSheetId="0" hidden="1">Feuil1!$D$5:$D$7</definedName>
    <definedName name="solver_lhs3" localSheetId="0" hidden="1">Feuil1!$D$5:$D$7</definedName>
    <definedName name="solver_lhs4" localSheetId="0" hidden="1">Feuil1!$H$11:$H$17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Feuil1!$F$5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Feuil1!$F$8</definedName>
    <definedName name="solver_rhs2" localSheetId="0" hidden="1">Feuil1!$B$5:$B$7</definedName>
    <definedName name="solver_rhs3" localSheetId="0" hidden="1">Feuil1!$C$5:$C$7</definedName>
    <definedName name="solver_rhs4" localSheetId="0" hidden="1">Feuil1!$E$11:$E$17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F5" i="1" l="1"/>
  <c r="D5" i="1"/>
  <c r="H8" i="1"/>
  <c r="D7" i="1"/>
  <c r="D6" i="1"/>
</calcChain>
</file>

<file path=xl/sharedStrings.xml><?xml version="1.0" encoding="utf-8"?>
<sst xmlns="http://schemas.openxmlformats.org/spreadsheetml/2006/main" count="28" uniqueCount="28">
  <si>
    <t>% minimal</t>
  </si>
  <si>
    <t>% maximal</t>
  </si>
  <si>
    <t>Carbone</t>
  </si>
  <si>
    <t>Cuivre</t>
  </si>
  <si>
    <t>Manganèse</t>
  </si>
  <si>
    <t>C %</t>
  </si>
  <si>
    <t>Cu %</t>
  </si>
  <si>
    <t>Mn %</t>
  </si>
  <si>
    <t>Stocks kg</t>
  </si>
  <si>
    <t>Prix €/kg</t>
  </si>
  <si>
    <t>Alliage de fer 1</t>
  </si>
  <si>
    <t>Alliage de fer 2</t>
  </si>
  <si>
    <t>Alliage de fer 3</t>
  </si>
  <si>
    <t>Alliage de cuivre 1</t>
  </si>
  <si>
    <t>Alliage de cuivre 2</t>
  </si>
  <si>
    <t>Alliage d'alu 1</t>
  </si>
  <si>
    <t>Alliage d'alu 2</t>
  </si>
  <si>
    <t>Qté à acheter</t>
  </si>
  <si>
    <t>Qté totale</t>
  </si>
  <si>
    <t xml:space="preserve"> </t>
  </si>
  <si>
    <t>Coût total</t>
  </si>
  <si>
    <t>Caractéristiques de l'acier à faire</t>
  </si>
  <si>
    <t>Demande kg</t>
  </si>
  <si>
    <t>% réel</t>
  </si>
  <si>
    <t>Alliage</t>
  </si>
  <si>
    <t>Elément chimique</t>
  </si>
  <si>
    <t>Caractéristiques, stocks et prix d'achat des alliages</t>
  </si>
  <si>
    <t>C5-Acier : fabrication d'un acier spécial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</si>
</sst>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  <family val="2"/>
    </font>
    <font>
      <sz val="2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/>
    <xf numFmtId="2" fontId="4" fillId="2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22"/>
  <sheetViews>
    <sheetView tabSelected="1" workbookViewId="0">
      <selection activeCell="L6" sqref="L6"/>
    </sheetView>
  </sheetViews>
  <sheetFormatPr baseColWidth="10" defaultRowHeight="12.75" x14ac:dyDescent="0.2"/>
  <cols>
    <col min="1" max="1" width="18.140625" customWidth="1"/>
    <col min="7" max="7" width="3.5703125" customWidth="1"/>
    <col min="8" max="8" width="12.85546875" style="13" bestFit="1" customWidth="1"/>
  </cols>
  <sheetData>
    <row r="1" spans="1:8" ht="26.25" x14ac:dyDescent="0.4">
      <c r="A1" s="2" t="s">
        <v>27</v>
      </c>
    </row>
    <row r="3" spans="1:8" ht="15" x14ac:dyDescent="0.25">
      <c r="A3" s="3" t="s">
        <v>21</v>
      </c>
      <c r="B3" s="4"/>
      <c r="C3" s="4"/>
      <c r="D3" s="4"/>
      <c r="E3" s="4" t="s">
        <v>19</v>
      </c>
      <c r="F3" s="4"/>
      <c r="G3" s="4"/>
      <c r="H3" s="9"/>
    </row>
    <row r="4" spans="1:8" ht="15" x14ac:dyDescent="0.25">
      <c r="A4" s="5" t="s">
        <v>25</v>
      </c>
      <c r="B4" s="6" t="s">
        <v>0</v>
      </c>
      <c r="C4" s="6" t="s">
        <v>1</v>
      </c>
      <c r="D4" s="6" t="s">
        <v>23</v>
      </c>
      <c r="E4" s="4"/>
      <c r="F4" s="6" t="s">
        <v>20</v>
      </c>
      <c r="G4" s="4"/>
    </row>
    <row r="5" spans="1:8" ht="15" x14ac:dyDescent="0.25">
      <c r="A5" s="5" t="s">
        <v>2</v>
      </c>
      <c r="B5" s="7">
        <v>2</v>
      </c>
      <c r="C5" s="7">
        <v>3</v>
      </c>
      <c r="D5" s="12">
        <f>SUMPRODUCT(B11:B17,$H$11:$H$17)/$F$8</f>
        <v>2</v>
      </c>
      <c r="E5" s="4"/>
      <c r="F5" s="11">
        <f>SUMPRODUCT(F11:F17,H11:H17)</f>
        <v>5887.574274729116</v>
      </c>
      <c r="G5" s="4"/>
    </row>
    <row r="6" spans="1:8" ht="15" x14ac:dyDescent="0.25">
      <c r="A6" s="5" t="s">
        <v>3</v>
      </c>
      <c r="B6" s="7">
        <v>0.4</v>
      </c>
      <c r="C6" s="7">
        <v>0.6</v>
      </c>
      <c r="D6" s="12">
        <f>SUMPRODUCT(C11:C17,$H$11:$H$17)/$F$8</f>
        <v>0.59999999999999776</v>
      </c>
      <c r="E6" s="4"/>
      <c r="F6" s="4"/>
      <c r="G6" s="4"/>
      <c r="H6" s="9"/>
    </row>
    <row r="7" spans="1:8" ht="15" x14ac:dyDescent="0.25">
      <c r="A7" s="5" t="s">
        <v>4</v>
      </c>
      <c r="B7" s="7">
        <v>1.2</v>
      </c>
      <c r="C7" s="7">
        <v>1.65</v>
      </c>
      <c r="D7" s="12">
        <f>SUMPRODUCT(D11:D17,$H$11:$H$17)/$F$8</f>
        <v>1.2</v>
      </c>
      <c r="E7" s="4"/>
      <c r="F7" s="6" t="s">
        <v>22</v>
      </c>
      <c r="G7" s="4"/>
      <c r="H7" s="6" t="s">
        <v>18</v>
      </c>
    </row>
    <row r="8" spans="1:8" ht="15" x14ac:dyDescent="0.25">
      <c r="A8" s="4"/>
      <c r="B8" s="4"/>
      <c r="C8" s="4"/>
      <c r="D8" s="4"/>
      <c r="E8" s="4"/>
      <c r="F8" s="6">
        <v>5000</v>
      </c>
      <c r="G8" s="4"/>
      <c r="H8" s="12">
        <f>SUM(H11:H17)</f>
        <v>5000</v>
      </c>
    </row>
    <row r="9" spans="1:8" ht="15" x14ac:dyDescent="0.25">
      <c r="A9" s="3" t="s">
        <v>26</v>
      </c>
      <c r="B9" s="4"/>
      <c r="C9" s="4"/>
      <c r="D9" s="4"/>
      <c r="E9" s="4"/>
      <c r="F9" s="4"/>
      <c r="G9" s="4"/>
      <c r="H9" s="9"/>
    </row>
    <row r="10" spans="1:8" ht="15" x14ac:dyDescent="0.25">
      <c r="A10" s="5" t="s">
        <v>24</v>
      </c>
      <c r="B10" s="6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4"/>
      <c r="H10" s="14" t="s">
        <v>17</v>
      </c>
    </row>
    <row r="11" spans="1:8" ht="15" x14ac:dyDescent="0.25">
      <c r="A11" s="5" t="s">
        <v>10</v>
      </c>
      <c r="B11" s="7">
        <v>2.5</v>
      </c>
      <c r="C11" s="7">
        <v>0</v>
      </c>
      <c r="D11" s="7">
        <v>1.3</v>
      </c>
      <c r="E11" s="8">
        <v>4000</v>
      </c>
      <c r="F11" s="7">
        <v>1.2</v>
      </c>
      <c r="G11" s="4"/>
      <c r="H11" s="15">
        <v>4000</v>
      </c>
    </row>
    <row r="12" spans="1:8" ht="15" x14ac:dyDescent="0.25">
      <c r="A12" s="5" t="s">
        <v>11</v>
      </c>
      <c r="B12" s="7">
        <v>3</v>
      </c>
      <c r="C12" s="7">
        <v>0</v>
      </c>
      <c r="D12" s="7">
        <v>0.8</v>
      </c>
      <c r="E12" s="8">
        <v>3000</v>
      </c>
      <c r="F12" s="7">
        <v>1.5</v>
      </c>
      <c r="G12" s="4"/>
      <c r="H12" s="15">
        <v>1.1368683772161603E-13</v>
      </c>
    </row>
    <row r="13" spans="1:8" ht="15" x14ac:dyDescent="0.25">
      <c r="A13" s="5" t="s">
        <v>12</v>
      </c>
      <c r="B13" s="7">
        <v>0</v>
      </c>
      <c r="C13" s="7">
        <v>0.3</v>
      </c>
      <c r="D13" s="7">
        <v>0</v>
      </c>
      <c r="E13" s="8">
        <v>6000</v>
      </c>
      <c r="F13" s="7">
        <v>0.9</v>
      </c>
      <c r="G13" s="4"/>
      <c r="H13" s="15">
        <v>397.7630199231034</v>
      </c>
    </row>
    <row r="14" spans="1:8" ht="15" x14ac:dyDescent="0.25">
      <c r="A14" s="5" t="s">
        <v>13</v>
      </c>
      <c r="B14" s="7">
        <v>0</v>
      </c>
      <c r="C14" s="7">
        <v>90</v>
      </c>
      <c r="D14" s="7">
        <v>0</v>
      </c>
      <c r="E14" s="8">
        <v>5000</v>
      </c>
      <c r="F14" s="7">
        <v>1.3</v>
      </c>
      <c r="G14" s="4"/>
      <c r="H14" s="15">
        <v>0</v>
      </c>
    </row>
    <row r="15" spans="1:8" ht="15" x14ac:dyDescent="0.25">
      <c r="A15" s="5" t="s">
        <v>14</v>
      </c>
      <c r="B15" s="7">
        <v>0</v>
      </c>
      <c r="C15" s="7">
        <v>96</v>
      </c>
      <c r="D15" s="7">
        <v>4</v>
      </c>
      <c r="E15" s="8">
        <v>2000</v>
      </c>
      <c r="F15" s="7">
        <v>1.45</v>
      </c>
      <c r="G15" s="4"/>
      <c r="H15" s="15">
        <v>27.61272282418723</v>
      </c>
    </row>
    <row r="16" spans="1:8" ht="15" x14ac:dyDescent="0.25">
      <c r="A16" s="5" t="s">
        <v>15</v>
      </c>
      <c r="B16" s="7">
        <v>0</v>
      </c>
      <c r="C16" s="7">
        <v>0.4</v>
      </c>
      <c r="D16" s="7">
        <v>1.2</v>
      </c>
      <c r="E16" s="8">
        <v>3000</v>
      </c>
      <c r="F16" s="7">
        <v>1.2</v>
      </c>
      <c r="G16" s="4"/>
      <c r="H16" s="15">
        <v>574.6242572527093</v>
      </c>
    </row>
    <row r="17" spans="1:8" ht="15" x14ac:dyDescent="0.25">
      <c r="A17" s="5" t="s">
        <v>16</v>
      </c>
      <c r="B17" s="7">
        <v>0</v>
      </c>
      <c r="C17" s="7">
        <v>0.6</v>
      </c>
      <c r="D17" s="7">
        <v>0</v>
      </c>
      <c r="E17" s="8">
        <v>2500</v>
      </c>
      <c r="F17" s="7">
        <v>1</v>
      </c>
      <c r="G17" s="4"/>
      <c r="H17" s="15">
        <v>0</v>
      </c>
    </row>
    <row r="18" spans="1:8" ht="15" x14ac:dyDescent="0.25">
      <c r="A18" s="4"/>
      <c r="B18" s="4"/>
      <c r="C18" s="4"/>
      <c r="D18" s="4"/>
      <c r="E18" s="4"/>
      <c r="F18" s="4"/>
      <c r="G18" s="4"/>
      <c r="H18" s="9"/>
    </row>
    <row r="19" spans="1:8" ht="15" x14ac:dyDescent="0.25">
      <c r="A19" s="10"/>
      <c r="B19" s="10"/>
      <c r="C19" s="10"/>
      <c r="D19" s="10"/>
      <c r="E19" s="4"/>
    </row>
    <row r="20" spans="1:8" ht="15" x14ac:dyDescent="0.25">
      <c r="A20" s="10"/>
      <c r="B20" s="10"/>
      <c r="C20" s="10"/>
      <c r="D20" s="10"/>
      <c r="E20" s="4"/>
    </row>
    <row r="21" spans="1:8" x14ac:dyDescent="0.2">
      <c r="A21" s="1"/>
      <c r="B21" s="1"/>
      <c r="C21" s="1"/>
      <c r="D21" s="1"/>
    </row>
    <row r="22" spans="1:8" x14ac:dyDescent="0.2">
      <c r="A22" s="1"/>
      <c r="B22" s="1"/>
      <c r="C22" s="1"/>
      <c r="D22" s="1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laden</dc:creator>
  <cp:lastModifiedBy>marc</cp:lastModifiedBy>
  <dcterms:created xsi:type="dcterms:W3CDTF">2008-10-14T20:10:09Z</dcterms:created>
  <dcterms:modified xsi:type="dcterms:W3CDTF">2010-11-15T13:41:45Z</dcterms:modified>
</cp:coreProperties>
</file>