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codeName="ThisWorkbook" defaultThemeVersion="124226"/>
  <mc:AlternateContent xmlns:mc="http://schemas.openxmlformats.org/markup-compatibility/2006">
    <mc:Choice Requires="x15">
      <x15ac:absPath xmlns:x15ac="http://schemas.microsoft.com/office/spreadsheetml/2010/11/ac" url="C:\www\python-data-science2\01. Recherche opérationnelle (Operations research - Management science)\Linéaire\01b - RECOUVREMENT (COVERING)\"/>
    </mc:Choice>
  </mc:AlternateContent>
  <bookViews>
    <workbookView xWindow="0" yWindow="0" windowWidth="23040" windowHeight="9192" tabRatio="718"/>
  </bookViews>
  <sheets>
    <sheet name="Recouvrement" sheetId="8" r:id="rId1"/>
  </sheets>
  <definedNames>
    <definedName name="sencount" hidden="1">4</definedName>
    <definedName name="solver_adj" localSheetId="0" hidden="1">Recouvrement!$B$5:$F$5</definedName>
    <definedName name="solver_cvg" localSheetId="0" hidden="1">0.0001</definedName>
    <definedName name="solver_drv" localSheetId="0" hidden="1">1</definedName>
    <definedName name="solver_dua" localSheetId="0" hidden="1">1</definedName>
    <definedName name="solver_eng" localSheetId="0" hidden="1">2</definedName>
    <definedName name="solver_est" localSheetId="0" hidden="1">1</definedName>
    <definedName name="solver_ibd" localSheetId="0" hidden="1">2</definedName>
    <definedName name="solver_itr" localSheetId="0" hidden="1">100</definedName>
    <definedName name="solver_lhs1" localSheetId="0" hidden="1">Recouvrement!$G$11:$G$14</definedName>
    <definedName name="solver_lhs2" localSheetId="0" hidden="1">Recouvrement!$G$11:$G$14</definedName>
    <definedName name="solver_lin" localSheetId="0" hidden="1">1</definedName>
    <definedName name="solver_mip" localSheetId="0" hidden="1">1000</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1000</definedName>
    <definedName name="solver_ntri" hidden="1">1000</definedName>
    <definedName name="solver_num" localSheetId="0" hidden="1">1</definedName>
    <definedName name="solver_nwt" localSheetId="0" hidden="1">1</definedName>
    <definedName name="solver_ofx" localSheetId="0" hidden="1">2</definedName>
    <definedName name="solver_opt" localSheetId="0" hidden="1">Recouvrement!$G$8</definedName>
    <definedName name="solver_piv" localSheetId="0" hidden="1">0.000001</definedName>
    <definedName name="solver_pre" localSheetId="0" hidden="1">0.000001</definedName>
    <definedName name="solver_pro" localSheetId="0" hidden="1">2</definedName>
    <definedName name="solver_rbv" localSheetId="0" hidden="1">1</definedName>
    <definedName name="solver_red" localSheetId="0" hidden="1">0.000001</definedName>
    <definedName name="solver_rel1" localSheetId="0" hidden="1">3</definedName>
    <definedName name="solver_rel2" localSheetId="0" hidden="1">3</definedName>
    <definedName name="solver_reo" localSheetId="0" hidden="1">2</definedName>
    <definedName name="solver_rep" localSheetId="0" hidden="1">2</definedName>
    <definedName name="solver_rhs1" localSheetId="0" hidden="1">Recouvrement!$I$11:$I$14</definedName>
    <definedName name="solver_rhs2" localSheetId="0" hidden="1">Recouvrement!$I$11:$I$14</definedName>
    <definedName name="solver_rlx" localSheetId="0" hidden="1">2</definedName>
    <definedName name="solver_rsd" localSheetId="0" hidden="1">0</definedName>
    <definedName name="solver_rsmp" hidden="1">2</definedName>
    <definedName name="solver_scl" localSheetId="0" hidden="1">2</definedName>
    <definedName name="solver_seed" hidden="1">0</definedName>
    <definedName name="solver_sho" localSheetId="0" hidden="1">2</definedName>
    <definedName name="solver_ssz" localSheetId="0" hidden="1">100</definedName>
    <definedName name="solver_tim" localSheetId="0" hidden="1">100</definedName>
    <definedName name="solver_tol" localSheetId="0" hidden="1">0.05</definedName>
    <definedName name="solver_typ" localSheetId="0" hidden="1">2</definedName>
    <definedName name="solver_val" localSheetId="0" hidden="1">0</definedName>
    <definedName name="solver_ver" localSheetId="0" hidden="1">3</definedName>
  </definedNames>
  <calcPr calcId="162913"/>
</workbook>
</file>

<file path=xl/calcChain.xml><?xml version="1.0" encoding="utf-8"?>
<calcChain xmlns="http://schemas.openxmlformats.org/spreadsheetml/2006/main">
  <c r="G14" i="8" l="1"/>
  <c r="G13" i="8"/>
  <c r="G12" i="8"/>
  <c r="G11" i="8"/>
  <c r="G8" i="8"/>
</calcChain>
</file>

<file path=xl/sharedStrings.xml><?xml version="1.0" encoding="utf-8"?>
<sst xmlns="http://schemas.openxmlformats.org/spreadsheetml/2006/main" count="25" uniqueCount="22">
  <si>
    <t>Decision Variables</t>
  </si>
  <si>
    <t>Total</t>
  </si>
  <si>
    <t>LHS</t>
  </si>
  <si>
    <t>RHS</t>
  </si>
  <si>
    <t>&gt;=</t>
  </si>
  <si>
    <t>Calories</t>
  </si>
  <si>
    <t>Montant</t>
  </si>
  <si>
    <t>Fonction Objectif</t>
  </si>
  <si>
    <t>Constraintes</t>
  </si>
  <si>
    <t>Vitamines</t>
  </si>
  <si>
    <t>Proteines</t>
  </si>
  <si>
    <t>Mineraux</t>
  </si>
  <si>
    <t>Recouvrement:  Trail Mix</t>
  </si>
  <si>
    <t>Objectif : le coût à minimiser</t>
  </si>
  <si>
    <t>Variables de décisions calculées par le solveur</t>
  </si>
  <si>
    <t>Raisin</t>
  </si>
  <si>
    <t>Graines</t>
  </si>
  <si>
    <t>Flocons</t>
  </si>
  <si>
    <t>Noix 1</t>
  </si>
  <si>
    <t>Noix 2</t>
  </si>
  <si>
    <t>grammes par pounds</t>
  </si>
  <si>
    <t>Coût/pound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</si>
</sst>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6">
    <font>
      <sz val="9"/>
      <name val="Geneva"/>
    </font>
    <font>
      <sz val="9"/>
      <name val="Geneva"/>
      <family val="2"/>
    </font>
    <font>
      <sz val="8"/>
      <name val="Geneva"/>
      <family val="2"/>
    </font>
    <font>
      <b/>
      <sz val="11"/>
      <name val="Calibri"/>
      <family val="2"/>
      <scheme val="minor"/>
    </font>
    <font>
      <sz val="11"/>
      <name val="Calibri"/>
      <family val="2"/>
      <scheme val="minor"/>
    </font>
    <font>
      <i/>
      <sz val="11"/>
      <name val="Calibri"/>
      <family val="2"/>
      <scheme val="minor"/>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92D050"/>
        <bgColor indexed="64"/>
      </patternFill>
    </fill>
    <fill>
      <patternFill patternType="solid">
        <fgColor rgb="FFFFFF00"/>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right"/>
    </xf>
    <xf numFmtId="0" fontId="4" fillId="2" borderId="1" xfId="0" applyFont="1" applyFill="1" applyBorder="1"/>
    <xf numFmtId="0" fontId="4" fillId="2" borderId="2" xfId="0" applyFont="1" applyFill="1" applyBorder="1"/>
    <xf numFmtId="0" fontId="4" fillId="2" borderId="3" xfId="0" applyFont="1" applyFill="1" applyBorder="1"/>
    <xf numFmtId="0" fontId="5" fillId="0" borderId="0" xfId="0" applyFont="1" applyAlignment="1">
      <alignment horizontal="center"/>
    </xf>
    <xf numFmtId="0" fontId="4" fillId="0" borderId="5" xfId="0" applyFont="1" applyBorder="1"/>
    <xf numFmtId="0" fontId="4" fillId="0" borderId="6" xfId="0" applyFont="1" applyBorder="1"/>
    <xf numFmtId="0" fontId="4" fillId="0" borderId="7" xfId="0" applyFont="1" applyBorder="1"/>
    <xf numFmtId="164" fontId="4" fillId="3" borderId="4" xfId="1" applyFont="1" applyFill="1" applyBorder="1"/>
    <xf numFmtId="0" fontId="5" fillId="0" borderId="0" xfId="0" applyFont="1" applyAlignment="1">
      <alignment horizontal="right"/>
    </xf>
    <xf numFmtId="0" fontId="4" fillId="4" borderId="0" xfId="0" applyFont="1" applyFill="1"/>
    <xf numFmtId="0" fontId="4" fillId="5"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624840</xdr:colOff>
      <xdr:row>1</xdr:row>
      <xdr:rowOff>0</xdr:rowOff>
    </xdr:from>
    <xdr:to>
      <xdr:col>18</xdr:col>
      <xdr:colOff>259080</xdr:colOff>
      <xdr:row>11</xdr:row>
      <xdr:rowOff>53340</xdr:rowOff>
    </xdr:to>
    <xdr:sp macro="" textlink="">
      <xdr:nvSpPr>
        <xdr:cNvPr id="2" name="TextBox 1"/>
        <xdr:cNvSpPr txBox="1"/>
      </xdr:nvSpPr>
      <xdr:spPr>
        <a:xfrm>
          <a:off x="5699760" y="182880"/>
          <a:ext cx="5532120" cy="1882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a:t>Herrick Foods Company souhaite introduire le mélange montagnard emballé en tant que nouveau produit. Les ingrédients du mélange montagnard sont des graines, des raisins secs, des flocons et deux sortes de noix. Chaque ingrédient contient un certaine quantité de vitamines, de minéraux, de protéines et de calories ; et le service marketing a spécifié que le produit doit être conçu de manière à respecter un certain profil nutritionnel minimal. La problème de décision est de minimiser le coût du produit et de déterminer la composition du produit— c'est-à-dire en choisissant la quantité de chaque ingrédient dans le mélange.</a:t>
          </a:r>
        </a:p>
        <a:p>
          <a:endParaRPr lang="fr-FR" sz="1100"/>
        </a:p>
      </xdr:txBody>
    </xdr:sp>
    <xdr:clientData/>
  </xdr:twoCellAnchor>
  <xdr:twoCellAnchor>
    <xdr:from>
      <xdr:col>0</xdr:col>
      <xdr:colOff>1013460</xdr:colOff>
      <xdr:row>19</xdr:row>
      <xdr:rowOff>175260</xdr:rowOff>
    </xdr:from>
    <xdr:to>
      <xdr:col>11</xdr:col>
      <xdr:colOff>76200</xdr:colOff>
      <xdr:row>27</xdr:row>
      <xdr:rowOff>83820</xdr:rowOff>
    </xdr:to>
    <xdr:sp macro="" textlink="">
      <xdr:nvSpPr>
        <xdr:cNvPr id="3" name="TextBox 2"/>
        <xdr:cNvSpPr txBox="1"/>
      </xdr:nvSpPr>
      <xdr:spPr>
        <a:xfrm>
          <a:off x="1013460" y="3649980"/>
          <a:ext cx="54483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Lire le tableau :</a:t>
          </a:r>
        </a:p>
        <a:p>
          <a:r>
            <a:rPr lang="fr-FR" sz="1100"/>
            <a:t>" 1</a:t>
          </a:r>
          <a:r>
            <a:rPr lang="fr-FR" sz="1100" baseline="0"/>
            <a:t> pound de graines coute 4 euros, et comprends 10 grammes de vitamines, 5 grammes de minéraux, 1 gramme de protéine et 500 calories."</a:t>
          </a:r>
        </a:p>
        <a:p>
          <a:r>
            <a:rPr lang="fr-FR" sz="1100" baseline="0"/>
            <a:t>Quels ingrédients faut il inclure au mix alimentaire afin de minimiser le coût tout en respectant les contraintes RHS de qualité nutritionelle pour un pound d'aliment ?</a:t>
          </a:r>
        </a:p>
        <a:p>
          <a:endParaRPr lang="fr-FR" sz="1100" baseline="0"/>
        </a:p>
        <a:p>
          <a:r>
            <a:rPr lang="fr-FR" sz="1100" baseline="0"/>
            <a:t>1 POUND = </a:t>
          </a:r>
          <a:r>
            <a:rPr lang="fr-FR"/>
            <a:t>0.4535923kg</a:t>
          </a:r>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7"/>
  <sheetViews>
    <sheetView tabSelected="1" workbookViewId="0">
      <selection activeCell="M25" sqref="M25"/>
    </sheetView>
  </sheetViews>
  <sheetFormatPr defaultColWidth="10.75" defaultRowHeight="14.4"/>
  <cols>
    <col min="1" max="1" width="21.375" style="2" customWidth="1"/>
    <col min="2" max="6" width="7.875" style="2" customWidth="1"/>
    <col min="7" max="7" width="9.25" style="2" customWidth="1"/>
    <col min="8" max="8" width="5.375" style="2" customWidth="1"/>
    <col min="9" max="9" width="7.875" style="2" customWidth="1"/>
    <col min="10" max="16384" width="10.75" style="2"/>
  </cols>
  <sheetData>
    <row r="1" spans="1:12">
      <c r="A1" s="1" t="s">
        <v>12</v>
      </c>
      <c r="H1" s="3"/>
    </row>
    <row r="2" spans="1:12">
      <c r="H2" s="3"/>
    </row>
    <row r="3" spans="1:12">
      <c r="A3" s="1" t="s">
        <v>0</v>
      </c>
      <c r="H3" s="3"/>
    </row>
    <row r="4" spans="1:12">
      <c r="A4" s="1"/>
      <c r="B4" s="3" t="s">
        <v>16</v>
      </c>
      <c r="C4" s="3" t="s">
        <v>15</v>
      </c>
      <c r="D4" s="3" t="s">
        <v>17</v>
      </c>
      <c r="E4" s="3" t="s">
        <v>18</v>
      </c>
      <c r="F4" s="3" t="s">
        <v>19</v>
      </c>
      <c r="H4" s="3"/>
    </row>
    <row r="5" spans="1:12">
      <c r="A5" s="4" t="s">
        <v>6</v>
      </c>
      <c r="B5" s="5">
        <v>0.4773269689737466</v>
      </c>
      <c r="C5" s="6">
        <v>0.33412887828162374</v>
      </c>
      <c r="D5" s="6">
        <v>1.3186157517899759</v>
      </c>
      <c r="E5" s="6">
        <v>0</v>
      </c>
      <c r="F5" s="7">
        <v>0</v>
      </c>
      <c r="H5" s="3"/>
    </row>
    <row r="6" spans="1:12">
      <c r="A6" s="1"/>
      <c r="B6" s="1"/>
      <c r="C6" s="1"/>
      <c r="D6" s="1"/>
      <c r="E6" s="1"/>
      <c r="F6" s="1"/>
      <c r="H6" s="3"/>
    </row>
    <row r="7" spans="1:12">
      <c r="A7" s="1" t="s">
        <v>7</v>
      </c>
      <c r="G7" s="8" t="s">
        <v>1</v>
      </c>
      <c r="H7" s="8"/>
    </row>
    <row r="8" spans="1:12">
      <c r="A8" s="4" t="s">
        <v>21</v>
      </c>
      <c r="B8" s="2">
        <v>4</v>
      </c>
      <c r="C8" s="2">
        <v>5</v>
      </c>
      <c r="D8" s="2">
        <v>3</v>
      </c>
      <c r="E8" s="2">
        <v>7</v>
      </c>
      <c r="F8" s="2">
        <v>6</v>
      </c>
      <c r="G8" s="12">
        <f>SUMPRODUCT($B$5:$F$5,B8:F8)</f>
        <v>7.5357995226730328</v>
      </c>
      <c r="H8" s="3"/>
    </row>
    <row r="9" spans="1:12">
      <c r="A9" s="1"/>
      <c r="H9" s="3"/>
    </row>
    <row r="10" spans="1:12">
      <c r="A10" s="1" t="s">
        <v>8</v>
      </c>
      <c r="D10" s="2" t="s">
        <v>20</v>
      </c>
      <c r="G10" s="13" t="s">
        <v>2</v>
      </c>
      <c r="H10" s="8"/>
      <c r="I10" s="13" t="s">
        <v>3</v>
      </c>
    </row>
    <row r="11" spans="1:12">
      <c r="A11" s="4" t="s">
        <v>9</v>
      </c>
      <c r="B11" s="2">
        <v>10</v>
      </c>
      <c r="C11" s="2">
        <v>20</v>
      </c>
      <c r="D11" s="2">
        <v>10</v>
      </c>
      <c r="E11" s="2">
        <v>30</v>
      </c>
      <c r="F11" s="2">
        <v>20</v>
      </c>
      <c r="G11" s="2">
        <f>SUMPRODUCT($B$5:$F$5,B11:F11)</f>
        <v>24.642004773269697</v>
      </c>
      <c r="H11" s="3" t="s">
        <v>4</v>
      </c>
      <c r="I11" s="9">
        <v>16</v>
      </c>
    </row>
    <row r="12" spans="1:12">
      <c r="A12" s="4" t="s">
        <v>11</v>
      </c>
      <c r="B12" s="2">
        <v>5</v>
      </c>
      <c r="C12" s="2">
        <v>7</v>
      </c>
      <c r="D12" s="2">
        <v>4</v>
      </c>
      <c r="E12" s="2">
        <v>9</v>
      </c>
      <c r="F12" s="2">
        <v>2</v>
      </c>
      <c r="G12" s="2">
        <f>SUMPRODUCT($B$5:$F$5,B12:F12)</f>
        <v>10.000000000000004</v>
      </c>
      <c r="H12" s="3" t="s">
        <v>4</v>
      </c>
      <c r="I12" s="10">
        <v>10</v>
      </c>
    </row>
    <row r="13" spans="1:12">
      <c r="A13" s="4" t="s">
        <v>10</v>
      </c>
      <c r="B13" s="2">
        <v>1</v>
      </c>
      <c r="C13" s="2">
        <v>4</v>
      </c>
      <c r="D13" s="2">
        <v>10</v>
      </c>
      <c r="E13" s="2">
        <v>2</v>
      </c>
      <c r="F13" s="2">
        <v>1</v>
      </c>
      <c r="G13" s="2">
        <f>SUMPRODUCT($B$5:$F$5,B13:F13)</f>
        <v>15</v>
      </c>
      <c r="H13" s="3" t="s">
        <v>4</v>
      </c>
      <c r="I13" s="10">
        <v>15</v>
      </c>
    </row>
    <row r="14" spans="1:12">
      <c r="A14" s="4" t="s">
        <v>5</v>
      </c>
      <c r="B14" s="2">
        <v>500</v>
      </c>
      <c r="C14" s="2">
        <v>450</v>
      </c>
      <c r="D14" s="2">
        <v>160</v>
      </c>
      <c r="E14" s="2">
        <v>300</v>
      </c>
      <c r="F14" s="2">
        <v>500</v>
      </c>
      <c r="G14" s="2">
        <f>SUMPRODUCT($B$5:$F$5,B14:F14)</f>
        <v>600.00000000000011</v>
      </c>
      <c r="H14" s="3" t="s">
        <v>4</v>
      </c>
      <c r="I14" s="11">
        <v>600</v>
      </c>
    </row>
    <row r="15" spans="1:12">
      <c r="A15" s="4"/>
      <c r="B15" s="4"/>
      <c r="C15" s="4"/>
      <c r="D15" s="4"/>
      <c r="E15" s="4"/>
      <c r="F15" s="4"/>
      <c r="G15" s="4"/>
      <c r="H15" s="4"/>
      <c r="I15" s="4"/>
      <c r="J15" s="4"/>
      <c r="K15" s="14"/>
      <c r="L15" s="2" t="s">
        <v>13</v>
      </c>
    </row>
    <row r="16" spans="1:12">
      <c r="A16" s="4"/>
      <c r="H16" s="3"/>
      <c r="K16" s="15"/>
      <c r="L16" s="2" t="s">
        <v>14</v>
      </c>
    </row>
    <row r="17" spans="8:8">
      <c r="H17" s="3"/>
    </row>
  </sheetData>
  <phoneticPr fontId="2" type="noConversion"/>
  <pageMargins left="0.75" right="0.75" top="1" bottom="1" header="0.5" footer="0.5"/>
  <pageSetup orientation="portrait" horizontalDpi="0"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Recouvrement</vt:lpstr>
    </vt:vector>
  </TitlesOfParts>
  <Company>The Tuck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Baker</dc:creator>
  <cp:lastModifiedBy>estelle</cp:lastModifiedBy>
  <dcterms:created xsi:type="dcterms:W3CDTF">2000-12-18T18:46:17Z</dcterms:created>
  <dcterms:modified xsi:type="dcterms:W3CDTF">2022-10-09T17:06:48Z</dcterms:modified>
</cp:coreProperties>
</file>