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lasses\Spring 2018\MGMT 3413\"/>
    </mc:Choice>
  </mc:AlternateContent>
  <bookViews>
    <workbookView xWindow="0" yWindow="0" windowWidth="25200" windowHeight="11685"/>
  </bookViews>
  <sheets>
    <sheet name="Sheet1" sheetId="1" r:id="rId1"/>
  </sheets>
  <definedNames>
    <definedName name="solver_adj" localSheetId="0" hidden="1">Sheet1!$C$15:$E$17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Sheet1!$C$15:$E$17</definedName>
    <definedName name="solver_lhs2" localSheetId="0" hidden="1">Sheet1!$C$15:$E$17</definedName>
    <definedName name="solver_lhs3" localSheetId="0" hidden="1">Sheet1!$C$15:$E$17</definedName>
    <definedName name="solver_lhs4" localSheetId="0" hidden="1">Sheet1!$C$18:$E$18</definedName>
    <definedName name="solver_lhs5" localSheetId="0" hidden="1">Sheet1!$F$15:$F$17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Sheet1!$F$20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2</definedName>
    <definedName name="solver_rel5" localSheetId="0" hidden="1">2</definedName>
    <definedName name="solver_rhs1" localSheetId="0" hidden="1">1</definedName>
    <definedName name="solver_rhs2" localSheetId="0" hidden="1">integer</definedName>
    <definedName name="solver_rhs3" localSheetId="0" hidden="1">0</definedName>
    <definedName name="solver_rhs4" localSheetId="0" hidden="1">1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A20" i="1"/>
  <c r="D18" i="1"/>
  <c r="E18" i="1"/>
  <c r="C18" i="1"/>
  <c r="F16" i="1"/>
  <c r="F17" i="1"/>
  <c r="F15" i="1"/>
  <c r="G20" i="1"/>
  <c r="G16" i="1"/>
  <c r="G17" i="1"/>
  <c r="G15" i="1"/>
</calcChain>
</file>

<file path=xl/sharedStrings.xml><?xml version="1.0" encoding="utf-8"?>
<sst xmlns="http://schemas.openxmlformats.org/spreadsheetml/2006/main" count="19" uniqueCount="13">
  <si>
    <t>Given:</t>
  </si>
  <si>
    <t>Cost Information:</t>
  </si>
  <si>
    <t>Job</t>
  </si>
  <si>
    <t>A</t>
  </si>
  <si>
    <t>B</t>
  </si>
  <si>
    <t>C</t>
  </si>
  <si>
    <t>Worker</t>
  </si>
  <si>
    <t>Find:</t>
  </si>
  <si>
    <t>a) Determine worker assignments to minimize costs</t>
  </si>
  <si>
    <t>b) Compute the total cost for your assignment plan</t>
  </si>
  <si>
    <t>Chapter 16 problem 1</t>
  </si>
  <si>
    <t>Solution:</t>
  </si>
  <si>
    <t>Note: I added some extra constraints I didn’t show in the video!! ====&gt;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</si>
</sst>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369255</xdr:colOff>
      <xdr:row>0</xdr:row>
      <xdr:rowOff>148828</xdr:rowOff>
    </xdr:from>
    <xdr:to>
      <xdr:col>17</xdr:col>
      <xdr:colOff>385074</xdr:colOff>
      <xdr:row>20</xdr:row>
      <xdr:rowOff>80258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661" y="148828"/>
          <a:ext cx="3659132" cy="3741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160" zoomScaleNormal="160" workbookViewId="0">
      <selection activeCell="K15" sqref="K15"/>
    </sheetView>
  </sheetViews>
  <sheetFormatPr defaultRowHeight="15" x14ac:dyDescent="0.25"/>
  <sheetData>
    <row r="1" spans="1:12" x14ac:dyDescent="0.25">
      <c r="A1" s="1" t="s">
        <v>0</v>
      </c>
      <c r="G1" t="s">
        <v>10</v>
      </c>
    </row>
    <row r="2" spans="1:12" x14ac:dyDescent="0.25">
      <c r="A2" t="s">
        <v>1</v>
      </c>
    </row>
    <row r="3" spans="1:12" x14ac:dyDescent="0.25">
      <c r="C3" s="5" t="s">
        <v>2</v>
      </c>
      <c r="D3" s="5"/>
      <c r="E3" s="5"/>
    </row>
    <row r="4" spans="1:12" x14ac:dyDescent="0.25">
      <c r="C4" s="2" t="s">
        <v>3</v>
      </c>
      <c r="D4" s="2" t="s">
        <v>4</v>
      </c>
      <c r="E4" s="2" t="s">
        <v>5</v>
      </c>
    </row>
    <row r="5" spans="1:12" x14ac:dyDescent="0.25">
      <c r="A5" s="6" t="s">
        <v>6</v>
      </c>
      <c r="B5" s="3">
        <v>1</v>
      </c>
      <c r="C5" s="4">
        <v>5</v>
      </c>
      <c r="D5" s="4">
        <v>8</v>
      </c>
      <c r="E5" s="4">
        <v>6</v>
      </c>
    </row>
    <row r="6" spans="1:12" x14ac:dyDescent="0.25">
      <c r="A6" s="6"/>
      <c r="B6" s="3">
        <v>2</v>
      </c>
      <c r="C6" s="4">
        <v>6</v>
      </c>
      <c r="D6" s="4">
        <v>7</v>
      </c>
      <c r="E6" s="4">
        <v>9</v>
      </c>
    </row>
    <row r="7" spans="1:12" x14ac:dyDescent="0.25">
      <c r="A7" s="6"/>
      <c r="B7" s="3">
        <v>3</v>
      </c>
      <c r="C7" s="4">
        <v>4</v>
      </c>
      <c r="D7" s="4">
        <v>5</v>
      </c>
      <c r="E7" s="4">
        <v>3</v>
      </c>
    </row>
    <row r="8" spans="1:12" x14ac:dyDescent="0.25">
      <c r="A8" s="1" t="s">
        <v>7</v>
      </c>
    </row>
    <row r="9" spans="1:12" x14ac:dyDescent="0.25">
      <c r="A9" t="s">
        <v>8</v>
      </c>
      <c r="F9" s="7" t="s">
        <v>12</v>
      </c>
      <c r="G9" s="7"/>
      <c r="H9" s="7"/>
      <c r="I9" s="7"/>
      <c r="J9" s="7"/>
      <c r="K9" s="7"/>
      <c r="L9" s="7"/>
    </row>
    <row r="10" spans="1:12" x14ac:dyDescent="0.25">
      <c r="A10" t="s">
        <v>9</v>
      </c>
    </row>
    <row r="11" spans="1:12" x14ac:dyDescent="0.25">
      <c r="A11" s="1" t="s">
        <v>11</v>
      </c>
    </row>
    <row r="12" spans="1:12" x14ac:dyDescent="0.25">
      <c r="A12" t="s">
        <v>8</v>
      </c>
    </row>
    <row r="13" spans="1:12" x14ac:dyDescent="0.25">
      <c r="C13" s="5" t="s">
        <v>2</v>
      </c>
      <c r="D13" s="5"/>
      <c r="E13" s="5"/>
    </row>
    <row r="14" spans="1:12" x14ac:dyDescent="0.25">
      <c r="C14" s="2" t="s">
        <v>3</v>
      </c>
      <c r="D14" s="2" t="s">
        <v>4</v>
      </c>
      <c r="E14" s="2" t="s">
        <v>5</v>
      </c>
    </row>
    <row r="15" spans="1:12" x14ac:dyDescent="0.25">
      <c r="A15" s="6" t="s">
        <v>6</v>
      </c>
      <c r="B15" s="3">
        <v>1</v>
      </c>
      <c r="C15" s="8">
        <v>1</v>
      </c>
      <c r="D15" s="8">
        <v>0</v>
      </c>
      <c r="E15" s="8">
        <v>0</v>
      </c>
      <c r="F15">
        <f>SUM(C15:E15)</f>
        <v>1</v>
      </c>
      <c r="G15" t="str">
        <f ca="1">_xlfn.FORMULATEXT(F15)</f>
        <v>=SUM(C15:E15)</v>
      </c>
    </row>
    <row r="16" spans="1:12" x14ac:dyDescent="0.25">
      <c r="A16" s="6"/>
      <c r="B16" s="3">
        <v>2</v>
      </c>
      <c r="C16" s="8">
        <v>0</v>
      </c>
      <c r="D16" s="8">
        <v>1</v>
      </c>
      <c r="E16" s="8">
        <v>0</v>
      </c>
      <c r="F16">
        <f t="shared" ref="F16:F17" si="0">SUM(C16:E16)</f>
        <v>1</v>
      </c>
      <c r="G16" t="str">
        <f t="shared" ref="G16:G17" ca="1" si="1">_xlfn.FORMULATEXT(F16)</f>
        <v>=SUM(C16:E16)</v>
      </c>
    </row>
    <row r="17" spans="1:7" x14ac:dyDescent="0.25">
      <c r="A17" s="6"/>
      <c r="B17" s="3">
        <v>3</v>
      </c>
      <c r="C17" s="8">
        <v>0</v>
      </c>
      <c r="D17" s="8">
        <v>0</v>
      </c>
      <c r="E17" s="8">
        <v>1</v>
      </c>
      <c r="F17">
        <f t="shared" si="0"/>
        <v>1</v>
      </c>
      <c r="G17" t="str">
        <f t="shared" ca="1" si="1"/>
        <v>=SUM(C17:E17)</v>
      </c>
    </row>
    <row r="18" spans="1:7" x14ac:dyDescent="0.25">
      <c r="C18">
        <f>SUM(C15:C17)</f>
        <v>1</v>
      </c>
      <c r="D18">
        <f t="shared" ref="D18:E18" si="2">SUM(D15:D17)</f>
        <v>1</v>
      </c>
      <c r="E18">
        <f t="shared" si="2"/>
        <v>1</v>
      </c>
    </row>
    <row r="20" spans="1:7" x14ac:dyDescent="0.25">
      <c r="A20" t="str">
        <f>A10</f>
        <v>b) Compute the total cost for your assignment plan</v>
      </c>
      <c r="F20" s="7">
        <f>SUMPRODUCT(C5:E7,C15:E17)</f>
        <v>15</v>
      </c>
      <c r="G20" t="str">
        <f t="shared" ref="G20" ca="1" si="3">_xlfn.FORMULATEXT(F20)</f>
        <v>=SUMPRODUCT(C5:E7,C15:E17)</v>
      </c>
    </row>
  </sheetData>
  <mergeCells count="4">
    <mergeCell ref="C3:E3"/>
    <mergeCell ref="A5:A7"/>
    <mergeCell ref="C13:E13"/>
    <mergeCell ref="A15:A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Rogers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 Johnk</dc:creator>
  <cp:lastModifiedBy>David</cp:lastModifiedBy>
  <dcterms:created xsi:type="dcterms:W3CDTF">2018-04-17T21:17:32Z</dcterms:created>
  <dcterms:modified xsi:type="dcterms:W3CDTF">2019-04-18T03:40:52Z</dcterms:modified>
</cp:coreProperties>
</file>