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0c45fa9300ed0a/7 - Cursos/07 - Optimization with Excel/classes/3.10 - Optimization - Ex5 - construction/"/>
    </mc:Choice>
  </mc:AlternateContent>
  <xr:revisionPtr revIDLastSave="384" documentId="13_ncr:1_{D8424B8B-7D64-4106-9EBE-6B1454F33FF5}" xr6:coauthVersionLast="47" xr6:coauthVersionMax="47" xr10:uidLastSave="{D7FE5712-8EE1-46AA-97B8-EC968FEC0925}"/>
  <bookViews>
    <workbookView xWindow="-108" yWindow="-108" windowWidth="23256" windowHeight="12576" xr2:uid="{7AAD036F-FA88-4BAE-96FF-1568109E3C71}"/>
  </bookViews>
  <sheets>
    <sheet name="model" sheetId="1" r:id="rId1"/>
  </sheets>
  <definedNames>
    <definedName name="_xlnm._FilterDatabase" localSheetId="0" hidden="1">model!$A$2:$N$14</definedName>
    <definedName name="OpenSolver_ChosenSolver" localSheetId="0" hidden="1">CBC</definedName>
    <definedName name="OpenSolver_DualsNewSheet" localSheetId="0" hidden="1">0</definedName>
    <definedName name="OpenSolver_LinearityCheck" localSheetId="0" hidden="1">1</definedName>
    <definedName name="OpenSolver_UpdateSensitivity" localSheetId="0" hidden="1">1</definedName>
    <definedName name="solver_adj" localSheetId="0" hidden="1">model!$B$3:$B$7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2147483647</definedName>
    <definedName name="solver_lhs1" localSheetId="0" hidden="1">model!$L$3</definedName>
    <definedName name="solver_lhs2" localSheetId="0" hidden="1">model!$B$3:$B$7</definedName>
    <definedName name="solver_lhs3" localSheetId="0" hidden="1">model!#REF!</definedName>
    <definedName name="solver_neg" localSheetId="0" hidden="1">1</definedName>
    <definedName name="solver_num" localSheetId="0" hidden="1">2</definedName>
    <definedName name="solver_nwt" localSheetId="0" hidden="1">1</definedName>
    <definedName name="solver_opt" localSheetId="0" hidden="1">model!$J$3</definedName>
    <definedName name="solver_rel1" localSheetId="0" hidden="1">1</definedName>
    <definedName name="solver_rel2" localSheetId="0" hidden="1">5</definedName>
    <definedName name="solver_rel3" localSheetId="0" hidden="1">2</definedName>
    <definedName name="solver_rhs1" localSheetId="0" hidden="1">model!$N$3</definedName>
    <definedName name="solver_rhs2" localSheetId="0" hidden="1">binary</definedName>
    <definedName name="solver_rhs3" localSheetId="0" hidden="1">model!#REF!</definedName>
    <definedName name="solver_rlx" localSheetId="0" hidden="1">2</definedName>
    <definedName name="solver_scl" localSheetId="0" hidden="1">2</definedName>
    <definedName name="solver_sho" localSheetId="0" hidden="1">0</definedName>
    <definedName name="solver_tim" localSheetId="0" hidden="1">2147483647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L3" i="1"/>
  <c r="J3" i="1"/>
</calcChain>
</file>

<file path=xl/sharedStrings.xml><?xml version="1.0" encoding="utf-8"?>
<sst xmlns="http://schemas.openxmlformats.org/spreadsheetml/2006/main" count="31" uniqueCount="17">
  <si>
    <t>A</t>
  </si>
  <si>
    <t>B</t>
  </si>
  <si>
    <t>Objective Function</t>
  </si>
  <si>
    <t>Constraints</t>
  </si>
  <si>
    <t>Variables</t>
  </si>
  <si>
    <t>Parameters</t>
  </si>
  <si>
    <t>x</t>
  </si>
  <si>
    <t>o</t>
  </si>
  <si>
    <t>Ro</t>
  </si>
  <si>
    <t>C</t>
  </si>
  <si>
    <t>D</t>
  </si>
  <si>
    <t>E</t>
  </si>
  <si>
    <t>NTo</t>
  </si>
  <si>
    <t>NTmax</t>
  </si>
  <si>
    <t>MAX sum(x*Ro)</t>
  </si>
  <si>
    <t>sum(x*NTo)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</si>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</sst>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5" xfId="0" quotePrefix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3" borderId="8" xfId="0" applyFont="1" applyFill="1" applyBorder="1" applyAlignment="1">
      <alignment horizontal="left"/>
    </xf>
    <xf numFmtId="0" fontId="0" fillId="6" borderId="9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</xdr:col>
      <xdr:colOff>0</xdr:colOff>
      <xdr:row>7</xdr:row>
      <xdr:rowOff>0</xdr:rowOff>
    </xdr:to>
    <xdr:sp macro="" textlink="">
      <xdr:nvSpPr>
        <xdr:cNvPr id="16" name="OpenSolver1">
          <a:extLst>
            <a:ext uri="{FF2B5EF4-FFF2-40B4-BE49-F238E27FC236}">
              <a16:creationId xmlns:a16="http://schemas.microsoft.com/office/drawing/2014/main" id="{FBE5BD69-7569-49CA-A147-B32D92473B9D}"/>
            </a:ext>
          </a:extLst>
        </xdr:cNvPr>
        <xdr:cNvSpPr/>
      </xdr:nvSpPr>
      <xdr:spPr>
        <a:xfrm>
          <a:off x="228600" y="365760"/>
          <a:ext cx="411480" cy="9144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pt-BR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9</xdr:col>
      <xdr:colOff>0</xdr:colOff>
      <xdr:row>2</xdr:row>
      <xdr:rowOff>0</xdr:rowOff>
    </xdr:from>
    <xdr:to>
      <xdr:col>10</xdr:col>
      <xdr:colOff>0</xdr:colOff>
      <xdr:row>3</xdr:row>
      <xdr:rowOff>0</xdr:rowOff>
    </xdr:to>
    <xdr:sp macro="" textlink="">
      <xdr:nvSpPr>
        <xdr:cNvPr id="17" name="OpenSolver2">
          <a:extLst>
            <a:ext uri="{FF2B5EF4-FFF2-40B4-BE49-F238E27FC236}">
              <a16:creationId xmlns:a16="http://schemas.microsoft.com/office/drawing/2014/main" id="{182C3B37-E07B-41A1-AF79-77B1AD30E4E8}"/>
            </a:ext>
          </a:extLst>
        </xdr:cNvPr>
        <xdr:cNvSpPr/>
      </xdr:nvSpPr>
      <xdr:spPr>
        <a:xfrm>
          <a:off x="3421380" y="365760"/>
          <a:ext cx="1249680" cy="18288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pt-BR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8</xdr:col>
      <xdr:colOff>469900</xdr:colOff>
      <xdr:row>1</xdr:row>
      <xdr:rowOff>109220</xdr:rowOff>
    </xdr:from>
    <xdr:to>
      <xdr:col>9</xdr:col>
      <xdr:colOff>231455</xdr:colOff>
      <xdr:row>2</xdr:row>
      <xdr:rowOff>53340</xdr:rowOff>
    </xdr:to>
    <xdr:sp macro="" textlink="">
      <xdr:nvSpPr>
        <xdr:cNvPr id="18" name="OpenSolver3">
          <a:extLst>
            <a:ext uri="{FF2B5EF4-FFF2-40B4-BE49-F238E27FC236}">
              <a16:creationId xmlns:a16="http://schemas.microsoft.com/office/drawing/2014/main" id="{ACB6D96F-8E1D-4B45-8D52-80179354B98E}"/>
            </a:ext>
          </a:extLst>
        </xdr:cNvPr>
        <xdr:cNvSpPr/>
      </xdr:nvSpPr>
      <xdr:spPr>
        <a:xfrm>
          <a:off x="3403600" y="2921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pt-BR" sz="900">
              <a:solidFill>
                <a:srgbClr val="000000"/>
              </a:solidFill>
            </a:rPr>
            <a:t>max </a:t>
          </a:r>
        </a:p>
      </xdr:txBody>
    </xdr:sp>
    <xdr:clientData/>
  </xdr:twoCellAnchor>
  <xdr:twoCellAnchor>
    <xdr:from>
      <xdr:col>11</xdr:col>
      <xdr:colOff>0</xdr:colOff>
      <xdr:row>2</xdr:row>
      <xdr:rowOff>0</xdr:rowOff>
    </xdr:from>
    <xdr:to>
      <xdr:col>12</xdr:col>
      <xdr:colOff>0</xdr:colOff>
      <xdr:row>3</xdr:row>
      <xdr:rowOff>0</xdr:rowOff>
    </xdr:to>
    <xdr:sp macro="" textlink="">
      <xdr:nvSpPr>
        <xdr:cNvPr id="19" name="OpenSolver4">
          <a:extLst>
            <a:ext uri="{FF2B5EF4-FFF2-40B4-BE49-F238E27FC236}">
              <a16:creationId xmlns:a16="http://schemas.microsoft.com/office/drawing/2014/main" id="{0083DE00-9494-4767-BF52-E384ED6B19E2}"/>
            </a:ext>
          </a:extLst>
        </xdr:cNvPr>
        <xdr:cNvSpPr/>
      </xdr:nvSpPr>
      <xdr:spPr>
        <a:xfrm>
          <a:off x="5128260" y="365760"/>
          <a:ext cx="792480" cy="18288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pt-BR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13</xdr:col>
      <xdr:colOff>0</xdr:colOff>
      <xdr:row>2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20" name="OpenSolver5">
          <a:extLst>
            <a:ext uri="{FF2B5EF4-FFF2-40B4-BE49-F238E27FC236}">
              <a16:creationId xmlns:a16="http://schemas.microsoft.com/office/drawing/2014/main" id="{0CB3BE16-CFE7-4C17-81BF-E517DC1A7839}"/>
            </a:ext>
          </a:extLst>
        </xdr:cNvPr>
        <xdr:cNvSpPr/>
      </xdr:nvSpPr>
      <xdr:spPr>
        <a:xfrm>
          <a:off x="6172200" y="365760"/>
          <a:ext cx="624840" cy="18288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pt-BR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12</xdr:col>
      <xdr:colOff>0</xdr:colOff>
      <xdr:row>2</xdr:row>
      <xdr:rowOff>91440</xdr:rowOff>
    </xdr:from>
    <xdr:to>
      <xdr:col>13</xdr:col>
      <xdr:colOff>0</xdr:colOff>
      <xdr:row>2</xdr:row>
      <xdr:rowOff>91440</xdr:rowOff>
    </xdr:to>
    <xdr:cxnSp macro="">
      <xdr:nvCxnSpPr>
        <xdr:cNvPr id="21" name="OpenSolver6">
          <a:extLst>
            <a:ext uri="{FF2B5EF4-FFF2-40B4-BE49-F238E27FC236}">
              <a16:creationId xmlns:a16="http://schemas.microsoft.com/office/drawing/2014/main" id="{ED8C1045-E757-493D-AC0F-2F60A95C1A32}"/>
            </a:ext>
          </a:extLst>
        </xdr:cNvPr>
        <xdr:cNvCxnSpPr>
          <a:stCxn id="19" idx="3"/>
          <a:endCxn id="20" idx="1"/>
        </xdr:cNvCxnSpPr>
      </xdr:nvCxnSpPr>
      <xdr:spPr>
        <a:xfrm>
          <a:off x="5920740" y="457200"/>
          <a:ext cx="25146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727710</xdr:colOff>
      <xdr:row>1</xdr:row>
      <xdr:rowOff>147320</xdr:rowOff>
    </xdr:from>
    <xdr:to>
      <xdr:col>13</xdr:col>
      <xdr:colOff>64770</xdr:colOff>
      <xdr:row>3</xdr:row>
      <xdr:rowOff>35560</xdr:rowOff>
    </xdr:to>
    <xdr:sp macro="" textlink="">
      <xdr:nvSpPr>
        <xdr:cNvPr id="22" name="OpenSolver7">
          <a:extLst>
            <a:ext uri="{FF2B5EF4-FFF2-40B4-BE49-F238E27FC236}">
              <a16:creationId xmlns:a16="http://schemas.microsoft.com/office/drawing/2014/main" id="{C640A1DB-D91B-4184-8177-84F18D2E6426}"/>
            </a:ext>
          </a:extLst>
        </xdr:cNvPr>
        <xdr:cNvSpPr/>
      </xdr:nvSpPr>
      <xdr:spPr>
        <a:xfrm>
          <a:off x="5855970" y="3302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12700</xdr:colOff>
      <xdr:row>2</xdr:row>
      <xdr:rowOff>15240</xdr:rowOff>
    </xdr:from>
    <xdr:to>
      <xdr:col>1</xdr:col>
      <xdr:colOff>99006</xdr:colOff>
      <xdr:row>2</xdr:row>
      <xdr:rowOff>129540</xdr:rowOff>
    </xdr:to>
    <xdr:sp macro="" textlink="">
      <xdr:nvSpPr>
        <xdr:cNvPr id="23" name="OpenSolver8">
          <a:extLst>
            <a:ext uri="{FF2B5EF4-FFF2-40B4-BE49-F238E27FC236}">
              <a16:creationId xmlns:a16="http://schemas.microsoft.com/office/drawing/2014/main" id="{CB8C9B04-F15E-4F03-86DF-0BBA3882E7A8}"/>
            </a:ext>
          </a:extLst>
        </xdr:cNvPr>
        <xdr:cNvSpPr/>
      </xdr:nvSpPr>
      <xdr:spPr>
        <a:xfrm>
          <a:off x="241300" y="3810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pt-B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</xdr:col>
      <xdr:colOff>12700</xdr:colOff>
      <xdr:row>3</xdr:row>
      <xdr:rowOff>10160</xdr:rowOff>
    </xdr:from>
    <xdr:to>
      <xdr:col>1</xdr:col>
      <xdr:colOff>99006</xdr:colOff>
      <xdr:row>3</xdr:row>
      <xdr:rowOff>124460</xdr:rowOff>
    </xdr:to>
    <xdr:sp macro="" textlink="">
      <xdr:nvSpPr>
        <xdr:cNvPr id="24" name="OpenSolver9">
          <a:extLst>
            <a:ext uri="{FF2B5EF4-FFF2-40B4-BE49-F238E27FC236}">
              <a16:creationId xmlns:a16="http://schemas.microsoft.com/office/drawing/2014/main" id="{C418D854-9E41-4537-B4F6-F0D584322F74}"/>
            </a:ext>
          </a:extLst>
        </xdr:cNvPr>
        <xdr:cNvSpPr/>
      </xdr:nvSpPr>
      <xdr:spPr>
        <a:xfrm>
          <a:off x="241300" y="558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pt-B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</xdr:col>
      <xdr:colOff>12700</xdr:colOff>
      <xdr:row>4</xdr:row>
      <xdr:rowOff>17780</xdr:rowOff>
    </xdr:from>
    <xdr:to>
      <xdr:col>1</xdr:col>
      <xdr:colOff>99006</xdr:colOff>
      <xdr:row>4</xdr:row>
      <xdr:rowOff>132080</xdr:rowOff>
    </xdr:to>
    <xdr:sp macro="" textlink="">
      <xdr:nvSpPr>
        <xdr:cNvPr id="25" name="OpenSolver10">
          <a:extLst>
            <a:ext uri="{FF2B5EF4-FFF2-40B4-BE49-F238E27FC236}">
              <a16:creationId xmlns:a16="http://schemas.microsoft.com/office/drawing/2014/main" id="{DD113675-A739-4D3D-ADF6-413D1F775EF0}"/>
            </a:ext>
          </a:extLst>
        </xdr:cNvPr>
        <xdr:cNvSpPr/>
      </xdr:nvSpPr>
      <xdr:spPr>
        <a:xfrm>
          <a:off x="241300" y="7493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pt-B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</xdr:col>
      <xdr:colOff>12700</xdr:colOff>
      <xdr:row>5</xdr:row>
      <xdr:rowOff>12700</xdr:rowOff>
    </xdr:from>
    <xdr:to>
      <xdr:col>1</xdr:col>
      <xdr:colOff>99006</xdr:colOff>
      <xdr:row>5</xdr:row>
      <xdr:rowOff>127000</xdr:rowOff>
    </xdr:to>
    <xdr:sp macro="" textlink="">
      <xdr:nvSpPr>
        <xdr:cNvPr id="26" name="OpenSolver11">
          <a:extLst>
            <a:ext uri="{FF2B5EF4-FFF2-40B4-BE49-F238E27FC236}">
              <a16:creationId xmlns:a16="http://schemas.microsoft.com/office/drawing/2014/main" id="{1C07AADD-7701-441A-9B06-24C3C3E1A479}"/>
            </a:ext>
          </a:extLst>
        </xdr:cNvPr>
        <xdr:cNvSpPr/>
      </xdr:nvSpPr>
      <xdr:spPr>
        <a:xfrm>
          <a:off x="2413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pt-B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</xdr:col>
      <xdr:colOff>12700</xdr:colOff>
      <xdr:row>6</xdr:row>
      <xdr:rowOff>7620</xdr:rowOff>
    </xdr:from>
    <xdr:to>
      <xdr:col>1</xdr:col>
      <xdr:colOff>99006</xdr:colOff>
      <xdr:row>6</xdr:row>
      <xdr:rowOff>121920</xdr:rowOff>
    </xdr:to>
    <xdr:sp macro="" textlink="">
      <xdr:nvSpPr>
        <xdr:cNvPr id="27" name="OpenSolver12">
          <a:extLst>
            <a:ext uri="{FF2B5EF4-FFF2-40B4-BE49-F238E27FC236}">
              <a16:creationId xmlns:a16="http://schemas.microsoft.com/office/drawing/2014/main" id="{FC10DCCD-947C-4C30-8219-1CC527DC10F7}"/>
            </a:ext>
          </a:extLst>
        </xdr:cNvPr>
        <xdr:cNvSpPr/>
      </xdr:nvSpPr>
      <xdr:spPr>
        <a:xfrm>
          <a:off x="241300" y="11049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pt-BR" sz="900">
              <a:solidFill>
                <a:srgbClr val="000000"/>
              </a:solidFill>
            </a:rPr>
            <a:t>b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7F66A-F46F-4526-AED6-FB8F0F580C98}">
  <dimension ref="A1:P14"/>
  <sheetViews>
    <sheetView tabSelected="1" zoomScaleNormal="100" workbookViewId="0">
      <selection activeCell="R9" sqref="R9"/>
    </sheetView>
  </sheetViews>
  <sheetFormatPr defaultRowHeight="14.4" x14ac:dyDescent="0.3"/>
  <cols>
    <col min="1" max="1" width="3.33203125" style="6" customWidth="1"/>
    <col min="2" max="2" width="6" style="23" customWidth="1"/>
    <col min="3" max="3" width="6.33203125" style="12" customWidth="1"/>
    <col min="4" max="4" width="3.33203125" style="7" customWidth="1"/>
    <col min="5" max="5" width="6.6640625" style="25" customWidth="1"/>
    <col min="6" max="6" width="3.33203125" style="7" customWidth="1"/>
    <col min="7" max="8" width="6.88671875" style="25" customWidth="1"/>
    <col min="9" max="9" width="7.109375" style="12" customWidth="1"/>
    <col min="10" max="10" width="18.21875" style="8" customWidth="1"/>
    <col min="11" max="11" width="6.6640625" style="12" customWidth="1"/>
    <col min="12" max="12" width="11.5546875" style="9" customWidth="1"/>
    <col min="13" max="13" width="3.6640625" style="9" customWidth="1"/>
    <col min="14" max="14" width="9.109375" style="25" customWidth="1"/>
    <col min="15" max="15" width="8.88671875" style="11"/>
    <col min="16" max="16" width="8.88671875" style="9"/>
    <col min="17" max="16384" width="8.88671875" style="13"/>
  </cols>
  <sheetData>
    <row r="1" spans="1:16" s="20" customFormat="1" x14ac:dyDescent="0.3">
      <c r="A1" s="14" t="s">
        <v>4</v>
      </c>
      <c r="B1" s="21"/>
      <c r="C1" s="16"/>
      <c r="D1" s="15" t="s">
        <v>5</v>
      </c>
      <c r="E1" s="21"/>
      <c r="F1" s="15"/>
      <c r="G1" s="26"/>
      <c r="H1" s="26"/>
      <c r="I1" s="16"/>
      <c r="J1" s="17" t="s">
        <v>2</v>
      </c>
      <c r="K1" s="16"/>
      <c r="L1" s="14" t="s">
        <v>3</v>
      </c>
      <c r="M1" s="14"/>
      <c r="N1" s="21"/>
      <c r="O1" s="18"/>
      <c r="P1" s="19"/>
    </row>
    <row r="2" spans="1:16" x14ac:dyDescent="0.3">
      <c r="A2" s="1" t="s">
        <v>7</v>
      </c>
      <c r="B2" s="22" t="s">
        <v>6</v>
      </c>
      <c r="D2" s="3" t="s">
        <v>7</v>
      </c>
      <c r="E2" s="22" t="s">
        <v>8</v>
      </c>
      <c r="F2" s="3" t="s">
        <v>7</v>
      </c>
      <c r="G2" s="22" t="s">
        <v>12</v>
      </c>
      <c r="H2" s="22" t="s">
        <v>13</v>
      </c>
      <c r="J2" s="4" t="s">
        <v>14</v>
      </c>
      <c r="L2" s="2" t="s">
        <v>15</v>
      </c>
      <c r="M2" s="5" t="s">
        <v>16</v>
      </c>
      <c r="N2" s="22" t="s">
        <v>13</v>
      </c>
    </row>
    <row r="3" spans="1:16" x14ac:dyDescent="0.3">
      <c r="A3" s="6" t="s">
        <v>0</v>
      </c>
      <c r="B3" s="23">
        <v>0</v>
      </c>
      <c r="D3" s="7" t="s">
        <v>0</v>
      </c>
      <c r="E3" s="24">
        <v>500</v>
      </c>
      <c r="F3" s="7" t="s">
        <v>0</v>
      </c>
      <c r="G3" s="24">
        <v>1</v>
      </c>
      <c r="H3" s="24">
        <v>5</v>
      </c>
      <c r="J3" s="8">
        <f>SUMPRODUCT(B3:B7,E3:E7)</f>
        <v>7000</v>
      </c>
      <c r="L3" s="9">
        <f>SUMPRODUCT(B3:B7,G3:G7)</f>
        <v>5</v>
      </c>
      <c r="M3" s="10" t="s">
        <v>16</v>
      </c>
      <c r="N3" s="25">
        <f>H3</f>
        <v>5</v>
      </c>
    </row>
    <row r="4" spans="1:16" x14ac:dyDescent="0.3">
      <c r="A4" s="6" t="s">
        <v>1</v>
      </c>
      <c r="B4" s="23">
        <v>1</v>
      </c>
      <c r="D4" s="7" t="s">
        <v>1</v>
      </c>
      <c r="E4" s="24">
        <v>4000</v>
      </c>
      <c r="F4" s="7" t="s">
        <v>1</v>
      </c>
      <c r="G4" s="24">
        <v>3</v>
      </c>
      <c r="H4" s="24"/>
    </row>
    <row r="5" spans="1:16" x14ac:dyDescent="0.3">
      <c r="A5" s="6" t="s">
        <v>9</v>
      </c>
      <c r="B5" s="23">
        <v>1</v>
      </c>
      <c r="D5" s="7" t="s">
        <v>9</v>
      </c>
      <c r="E5" s="24">
        <v>3000</v>
      </c>
      <c r="F5" s="7" t="s">
        <v>9</v>
      </c>
      <c r="G5" s="24">
        <v>2</v>
      </c>
      <c r="H5" s="24"/>
    </row>
    <row r="6" spans="1:16" x14ac:dyDescent="0.3">
      <c r="A6" s="6" t="s">
        <v>10</v>
      </c>
      <c r="B6" s="23">
        <v>0</v>
      </c>
      <c r="D6" s="7" t="s">
        <v>10</v>
      </c>
      <c r="E6" s="24">
        <v>2000</v>
      </c>
      <c r="F6" s="7" t="s">
        <v>10</v>
      </c>
      <c r="G6" s="24">
        <v>1</v>
      </c>
      <c r="H6" s="24"/>
    </row>
    <row r="7" spans="1:16" x14ac:dyDescent="0.3">
      <c r="A7" s="6" t="s">
        <v>11</v>
      </c>
      <c r="B7" s="23">
        <v>0</v>
      </c>
      <c r="D7" s="7" t="s">
        <v>11</v>
      </c>
      <c r="E7" s="24">
        <v>2000</v>
      </c>
      <c r="F7" s="7" t="s">
        <v>11</v>
      </c>
      <c r="G7" s="24">
        <v>5</v>
      </c>
      <c r="H7" s="24"/>
    </row>
    <row r="8" spans="1:16" x14ac:dyDescent="0.3">
      <c r="E8" s="24"/>
      <c r="G8" s="24"/>
      <c r="H8" s="24"/>
    </row>
    <row r="9" spans="1:16" x14ac:dyDescent="0.3">
      <c r="E9" s="24"/>
      <c r="G9" s="24"/>
      <c r="H9" s="24"/>
    </row>
    <row r="10" spans="1:16" x14ac:dyDescent="0.3">
      <c r="E10" s="24"/>
      <c r="G10" s="24"/>
      <c r="H10" s="24"/>
    </row>
    <row r="11" spans="1:16" x14ac:dyDescent="0.3">
      <c r="E11" s="24"/>
      <c r="G11" s="24"/>
      <c r="H11" s="24"/>
    </row>
    <row r="12" spans="1:16" x14ac:dyDescent="0.3">
      <c r="E12" s="24"/>
      <c r="G12" s="24"/>
      <c r="H12" s="24"/>
    </row>
    <row r="13" spans="1:16" x14ac:dyDescent="0.3">
      <c r="E13" s="24"/>
      <c r="G13" s="24"/>
      <c r="H13" s="24"/>
    </row>
    <row r="14" spans="1:16" x14ac:dyDescent="0.3">
      <c r="E14" s="24"/>
      <c r="G14" s="24"/>
      <c r="H14" s="2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 Silva Pinto</cp:lastModifiedBy>
  <dcterms:created xsi:type="dcterms:W3CDTF">2021-09-24T14:17:05Z</dcterms:created>
  <dcterms:modified xsi:type="dcterms:W3CDTF">2021-10-10T12:55:34Z</dcterms:modified>
</cp:coreProperties>
</file>