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www\python-data-science\26. Recherche opérationnelle en Excel\23 - PRODUCTION  - ELECTRICITE FRONTLINE SOLVERS\"/>
    </mc:Choice>
  </mc:AlternateContent>
  <bookViews>
    <workbookView xWindow="0" yWindow="0" windowWidth="23040" windowHeight="9192" activeTab="4"/>
  </bookViews>
  <sheets>
    <sheet name="Problem" sheetId="1" r:id="rId1"/>
    <sheet name="Problem 1" sheetId="3" r:id="rId2"/>
    <sheet name="Problem 1 (2)" sheetId="5" r:id="rId3"/>
    <sheet name="Answer Report 1" sheetId="7" r:id="rId4"/>
    <sheet name="Sheet5" sheetId="6" r:id="rId5"/>
  </sheets>
  <definedNames>
    <definedName name="Number_Available">Problem!$H$20:$H$23</definedName>
    <definedName name="Number_to_Build">Problem!$C$16:$F$16</definedName>
    <definedName name="Number_Used">Problem!$G$20:$G$23</definedName>
    <definedName name="solver_adj" localSheetId="0" hidden="1">Problem!$C$16:$F$16</definedName>
    <definedName name="solver_adj" localSheetId="1" hidden="1">'Problem 1'!$C$16:$F$16</definedName>
    <definedName name="solver_adj" localSheetId="2" hidden="1">'Problem 1 (2)'!$C$16:$F$16</definedName>
    <definedName name="solver_adj" localSheetId="4" hidden="1">Sheet5!$C$13:$F$13</definedName>
    <definedName name="solver_cvg" localSheetId="0" hidden="1">0.0001</definedName>
    <definedName name="solver_cvg" localSheetId="1" hidden="1">0.0001</definedName>
    <definedName name="solver_cvg" localSheetId="2" hidden="1">0.0001</definedName>
    <definedName name="solver_cvg" localSheetId="4" hidden="1">0.0001</definedName>
    <definedName name="solver_drv" localSheetId="0" hidden="1">1</definedName>
    <definedName name="solver_drv" localSheetId="1" hidden="1">1</definedName>
    <definedName name="solver_drv" localSheetId="2" hidden="1">1</definedName>
    <definedName name="solver_drv" localSheetId="4" hidden="1">1</definedName>
    <definedName name="solver_eng" localSheetId="0" hidden="1">2</definedName>
    <definedName name="solver_eng" localSheetId="1" hidden="1">2</definedName>
    <definedName name="solver_eng" localSheetId="2" hidden="1">2</definedName>
    <definedName name="solver_est" localSheetId="0" hidden="1">1</definedName>
    <definedName name="solver_est" localSheetId="1" hidden="1">1</definedName>
    <definedName name="solver_est" localSheetId="2" hidden="1">1</definedName>
    <definedName name="solver_est" localSheetId="4" hidden="1">1</definedName>
    <definedName name="solver_itr" localSheetId="0" hidden="1">100</definedName>
    <definedName name="solver_itr" localSheetId="1" hidden="1">100</definedName>
    <definedName name="solver_itr" localSheetId="2" hidden="1">100</definedName>
    <definedName name="solver_itr" localSheetId="4" hidden="1">100</definedName>
    <definedName name="solver_lhs1" localSheetId="0" hidden="1">Problem!$C$16:$F$16</definedName>
    <definedName name="solver_lhs1" localSheetId="1" hidden="1">'Problem 1'!$G$20</definedName>
    <definedName name="solver_lhs1" localSheetId="2" hidden="1">'Problem 1 (2)'!$G$20</definedName>
    <definedName name="solver_lhs1" localSheetId="4" hidden="1">Sheet5!$G$13</definedName>
    <definedName name="solver_lhs2" localSheetId="0" hidden="1">Problem!$G$20:$G$23</definedName>
    <definedName name="solver_lhs2" localSheetId="1" hidden="1">'Problem 1'!$G$21</definedName>
    <definedName name="solver_lhs2" localSheetId="2" hidden="1">'Problem 1 (2)'!$G$21</definedName>
    <definedName name="solver_lhs2" localSheetId="4" hidden="1">Sheet5!$G$15</definedName>
    <definedName name="solver_lhs3" localSheetId="1" hidden="1">'Problem 1'!$G$22</definedName>
    <definedName name="solver_lhs3" localSheetId="2" hidden="1">'Problem 1 (2)'!$G$22</definedName>
    <definedName name="solver_lhs3" localSheetId="4" hidden="1">Sheet5!$F$13</definedName>
    <definedName name="solver_lhs4" localSheetId="1" hidden="1">'Problem 1'!$G$23</definedName>
    <definedName name="solver_lhs4" localSheetId="2" hidden="1">'Problem 1 (2)'!$G$23</definedName>
    <definedName name="solver_lhs5" localSheetId="1" hidden="1">'Problem 1'!$F$16</definedName>
    <definedName name="solver_lhs5" localSheetId="2" hidden="1">'Problem 1 (2)'!$F$16</definedName>
    <definedName name="solver_lhs6" localSheetId="1" hidden="1">'Problem 1'!$D$16</definedName>
    <definedName name="solver_lhs6" localSheetId="2" hidden="1">'Problem 1 (2)'!$D$16</definedName>
    <definedName name="solver_lhs7" localSheetId="1" hidden="1">'Problem 1'!$E$16</definedName>
    <definedName name="solver_lhs7" localSheetId="2" hidden="1">'Problem 1 (2)'!$E$16</definedName>
    <definedName name="solver_lhs8" localSheetId="1" hidden="1">'Problem 1'!$C$16</definedName>
    <definedName name="solver_lhs8" localSheetId="2" hidden="1">'Problem 1 (2)'!$C$16</definedName>
    <definedName name="solver_lin" localSheetId="0" hidden="1">2</definedName>
    <definedName name="solver_lin" localSheetId="1" hidden="1">2</definedName>
    <definedName name="solver_lin" localSheetId="2" hidden="1">2</definedName>
    <definedName name="solver_lin" localSheetId="4" hidden="1">2</definedName>
    <definedName name="solver_mip" localSheetId="0" hidden="1">2147483647</definedName>
    <definedName name="solver_mip" localSheetId="1" hidden="1">2147483647</definedName>
    <definedName name="solver_mip" localSheetId="2" hidden="1">2147483647</definedName>
    <definedName name="solver_mni" localSheetId="0" hidden="1">30</definedName>
    <definedName name="solver_mni" localSheetId="1" hidden="1">30</definedName>
    <definedName name="solver_mni" localSheetId="2" hidden="1">30</definedName>
    <definedName name="solver_mrt" localSheetId="0" hidden="1">0.075</definedName>
    <definedName name="solver_mrt" localSheetId="1" hidden="1">0.075</definedName>
    <definedName name="solver_mrt" localSheetId="2" hidden="1">0.075</definedName>
    <definedName name="solver_msl" localSheetId="0" hidden="1">2</definedName>
    <definedName name="solver_msl" localSheetId="1" hidden="1">2</definedName>
    <definedName name="solver_msl" localSheetId="2" hidden="1">2</definedName>
    <definedName name="solver_neg" localSheetId="0" hidden="1">2</definedName>
    <definedName name="solver_neg" localSheetId="1" hidden="1">2</definedName>
    <definedName name="solver_neg" localSheetId="2" hidden="1">2</definedName>
    <definedName name="solver_neg" localSheetId="4" hidden="1">1</definedName>
    <definedName name="solver_nod" localSheetId="0" hidden="1">2147483647</definedName>
    <definedName name="solver_nod" localSheetId="1" hidden="1">2147483647</definedName>
    <definedName name="solver_nod" localSheetId="2" hidden="1">2147483647</definedName>
    <definedName name="solver_num" localSheetId="0" hidden="1">2</definedName>
    <definedName name="solver_num" localSheetId="1" hidden="1">8</definedName>
    <definedName name="solver_num" localSheetId="2" hidden="1">8</definedName>
    <definedName name="solver_num" localSheetId="4" hidden="1">3</definedName>
    <definedName name="solver_nwt" localSheetId="0" hidden="1">1</definedName>
    <definedName name="solver_nwt" localSheetId="1" hidden="1">1</definedName>
    <definedName name="solver_nwt" localSheetId="2" hidden="1">1</definedName>
    <definedName name="solver_nwt" localSheetId="4" hidden="1">1</definedName>
    <definedName name="solver_opt" localSheetId="0" hidden="1">Problem!$G$17</definedName>
    <definedName name="solver_opt" localSheetId="1" hidden="1">'Problem 1'!$G$17</definedName>
    <definedName name="solver_opt" localSheetId="2" hidden="1">'Problem 1 (2)'!$G$17</definedName>
    <definedName name="solver_opt" localSheetId="4" hidden="1">Sheet5!$G$14</definedName>
    <definedName name="solver_pre" localSheetId="0" hidden="1">0.000001</definedName>
    <definedName name="solver_pre" localSheetId="1" hidden="1">0.000001</definedName>
    <definedName name="solver_pre" localSheetId="2" hidden="1">0.000001</definedName>
    <definedName name="solver_pre" localSheetId="4" hidden="1">0.000001</definedName>
    <definedName name="solver_rbv" localSheetId="0" hidden="1">2</definedName>
    <definedName name="solver_rbv" localSheetId="1" hidden="1">2</definedName>
    <definedName name="solver_rbv" localSheetId="2" hidden="1">2</definedName>
    <definedName name="solver_rel1" localSheetId="0" hidden="1">3</definedName>
    <definedName name="solver_rel1" localSheetId="1" hidden="1">1</definedName>
    <definedName name="solver_rel1" localSheetId="2" hidden="1">1</definedName>
    <definedName name="solver_rel1" localSheetId="4" hidden="1">2</definedName>
    <definedName name="solver_rel2" localSheetId="0" hidden="1">1</definedName>
    <definedName name="solver_rel2" localSheetId="1" hidden="1">1</definedName>
    <definedName name="solver_rel2" localSheetId="2" hidden="1">1</definedName>
    <definedName name="solver_rel2" localSheetId="4" hidden="1">1</definedName>
    <definedName name="solver_rel3" localSheetId="1" hidden="1">1</definedName>
    <definedName name="solver_rel3" localSheetId="2" hidden="1">1</definedName>
    <definedName name="solver_rel3" localSheetId="4" hidden="1">1</definedName>
    <definedName name="solver_rel4" localSheetId="1" hidden="1">1</definedName>
    <definedName name="solver_rel4" localSheetId="2" hidden="1">1</definedName>
    <definedName name="solver_rel5" localSheetId="1" hidden="1">3</definedName>
    <definedName name="solver_rel5" localSheetId="2" hidden="1">3</definedName>
    <definedName name="solver_rel6" localSheetId="1" hidden="1">3</definedName>
    <definedName name="solver_rel6" localSheetId="2" hidden="1">3</definedName>
    <definedName name="solver_rel7" localSheetId="1" hidden="1">3</definedName>
    <definedName name="solver_rel7" localSheetId="2" hidden="1">3</definedName>
    <definedName name="solver_rel8" localSheetId="1" hidden="1">3</definedName>
    <definedName name="solver_rel8" localSheetId="2" hidden="1">3</definedName>
    <definedName name="solver_rhs1" localSheetId="0" hidden="1">0</definedName>
    <definedName name="solver_rhs1" localSheetId="1" hidden="1">'Problem 1'!$H$20</definedName>
    <definedName name="solver_rhs1" localSheetId="2" hidden="1">'Problem 1 (2)'!$H$20</definedName>
    <definedName name="solver_rhs1" localSheetId="4" hidden="1">Sheet5!$D$18</definedName>
    <definedName name="solver_rhs2" localSheetId="0" hidden="1">Problem!$H$20:$H$23</definedName>
    <definedName name="solver_rhs2" localSheetId="1" hidden="1">'Problem 1'!$H$21</definedName>
    <definedName name="solver_rhs2" localSheetId="2" hidden="1">'Problem 1 (2)'!$H$21</definedName>
    <definedName name="solver_rhs2" localSheetId="4" hidden="1">Sheet5!$D$19</definedName>
    <definedName name="solver_rhs3" localSheetId="1" hidden="1">'Problem 1'!$H$22</definedName>
    <definedName name="solver_rhs3" localSheetId="2" hidden="1">'Problem 1 (2)'!$H$22</definedName>
    <definedName name="solver_rhs3" localSheetId="4" hidden="1">Sheet5!$D$20</definedName>
    <definedName name="solver_rhs4" localSheetId="1" hidden="1">'Problem 1'!$H$23</definedName>
    <definedName name="solver_rhs4" localSheetId="2" hidden="1">'Problem 1 (2)'!$H$23</definedName>
    <definedName name="solver_rhs5" localSheetId="1" hidden="1">0</definedName>
    <definedName name="solver_rhs5" localSheetId="2" hidden="1">0</definedName>
    <definedName name="solver_rhs6" localSheetId="1" hidden="1">0</definedName>
    <definedName name="solver_rhs6" localSheetId="2" hidden="1">0</definedName>
    <definedName name="solver_rhs7" localSheetId="1" hidden="1">0</definedName>
    <definedName name="solver_rhs7" localSheetId="2" hidden="1">0</definedName>
    <definedName name="solver_rhs8" localSheetId="1" hidden="1">0</definedName>
    <definedName name="solver_rhs8" localSheetId="2" hidden="1">0</definedName>
    <definedName name="solver_rlx" localSheetId="0" hidden="1">2</definedName>
    <definedName name="solver_rlx" localSheetId="1" hidden="1">2</definedName>
    <definedName name="solver_rlx" localSheetId="2" hidden="1">2</definedName>
    <definedName name="solver_rsd" localSheetId="0" hidden="1">0</definedName>
    <definedName name="solver_rsd" localSheetId="1" hidden="1">0</definedName>
    <definedName name="solver_rsd" localSheetId="2" hidden="1">0</definedName>
    <definedName name="solver_scl" localSheetId="0" hidden="1">2</definedName>
    <definedName name="solver_scl" localSheetId="1" hidden="1">2</definedName>
    <definedName name="solver_scl" localSheetId="2" hidden="1">2</definedName>
    <definedName name="solver_scl" localSheetId="4" hidden="1">2</definedName>
    <definedName name="solver_sho" localSheetId="0" hidden="1">2</definedName>
    <definedName name="solver_sho" localSheetId="1" hidden="1">2</definedName>
    <definedName name="solver_sho" localSheetId="2" hidden="1">2</definedName>
    <definedName name="solver_sho" localSheetId="4" hidden="1">2</definedName>
    <definedName name="solver_ssz" localSheetId="0" hidden="1">100</definedName>
    <definedName name="solver_ssz" localSheetId="1" hidden="1">100</definedName>
    <definedName name="solver_ssz" localSheetId="2" hidden="1">100</definedName>
    <definedName name="solver_tim" localSheetId="0" hidden="1">100</definedName>
    <definedName name="solver_tim" localSheetId="1" hidden="1">100</definedName>
    <definedName name="solver_tim" localSheetId="2" hidden="1">100</definedName>
    <definedName name="solver_tim" localSheetId="4" hidden="1">100</definedName>
    <definedName name="solver_tol" localSheetId="0" hidden="1">0.05</definedName>
    <definedName name="solver_tol" localSheetId="1" hidden="1">0.05</definedName>
    <definedName name="solver_tol" localSheetId="2" hidden="1">0.05</definedName>
    <definedName name="solver_tol" localSheetId="4" hidden="1">0.05</definedName>
    <definedName name="solver_typ" localSheetId="0" hidden="1">1</definedName>
    <definedName name="solver_typ" localSheetId="1" hidden="1">1</definedName>
    <definedName name="solver_typ" localSheetId="2" hidden="1">1</definedName>
    <definedName name="solver_typ" localSheetId="4" hidden="1">2</definedName>
    <definedName name="solver_val" localSheetId="0" hidden="1">0</definedName>
    <definedName name="solver_val" localSheetId="1" hidden="1">0</definedName>
    <definedName name="solver_val" localSheetId="2" hidden="1">0</definedName>
    <definedName name="solver_val" localSheetId="4" hidden="1">0</definedName>
    <definedName name="solver_ver" localSheetId="0" hidden="1">3</definedName>
    <definedName name="solver_ver" localSheetId="1" hidden="1">3</definedName>
    <definedName name="solver_ver" localSheetId="2" hidden="1">3</definedName>
    <definedName name="Total_Profit">Problem!$G$17</definedName>
  </definedNames>
  <calcPr calcId="162913"/>
</workbook>
</file>

<file path=xl/calcChain.xml><?xml version="1.0" encoding="utf-8"?>
<calcChain xmlns="http://schemas.openxmlformats.org/spreadsheetml/2006/main">
  <c r="G13" i="6" l="1"/>
  <c r="G15" i="6"/>
  <c r="G14" i="6"/>
  <c r="G23" i="5"/>
  <c r="G22" i="5"/>
  <c r="G21" i="5"/>
  <c r="G20" i="5"/>
  <c r="G17" i="5"/>
  <c r="G23" i="3"/>
  <c r="G22" i="3"/>
  <c r="G21" i="3"/>
  <c r="G20" i="3"/>
  <c r="G17" i="3"/>
  <c r="G21" i="1"/>
  <c r="G22" i="1"/>
  <c r="G23" i="1"/>
  <c r="G20" i="1"/>
  <c r="G17" i="1"/>
</calcChain>
</file>

<file path=xl/sharedStrings.xml><?xml version="1.0" encoding="utf-8"?>
<sst xmlns="http://schemas.openxmlformats.org/spreadsheetml/2006/main" count="112" uniqueCount="64">
  <si>
    <t>Panel Type</t>
  </si>
  <si>
    <t>Tahoe</t>
  </si>
  <si>
    <t>Pacific</t>
  </si>
  <si>
    <t>Savannah</t>
  </si>
  <si>
    <t>Aspen</t>
  </si>
  <si>
    <t>Total Profit</t>
  </si>
  <si>
    <t>Pallets</t>
  </si>
  <si>
    <t>Profit</t>
  </si>
  <si>
    <t>Resources Required per Pallet Type</t>
  </si>
  <si>
    <t>Used</t>
  </si>
  <si>
    <t>quarts</t>
  </si>
  <si>
    <t>hours</t>
  </si>
  <si>
    <t>pounds</t>
  </si>
  <si>
    <t>Glue</t>
  </si>
  <si>
    <t>Pressing</t>
  </si>
  <si>
    <t>Pine Chips</t>
  </si>
  <si>
    <t>Oak Chips</t>
  </si>
  <si>
    <t>Available</t>
  </si>
  <si>
    <t>Microsoft Excel 12.0 Answer Report</t>
  </si>
  <si>
    <t>Cell</t>
  </si>
  <si>
    <t>Name</t>
  </si>
  <si>
    <t>Original Value</t>
  </si>
  <si>
    <t>Final Value</t>
  </si>
  <si>
    <t>Adjustable Cells</t>
  </si>
  <si>
    <t>Constraints</t>
  </si>
  <si>
    <t>Cell Value</t>
  </si>
  <si>
    <t>Formula</t>
  </si>
  <si>
    <t>Status</t>
  </si>
  <si>
    <t>Slack</t>
  </si>
  <si>
    <t>Binding</t>
  </si>
  <si>
    <t>Not Binding</t>
  </si>
  <si>
    <t>The Burtonville Municipal Power Company must produce 2000 megawatt-hours (mwh) of electricity each hour.  Air pollution ordinances require it to keep emissions of pollutants below 2800 pounds per hour.  (For purposes of this exercise we ignore interesting phenomena like weather and load fluctuation.)  The company must decide how to do this at least cost.  It can switch to low-sulfur fuel, use stack filters and either high- or low-sulfur fuel, or import power from elsewhere.  The relevant characteristics of these options are given in Table 11-4.  The company can import only 200 mwh per hour.  What should the company do?</t>
  </si>
  <si>
    <t>Must produce</t>
  </si>
  <si>
    <t>Pollution limit</t>
  </si>
  <si>
    <t>import limit</t>
  </si>
  <si>
    <t>Present</t>
  </si>
  <si>
    <t>LowSulfur</t>
  </si>
  <si>
    <t>StackFilters</t>
  </si>
  <si>
    <t>Import</t>
  </si>
  <si>
    <t>Production Method</t>
  </si>
  <si>
    <t>MWH</t>
  </si>
  <si>
    <t>Cost</t>
  </si>
  <si>
    <t>Pollution</t>
  </si>
  <si>
    <t>Total</t>
  </si>
  <si>
    <t>Worksheet: [PanelManufacturing.xls]Sheet5</t>
  </si>
  <si>
    <t>Report Created: 10/5/2011 1:16:57 PM</t>
  </si>
  <si>
    <t>Target Cell (Min)</t>
  </si>
  <si>
    <t>$G$14</t>
  </si>
  <si>
    <t>Cost Total</t>
  </si>
  <si>
    <t>$C$13</t>
  </si>
  <si>
    <t>MWH Present</t>
  </si>
  <si>
    <t>$D$13</t>
  </si>
  <si>
    <t>MWH LowSulfur</t>
  </si>
  <si>
    <t>$E$13</t>
  </si>
  <si>
    <t>MWH StackFilters</t>
  </si>
  <si>
    <t>$F$13</t>
  </si>
  <si>
    <t>MWH Import</t>
  </si>
  <si>
    <t>$G$13</t>
  </si>
  <si>
    <t>MWH Total</t>
  </si>
  <si>
    <t>$G$13=$D$18</t>
  </si>
  <si>
    <t>$G$15</t>
  </si>
  <si>
    <t>Pollution Total</t>
  </si>
  <si>
    <t>$G$15&lt;=$D$19</t>
  </si>
  <si>
    <t>$F$13&lt;=$D$20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</si>
</sst>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_);[Red]\(&quot;$&quot;#,##0\)"/>
    <numFmt numFmtId="165" formatCode="&quot;$&quot;#,##0.00_);[Red]\(&quot;$&quot;#,##0.00\)"/>
  </numFmts>
  <fonts count="5" x14ac:knownFonts="1">
    <font>
      <sz val="11"/>
      <color theme="1"/>
      <name val="Calibri"/>
      <family val="2"/>
      <scheme val="minor"/>
    </font>
    <font>
      <b/>
      <sz val="11"/>
      <color theme="1"/>
      <name val="Calibri"/>
      <family val="2"/>
      <scheme val="minor"/>
    </font>
    <font>
      <b/>
      <sz val="11"/>
      <color indexed="18"/>
      <name val="Calibri"/>
      <family val="2"/>
      <scheme val="minor"/>
    </font>
    <font>
      <sz val="10"/>
      <color theme="1"/>
      <name val="Calibri"/>
      <family val="2"/>
      <scheme val="minor"/>
    </font>
    <font>
      <sz val="9"/>
      <color theme="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FF0000"/>
        <bgColor indexed="64"/>
      </patternFill>
    </fill>
    <fill>
      <patternFill patternType="solid">
        <fgColor rgb="FF00B050"/>
        <bgColor indexed="64"/>
      </patternFill>
    </fill>
  </fills>
  <borders count="8">
    <border>
      <left/>
      <right/>
      <top/>
      <bottom/>
      <diagonal/>
    </border>
    <border>
      <left/>
      <right/>
      <top/>
      <bottom style="thin">
        <color indexed="64"/>
      </bottom>
      <diagonal/>
    </border>
    <border>
      <left style="medium">
        <color rgb="FF00B050"/>
      </left>
      <right style="medium">
        <color rgb="FF00B050"/>
      </right>
      <top style="medium">
        <color rgb="FF00B050"/>
      </top>
      <bottom style="medium">
        <color rgb="FF00B050"/>
      </bottom>
      <diagonal/>
    </border>
    <border>
      <left style="medium">
        <color rgb="FF0070C0"/>
      </left>
      <right style="medium">
        <color rgb="FF0070C0"/>
      </right>
      <top style="medium">
        <color rgb="FF0070C0"/>
      </top>
      <bottom style="medium">
        <color rgb="FF0070C0"/>
      </bottom>
      <diagonal/>
    </border>
    <border>
      <left style="medium">
        <color rgb="FFFF0000"/>
      </left>
      <right style="medium">
        <color rgb="FFFF0000"/>
      </right>
      <top style="medium">
        <color rgb="FFFF0000"/>
      </top>
      <bottom style="medium">
        <color rgb="FFFF0000"/>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1">
    <xf numFmtId="0" fontId="0" fillId="0" borderId="0"/>
  </cellStyleXfs>
  <cellXfs count="32">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164" fontId="0" fillId="0" borderId="0" xfId="0" applyNumberFormat="1" applyAlignment="1">
      <alignment horizontal="center"/>
    </xf>
    <xf numFmtId="0" fontId="0" fillId="0" borderId="2" xfId="0" applyBorder="1" applyAlignment="1">
      <alignment horizontal="center"/>
    </xf>
    <xf numFmtId="164" fontId="0" fillId="0" borderId="3" xfId="0" applyNumberFormat="1" applyBorder="1" applyAlignment="1">
      <alignment horizontal="center"/>
    </xf>
    <xf numFmtId="0" fontId="0" fillId="0" borderId="4" xfId="0" applyBorder="1" applyAlignment="1">
      <alignment horizontal="center"/>
    </xf>
    <xf numFmtId="0" fontId="0" fillId="0" borderId="0" xfId="0" applyFill="1" applyBorder="1" applyAlignment="1">
      <alignment horizontal="center"/>
    </xf>
    <xf numFmtId="3" fontId="0" fillId="0" borderId="0" xfId="0" applyNumberFormat="1" applyAlignment="1">
      <alignment horizontal="center"/>
    </xf>
    <xf numFmtId="0" fontId="0" fillId="0" borderId="6" xfId="0" applyFill="1" applyBorder="1" applyAlignment="1"/>
    <xf numFmtId="0" fontId="2" fillId="0" borderId="5" xfId="0" applyFont="1" applyFill="1" applyBorder="1" applyAlignment="1">
      <alignment horizontal="center"/>
    </xf>
    <xf numFmtId="0" fontId="0" fillId="0" borderId="7" xfId="0" applyFill="1" applyBorder="1" applyAlignment="1"/>
    <xf numFmtId="0" fontId="0" fillId="0" borderId="7" xfId="0" applyNumberFormat="1" applyFill="1" applyBorder="1" applyAlignment="1"/>
    <xf numFmtId="0" fontId="0" fillId="0" borderId="6" xfId="0" applyNumberFormat="1" applyFill="1" applyBorder="1" applyAlignment="1"/>
    <xf numFmtId="165" fontId="0" fillId="0" borderId="0" xfId="0" applyNumberFormat="1"/>
    <xf numFmtId="0" fontId="3" fillId="0" borderId="0" xfId="0" applyFont="1" applyAlignment="1">
      <alignment horizontal="right"/>
    </xf>
    <xf numFmtId="0" fontId="0" fillId="0" borderId="1" xfId="0" applyBorder="1"/>
    <xf numFmtId="0" fontId="4" fillId="0" borderId="0" xfId="0" applyFont="1" applyBorder="1" applyAlignment="1">
      <alignment horizontal="center"/>
    </xf>
    <xf numFmtId="0" fontId="0" fillId="0" borderId="0" xfId="0" applyAlignment="1">
      <alignment horizontal="right"/>
    </xf>
    <xf numFmtId="0" fontId="0" fillId="2" borderId="0" xfId="0" applyFill="1" applyAlignment="1">
      <alignment horizontal="center"/>
    </xf>
    <xf numFmtId="0" fontId="0" fillId="3" borderId="0" xfId="0" applyFill="1" applyAlignment="1">
      <alignment horizontal="center"/>
    </xf>
    <xf numFmtId="0" fontId="4" fillId="4" borderId="2" xfId="0" applyFont="1" applyFill="1" applyBorder="1" applyAlignment="1">
      <alignment horizontal="center"/>
    </xf>
    <xf numFmtId="0" fontId="0" fillId="0" borderId="0" xfId="0" applyBorder="1" applyAlignment="1">
      <alignment horizontal="center"/>
    </xf>
    <xf numFmtId="0" fontId="0" fillId="0" borderId="0" xfId="0" applyBorder="1"/>
    <xf numFmtId="0" fontId="1" fillId="0" borderId="0" xfId="0" applyFont="1" applyBorder="1" applyAlignment="1">
      <alignment horizontal="center"/>
    </xf>
    <xf numFmtId="0" fontId="1" fillId="0" borderId="0" xfId="0" applyFont="1" applyBorder="1"/>
    <xf numFmtId="164" fontId="0" fillId="0" borderId="0" xfId="0" applyNumberFormat="1" applyBorder="1" applyAlignment="1">
      <alignment horizontal="center"/>
    </xf>
    <xf numFmtId="0" fontId="1" fillId="0" borderId="1" xfId="0" applyFont="1" applyBorder="1" applyAlignment="1">
      <alignment horizontal="center"/>
    </xf>
    <xf numFmtId="0" fontId="0" fillId="0" borderId="0" xfId="0" applyAlignment="1">
      <alignment wrapText="1"/>
    </xf>
    <xf numFmtId="0" fontId="1" fillId="0" borderId="0" xfId="0" applyFont="1" applyBorder="1" applyAlignment="1">
      <alignment horizontal="center"/>
    </xf>
    <xf numFmtId="0" fontId="4"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180975</xdr:colOff>
      <xdr:row>0</xdr:row>
      <xdr:rowOff>161925</xdr:rowOff>
    </xdr:from>
    <xdr:to>
      <xdr:col>14</xdr:col>
      <xdr:colOff>316230</xdr:colOff>
      <xdr:row>6</xdr:row>
      <xdr:rowOff>116205</xdr:rowOff>
    </xdr:to>
    <xdr:sp macro="" textlink="">
      <xdr:nvSpPr>
        <xdr:cNvPr id="9" name="TextBox 8"/>
        <xdr:cNvSpPr txBox="1"/>
      </xdr:nvSpPr>
      <xdr:spPr>
        <a:xfrm>
          <a:off x="180975" y="161925"/>
          <a:ext cx="8869680" cy="1097280"/>
        </a:xfrm>
        <a:prstGeom prst="roundRect">
          <a:avLst/>
        </a:prstGeom>
        <a:solidFill>
          <a:schemeClr val="accent3">
            <a:lumMod val="20000"/>
            <a:lumOff val="80000"/>
          </a:schemeClr>
        </a:solidFill>
        <a:ln w="12700" cmpd="sng">
          <a:solidFill>
            <a:srgbClr val="6F99BF"/>
          </a:solidFill>
        </a:ln>
        <a:effectLst>
          <a:outerShdw blurRad="50800" dist="38100" dir="5400000" algn="t" rotWithShape="0">
            <a:prstClr val="black">
              <a:alpha val="40000"/>
            </a:prstClr>
          </a:outerShdw>
          <a:softEdge rad="12700"/>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800" b="1">
              <a:solidFill>
                <a:srgbClr val="626262"/>
              </a:solidFill>
              <a:latin typeface="Trebuchet MS" pitchFamily="34" charset="0"/>
              <a:cs typeface="Arial" pitchFamily="34" charset="0"/>
            </a:rPr>
            <a:t>Frontline Solvers </a:t>
          </a:r>
          <a:r>
            <a:rPr lang="en-US" sz="1800" b="1">
              <a:solidFill>
                <a:srgbClr val="17375D"/>
              </a:solidFill>
              <a:latin typeface="Trebuchet MS" pitchFamily="34" charset="0"/>
              <a:cs typeface="Arial" pitchFamily="34" charset="0"/>
            </a:rPr>
            <a:t>Product Mix Problem</a:t>
          </a:r>
        </a:p>
        <a:p>
          <a:pPr algn="l"/>
          <a:r>
            <a:rPr lang="en-US" sz="1000">
              <a:latin typeface="Trebuchet MS" pitchFamily="34" charset="0"/>
              <a:cs typeface="Arial" pitchFamily="34" charset="0"/>
            </a:rPr>
            <a:t>This is a very basic example of how you can set up a series of decision variables to optimize choices across what products to produce</a:t>
          </a:r>
          <a:r>
            <a:rPr lang="en-US" sz="1000" baseline="0">
              <a:latin typeface="Trebuchet MS" pitchFamily="34" charset="0"/>
              <a:cs typeface="Arial" pitchFamily="34" charset="0"/>
            </a:rPr>
            <a:t> based on product profit, parts used, and capacity (in this case pressing time and inventory). This model could easily be modified and scaled to take into account demand, many more products, etc. For this example, assume y</a:t>
          </a:r>
          <a:r>
            <a:rPr lang="en-US" sz="1000">
              <a:latin typeface="Trebuchet MS" pitchFamily="34" charset="0"/>
              <a:cs typeface="Arial" pitchFamily="34" charset="0"/>
            </a:rPr>
            <a:t>our company manufactures pallets using a common parts inventory of glue, pine</a:t>
          </a:r>
          <a:r>
            <a:rPr lang="en-US" sz="1000" baseline="0">
              <a:latin typeface="Trebuchet MS" pitchFamily="34" charset="0"/>
              <a:cs typeface="Arial" pitchFamily="34" charset="0"/>
            </a:rPr>
            <a:t> chips, and oak chips, and each pallet requires a certain amount of pressing time to make. Both pressing time and parts are in limited supply and you must determine the most profitable mix of products to build.  </a:t>
          </a:r>
          <a:endParaRPr lang="en-US" sz="1000">
            <a:latin typeface="Trebuchet MS" pitchFamily="34" charset="0"/>
            <a:cs typeface="Arial" pitchFamily="34" charset="0"/>
          </a:endParaRPr>
        </a:p>
      </xdr:txBody>
    </xdr:sp>
    <xdr:clientData/>
  </xdr:twoCellAnchor>
  <xdr:twoCellAnchor>
    <xdr:from>
      <xdr:col>9</xdr:col>
      <xdr:colOff>600075</xdr:colOff>
      <xdr:row>14</xdr:row>
      <xdr:rowOff>19050</xdr:rowOff>
    </xdr:from>
    <xdr:to>
      <xdr:col>14</xdr:col>
      <xdr:colOff>295275</xdr:colOff>
      <xdr:row>18</xdr:row>
      <xdr:rowOff>51435</xdr:rowOff>
    </xdr:to>
    <xdr:sp macro="" textlink="">
      <xdr:nvSpPr>
        <xdr:cNvPr id="10" name="Rounded Rectangle 9"/>
        <xdr:cNvSpPr/>
      </xdr:nvSpPr>
      <xdr:spPr>
        <a:xfrm>
          <a:off x="6286500" y="2686050"/>
          <a:ext cx="2743200" cy="822960"/>
        </a:xfrm>
        <a:prstGeom prst="roundRect">
          <a:avLst/>
        </a:prstGeom>
        <a:solidFill>
          <a:srgbClr val="D9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Trebuchet MS" pitchFamily="34" charset="0"/>
              <a:cs typeface="Arial" pitchFamily="34" charset="0"/>
            </a:rPr>
            <a:t>Objective Function</a:t>
          </a:r>
        </a:p>
        <a:p>
          <a:pPr algn="l">
            <a:lnSpc>
              <a:spcPts val="1000"/>
            </a:lnSpc>
            <a:spcBef>
              <a:spcPts val="300"/>
            </a:spcBef>
          </a:pPr>
          <a:r>
            <a:rPr lang="en-US" sz="900" baseline="0">
              <a:solidFill>
                <a:sysClr val="windowText" lastClr="000000"/>
              </a:solidFill>
              <a:latin typeface="Trebuchet MS" pitchFamily="34" charset="0"/>
              <a:cs typeface="Arial" pitchFamily="34" charset="0"/>
            </a:rPr>
            <a:t>Our objective in this model is to maximize profit.  As a result, we have chosen to maximize our Objective located in cell G17 and named this cell </a:t>
          </a:r>
          <a:r>
            <a:rPr lang="en-US" sz="900" i="1" baseline="0">
              <a:solidFill>
                <a:sysClr val="windowText" lastClr="000000"/>
              </a:solidFill>
              <a:latin typeface="Trebuchet MS" pitchFamily="34" charset="0"/>
              <a:cs typeface="Arial" pitchFamily="34" charset="0"/>
            </a:rPr>
            <a:t>Total_profit.  </a:t>
          </a:r>
          <a:endParaRPr lang="en-US" sz="900" i="1">
            <a:solidFill>
              <a:sysClr val="windowText" lastClr="000000"/>
            </a:solidFill>
            <a:latin typeface="Trebuchet MS" pitchFamily="34" charset="0"/>
            <a:cs typeface="Arial" pitchFamily="34" charset="0"/>
          </a:endParaRPr>
        </a:p>
      </xdr:txBody>
    </xdr:sp>
    <xdr:clientData/>
  </xdr:twoCellAnchor>
  <xdr:twoCellAnchor>
    <xdr:from>
      <xdr:col>0</xdr:col>
      <xdr:colOff>352425</xdr:colOff>
      <xdr:row>7</xdr:row>
      <xdr:rowOff>52387</xdr:rowOff>
    </xdr:from>
    <xdr:to>
      <xdr:col>4</xdr:col>
      <xdr:colOff>581025</xdr:colOff>
      <xdr:row>12</xdr:row>
      <xdr:rowOff>14287</xdr:rowOff>
    </xdr:to>
    <xdr:sp macro="" textlink="">
      <xdr:nvSpPr>
        <xdr:cNvPr id="11" name="Rounded Rectangle 10"/>
        <xdr:cNvSpPr/>
      </xdr:nvSpPr>
      <xdr:spPr>
        <a:xfrm>
          <a:off x="352425" y="1385887"/>
          <a:ext cx="2743200" cy="914400"/>
        </a:xfrm>
        <a:prstGeom prst="roundRect">
          <a:avLst/>
        </a:prstGeom>
        <a:solidFill>
          <a:srgbClr val="D8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Trebuchet MS" pitchFamily="34" charset="0"/>
              <a:cs typeface="Arial" pitchFamily="34" charset="0"/>
            </a:rPr>
            <a:t>Decision</a:t>
          </a:r>
          <a:r>
            <a:rPr lang="en-US" sz="1000" b="1" baseline="0">
              <a:solidFill>
                <a:sysClr val="windowText" lastClr="000000"/>
              </a:solidFill>
              <a:latin typeface="Trebuchet MS" pitchFamily="34" charset="0"/>
              <a:cs typeface="Arial" pitchFamily="34" charset="0"/>
            </a:rPr>
            <a:t> </a:t>
          </a:r>
          <a:r>
            <a:rPr lang="en-US" sz="1000" b="1">
              <a:solidFill>
                <a:sysClr val="windowText" lastClr="000000"/>
              </a:solidFill>
              <a:latin typeface="Trebuchet MS" pitchFamily="34" charset="0"/>
              <a:cs typeface="Arial" pitchFamily="34" charset="0"/>
            </a:rPr>
            <a:t>Variables</a:t>
          </a:r>
          <a:endParaRPr lang="en-US" sz="1000" b="1" baseline="0">
            <a:solidFill>
              <a:sysClr val="windowText" lastClr="000000"/>
            </a:solidFill>
            <a:latin typeface="Trebuchet MS" pitchFamily="34" charset="0"/>
            <a:cs typeface="Arial" pitchFamily="34" charset="0"/>
          </a:endParaRPr>
        </a:p>
        <a:p>
          <a:pPr algn="l">
            <a:lnSpc>
              <a:spcPts val="1100"/>
            </a:lnSpc>
            <a:spcBef>
              <a:spcPts val="300"/>
            </a:spcBef>
          </a:pPr>
          <a:r>
            <a:rPr lang="en-US" sz="900" baseline="0">
              <a:solidFill>
                <a:sysClr val="windowText" lastClr="000000"/>
              </a:solidFill>
              <a:latin typeface="Trebuchet MS" pitchFamily="34" charset="0"/>
              <a:cs typeface="Arial" pitchFamily="34" charset="0"/>
            </a:rPr>
            <a:t>In this example you need to decide the optimimal mix of pallets to produce. As a result, we have set cells C16:E16 as our Decision Variables and have created the defined name, </a:t>
          </a:r>
          <a:r>
            <a:rPr lang="en-US" sz="900" i="1" baseline="0">
              <a:solidFill>
                <a:sysClr val="windowText" lastClr="000000"/>
              </a:solidFill>
              <a:latin typeface="Trebuchet MS" pitchFamily="34" charset="0"/>
              <a:cs typeface="Arial" pitchFamily="34" charset="0"/>
            </a:rPr>
            <a:t>Number_to_build. </a:t>
          </a:r>
          <a:endParaRPr lang="en-US" sz="900" i="1">
            <a:solidFill>
              <a:sysClr val="windowText" lastClr="000000"/>
            </a:solidFill>
            <a:latin typeface="Trebuchet MS" pitchFamily="34" charset="0"/>
            <a:cs typeface="Arial" pitchFamily="34" charset="0"/>
          </a:endParaRPr>
        </a:p>
      </xdr:txBody>
    </xdr:sp>
    <xdr:clientData/>
  </xdr:twoCellAnchor>
  <xdr:twoCellAnchor>
    <xdr:from>
      <xdr:col>10</xdr:col>
      <xdr:colOff>9525</xdr:colOff>
      <xdr:row>18</xdr:row>
      <xdr:rowOff>171448</xdr:rowOff>
    </xdr:from>
    <xdr:to>
      <xdr:col>14</xdr:col>
      <xdr:colOff>314325</xdr:colOff>
      <xdr:row>23</xdr:row>
      <xdr:rowOff>177163</xdr:rowOff>
    </xdr:to>
    <xdr:sp macro="" textlink="">
      <xdr:nvSpPr>
        <xdr:cNvPr id="12" name="Rounded Rectangle 11"/>
        <xdr:cNvSpPr/>
      </xdr:nvSpPr>
      <xdr:spPr>
        <a:xfrm flipH="1">
          <a:off x="6305550" y="3629023"/>
          <a:ext cx="2743200" cy="1005840"/>
        </a:xfrm>
        <a:prstGeom prst="roundRect">
          <a:avLst/>
        </a:prstGeom>
        <a:solidFill>
          <a:srgbClr val="D9E3F0"/>
        </a:solidFill>
        <a:ln w="12700">
          <a:solidFill>
            <a:srgbClr val="6F99BF"/>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Trebuchet MS" pitchFamily="34" charset="0"/>
              <a:cs typeface="Arial" pitchFamily="34" charset="0"/>
            </a:rPr>
            <a:t>Constraints</a:t>
          </a:r>
        </a:p>
        <a:p>
          <a:pPr algn="l">
            <a:lnSpc>
              <a:spcPts val="1000"/>
            </a:lnSpc>
            <a:spcBef>
              <a:spcPts val="300"/>
            </a:spcBef>
          </a:pPr>
          <a:r>
            <a:rPr lang="en-US" sz="900">
              <a:solidFill>
                <a:sysClr val="windowText" lastClr="000000"/>
              </a:solidFill>
              <a:latin typeface="Trebuchet MS" pitchFamily="34" charset="0"/>
              <a:cs typeface="Arial" pitchFamily="34" charset="0"/>
            </a:rPr>
            <a:t>The</a:t>
          </a:r>
          <a:r>
            <a:rPr lang="en-US" sz="900" baseline="0">
              <a:solidFill>
                <a:sysClr val="windowText" lastClr="000000"/>
              </a:solidFill>
              <a:latin typeface="Trebuchet MS" pitchFamily="34" charset="0"/>
              <a:cs typeface="Arial" pitchFamily="34" charset="0"/>
            </a:rPr>
            <a:t> example model contains four constraints which limit the number of parts or pressing time used per product to the amount available. In the Model tab of the Task Pane, these constraints appear as:  </a:t>
          </a:r>
          <a:r>
            <a:rPr lang="en-US" sz="900" i="1" baseline="0">
              <a:solidFill>
                <a:sysClr val="windowText" lastClr="000000"/>
              </a:solidFill>
              <a:latin typeface="Trebuchet MS" pitchFamily="34" charset="0"/>
              <a:cs typeface="Arial" pitchFamily="34" charset="0"/>
            </a:rPr>
            <a:t>Number_Used &lt;= Number_Available.</a:t>
          </a:r>
        </a:p>
      </xdr:txBody>
    </xdr:sp>
    <xdr:clientData/>
  </xdr:twoCellAnchor>
  <xdr:twoCellAnchor>
    <xdr:from>
      <xdr:col>5</xdr:col>
      <xdr:colOff>195262</xdr:colOff>
      <xdr:row>7</xdr:row>
      <xdr:rowOff>42862</xdr:rowOff>
    </xdr:from>
    <xdr:to>
      <xdr:col>9</xdr:col>
      <xdr:colOff>376237</xdr:colOff>
      <xdr:row>13</xdr:row>
      <xdr:rowOff>42862</xdr:rowOff>
    </xdr:to>
    <xdr:sp macro="" textlink="">
      <xdr:nvSpPr>
        <xdr:cNvPr id="13" name="Rounded Rectangle 12"/>
        <xdr:cNvSpPr/>
      </xdr:nvSpPr>
      <xdr:spPr>
        <a:xfrm>
          <a:off x="3319462" y="1376362"/>
          <a:ext cx="2743200" cy="1143000"/>
        </a:xfrm>
        <a:prstGeom prst="roundRect">
          <a:avLst/>
        </a:prstGeom>
        <a:solidFill>
          <a:srgbClr val="D8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Trebuchet MS" pitchFamily="34" charset="0"/>
              <a:cs typeface="Arial" pitchFamily="34" charset="0"/>
            </a:rPr>
            <a:t>Variable</a:t>
          </a:r>
          <a:r>
            <a:rPr lang="en-US" sz="1000" b="1" baseline="0">
              <a:solidFill>
                <a:sysClr val="windowText" lastClr="000000"/>
              </a:solidFill>
              <a:latin typeface="Trebuchet MS" pitchFamily="34" charset="0"/>
              <a:cs typeface="Arial" pitchFamily="34" charset="0"/>
            </a:rPr>
            <a:t> Bounds</a:t>
          </a:r>
        </a:p>
        <a:p>
          <a:pPr algn="l">
            <a:lnSpc>
              <a:spcPts val="1000"/>
            </a:lnSpc>
            <a:spcBef>
              <a:spcPts val="300"/>
            </a:spcBef>
          </a:pPr>
          <a:r>
            <a:rPr lang="en-US" sz="900" baseline="0">
              <a:solidFill>
                <a:sysClr val="windowText" lastClr="000000"/>
              </a:solidFill>
              <a:latin typeface="Trebuchet MS" pitchFamily="34" charset="0"/>
              <a:cs typeface="Arial" pitchFamily="34" charset="0"/>
            </a:rPr>
            <a:t>Since we won't be making a negative number of pallets, we've set each have a lower bound of 0. These lower bounds appear in the Model Task Pane as </a:t>
          </a:r>
          <a:r>
            <a:rPr lang="en-US" sz="900" i="1" baseline="0">
              <a:solidFill>
                <a:sysClr val="windowText" lastClr="000000"/>
              </a:solidFill>
              <a:latin typeface="Trebuchet MS" pitchFamily="34" charset="0"/>
              <a:cs typeface="Arial" pitchFamily="34" charset="0"/>
            </a:rPr>
            <a:t>Number_to_build &gt;= 0</a:t>
          </a:r>
          <a:r>
            <a:rPr lang="en-US" sz="900" baseline="0">
              <a:solidFill>
                <a:sysClr val="windowText" lastClr="000000"/>
              </a:solidFill>
              <a:latin typeface="Trebuchet MS" pitchFamily="34" charset="0"/>
              <a:cs typeface="Arial" pitchFamily="34" charset="0"/>
            </a:rPr>
            <a:t>.</a:t>
          </a:r>
          <a:endParaRPr lang="en-US" sz="200" baseline="0">
            <a:solidFill>
              <a:sysClr val="windowText" lastClr="000000"/>
            </a:solidFill>
            <a:latin typeface="Trebuchet MS" pitchFamily="34" charset="0"/>
            <a:cs typeface="Arial" pitchFamily="34" charset="0"/>
          </a:endParaRPr>
        </a:p>
        <a:p>
          <a:pPr algn="l">
            <a:lnSpc>
              <a:spcPts val="1000"/>
            </a:lnSpc>
            <a:spcBef>
              <a:spcPts val="300"/>
            </a:spcBef>
          </a:pPr>
          <a:r>
            <a:rPr lang="en-US" sz="900" baseline="0">
              <a:solidFill>
                <a:sysClr val="windowText" lastClr="000000"/>
              </a:solidFill>
              <a:latin typeface="Trebuchet MS" pitchFamily="34" charset="0"/>
              <a:cs typeface="Arial" pitchFamily="34" charset="0"/>
            </a:rPr>
            <a:t>Alternativey, we could set Assume Non-Negative to True on the Engine tab of the Task Pane.</a:t>
          </a:r>
        </a:p>
      </xdr:txBody>
    </xdr:sp>
    <xdr:clientData/>
  </xdr:twoCellAnchor>
  <xdr:twoCellAnchor>
    <xdr:from>
      <xdr:col>0</xdr:col>
      <xdr:colOff>142875</xdr:colOff>
      <xdr:row>24</xdr:row>
      <xdr:rowOff>171450</xdr:rowOff>
    </xdr:from>
    <xdr:to>
      <xdr:col>14</xdr:col>
      <xdr:colOff>278130</xdr:colOff>
      <xdr:row>30</xdr:row>
      <xdr:rowOff>125730</xdr:rowOff>
    </xdr:to>
    <xdr:sp macro="" textlink="">
      <xdr:nvSpPr>
        <xdr:cNvPr id="14" name="Rounded Rectangle 13"/>
        <xdr:cNvSpPr/>
      </xdr:nvSpPr>
      <xdr:spPr>
        <a:xfrm>
          <a:off x="142875" y="4819650"/>
          <a:ext cx="8869680" cy="1097280"/>
        </a:xfrm>
        <a:prstGeom prst="roundRect">
          <a:avLst/>
        </a:prstGeom>
        <a:solidFill>
          <a:schemeClr val="accent3">
            <a:lumMod val="20000"/>
            <a:lumOff val="80000"/>
          </a:schemeClr>
        </a:solidFill>
        <a:ln w="12700">
          <a:solidFill>
            <a:srgbClr val="6F99BF"/>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tIns="9144" rIns="9144" bIns="9144" rtlCol="0" anchor="ctr"/>
        <a:lstStyle/>
        <a:p>
          <a:pPr algn="ctr"/>
          <a:r>
            <a:rPr lang="en-US" sz="1000" b="1">
              <a:solidFill>
                <a:sysClr val="windowText" lastClr="000000"/>
              </a:solidFill>
              <a:latin typeface="Trebuchet MS" pitchFamily="34" charset="0"/>
              <a:cs typeface="Arial" pitchFamily="34" charset="0"/>
            </a:rPr>
            <a:t>Model Notes</a:t>
          </a:r>
        </a:p>
        <a:p>
          <a:pPr algn="l">
            <a:spcBef>
              <a:spcPts val="300"/>
            </a:spcBef>
          </a:pPr>
          <a:r>
            <a:rPr lang="en-US" sz="1000" b="0" baseline="0">
              <a:solidFill>
                <a:sysClr val="windowText" lastClr="000000"/>
              </a:solidFill>
              <a:effectLst/>
              <a:latin typeface="Trebuchet MS" pitchFamily="34" charset="0"/>
              <a:ea typeface="+mn-ea"/>
              <a:cs typeface="Arial" pitchFamily="34" charset="0"/>
            </a:rPr>
            <a:t>Although this is a good basic example of a product mix  problem, bear in mind the limitations of this model. For example, market demand and price elasticity are not included in the model -- we assume that it does not matter how many pallets of each type we build, we will always be able to sell them. Nor are there any pre-specified minimum or maximum number of products that are required to be manufactured. The effect of introducing these restrictions can be studied by examining a Sensitivity Report, which you can create after the status bar shows "Solver found a solution." by clicking </a:t>
          </a:r>
          <a:r>
            <a:rPr lang="en-US" sz="1000" b="0" i="1" baseline="0">
              <a:solidFill>
                <a:sysClr val="windowText" lastClr="000000"/>
              </a:solidFill>
              <a:effectLst/>
              <a:latin typeface="Trebuchet MS" pitchFamily="34" charset="0"/>
              <a:ea typeface="+mn-ea"/>
              <a:cs typeface="Arial" pitchFamily="34" charset="0"/>
            </a:rPr>
            <a:t>Reports</a:t>
          </a:r>
          <a:r>
            <a:rPr lang="en-US" sz="1000" b="0" baseline="0">
              <a:solidFill>
                <a:sysClr val="windowText" lastClr="000000"/>
              </a:solidFill>
              <a:effectLst/>
              <a:latin typeface="Trebuchet MS" pitchFamily="34" charset="0"/>
              <a:ea typeface="+mn-ea"/>
              <a:cs typeface="Arial" pitchFamily="34" charset="0"/>
            </a:rPr>
            <a:t> on the RSP ribbon and then selecting </a:t>
          </a:r>
          <a:r>
            <a:rPr lang="en-US" sz="1000" b="0" i="1" baseline="0">
              <a:solidFill>
                <a:sysClr val="windowText" lastClr="000000"/>
              </a:solidFill>
              <a:effectLst/>
              <a:latin typeface="Trebuchet MS" pitchFamily="34" charset="0"/>
              <a:ea typeface="+mn-ea"/>
              <a:cs typeface="Arial" pitchFamily="34" charset="0"/>
            </a:rPr>
            <a:t>Optimization </a:t>
          </a:r>
          <a:r>
            <a:rPr lang="en-US" sz="1000" b="0" baseline="0">
              <a:solidFill>
                <a:sysClr val="windowText" lastClr="000000"/>
              </a:solidFill>
              <a:effectLst/>
              <a:latin typeface="Trebuchet MS" pitchFamily="34" charset="0"/>
              <a:ea typeface="+mn-ea"/>
              <a:cs typeface="Arial" pitchFamily="34" charset="0"/>
            </a:rPr>
            <a:t>and then </a:t>
          </a:r>
          <a:r>
            <a:rPr lang="en-US" sz="1000" b="0" i="1" baseline="0">
              <a:solidFill>
                <a:sysClr val="windowText" lastClr="000000"/>
              </a:solidFill>
              <a:effectLst/>
              <a:latin typeface="Trebuchet MS" pitchFamily="34" charset="0"/>
              <a:ea typeface="+mn-ea"/>
              <a:cs typeface="Arial" pitchFamily="34" charset="0"/>
            </a:rPr>
            <a:t>Sensitivity.</a:t>
          </a:r>
          <a:endParaRPr lang="en-US" sz="1000">
            <a:solidFill>
              <a:sysClr val="windowText" lastClr="000000"/>
            </a:solidFill>
            <a:latin typeface="Trebuchet MS" pitchFamily="34" charset="0"/>
            <a:cs typeface="Arial" pitchFamily="34" charset="0"/>
          </a:endParaRPr>
        </a:p>
      </xdr:txBody>
    </xdr:sp>
    <xdr:clientData/>
  </xdr:twoCellAnchor>
  <xdr:twoCellAnchor>
    <xdr:from>
      <xdr:col>9</xdr:col>
      <xdr:colOff>600075</xdr:colOff>
      <xdr:row>7</xdr:row>
      <xdr:rowOff>61912</xdr:rowOff>
    </xdr:from>
    <xdr:to>
      <xdr:col>14</xdr:col>
      <xdr:colOff>295275</xdr:colOff>
      <xdr:row>13</xdr:row>
      <xdr:rowOff>16192</xdr:rowOff>
    </xdr:to>
    <xdr:sp macro="" textlink="">
      <xdr:nvSpPr>
        <xdr:cNvPr id="15" name="Rounded Rectangle 14"/>
        <xdr:cNvSpPr/>
      </xdr:nvSpPr>
      <xdr:spPr>
        <a:xfrm>
          <a:off x="6286500" y="1395412"/>
          <a:ext cx="2743200" cy="1097280"/>
        </a:xfrm>
        <a:prstGeom prst="roundRect">
          <a:avLst/>
        </a:prstGeom>
        <a:solidFill>
          <a:schemeClr val="accent3">
            <a:lumMod val="20000"/>
            <a:lumOff val="80000"/>
          </a:schemeClr>
        </a:solidFill>
        <a:ln w="12700">
          <a:solidFill>
            <a:srgbClr val="6F99BF"/>
          </a:solid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Trebuchet MS" pitchFamily="34" charset="0"/>
              <a:cs typeface="Arial" pitchFamily="34" charset="0"/>
            </a:rPr>
            <a:t>Model Building Tip:  Defined</a:t>
          </a:r>
          <a:r>
            <a:rPr lang="en-US" sz="1000" b="1" baseline="0">
              <a:solidFill>
                <a:sysClr val="windowText" lastClr="000000"/>
              </a:solidFill>
              <a:latin typeface="Trebuchet MS" pitchFamily="34" charset="0"/>
              <a:cs typeface="Arial" pitchFamily="34" charset="0"/>
            </a:rPr>
            <a:t> Names</a:t>
          </a:r>
        </a:p>
        <a:p>
          <a:pPr algn="l">
            <a:lnSpc>
              <a:spcPts val="1000"/>
            </a:lnSpc>
            <a:spcBef>
              <a:spcPts val="300"/>
            </a:spcBef>
          </a:pPr>
          <a:r>
            <a:rPr lang="en-US" sz="900" baseline="0">
              <a:solidFill>
                <a:sysClr val="windowText" lastClr="000000"/>
              </a:solidFill>
              <a:latin typeface="Trebuchet MS" pitchFamily="34" charset="0"/>
              <a:cs typeface="Arial" pitchFamily="34" charset="0"/>
            </a:rPr>
            <a:t>In a large model, using defined names for a range of variable or constraint cells will create a more readable model for the User. To create a defined name, simply select the range of cells you want to name (for example C16:F16), click </a:t>
          </a:r>
          <a:r>
            <a:rPr lang="en-US" sz="900" i="1" baseline="0">
              <a:solidFill>
                <a:sysClr val="windowText" lastClr="000000"/>
              </a:solidFill>
              <a:latin typeface="Trebuchet MS" pitchFamily="34" charset="0"/>
              <a:cs typeface="Arial" pitchFamily="34" charset="0"/>
            </a:rPr>
            <a:t>Formulas</a:t>
          </a:r>
          <a:r>
            <a:rPr lang="en-US" sz="900" baseline="0">
              <a:solidFill>
                <a:sysClr val="windowText" lastClr="000000"/>
              </a:solidFill>
              <a:latin typeface="Trebuchet MS" pitchFamily="34" charset="0"/>
              <a:cs typeface="Arial" pitchFamily="34" charset="0"/>
            </a:rPr>
            <a:t> in the Excel Ribbon, and then select </a:t>
          </a:r>
          <a:r>
            <a:rPr lang="en-US" sz="900" i="1" baseline="0">
              <a:solidFill>
                <a:sysClr val="windowText" lastClr="000000"/>
              </a:solidFill>
              <a:latin typeface="Trebuchet MS" pitchFamily="34" charset="0"/>
              <a:cs typeface="Arial" pitchFamily="34" charset="0"/>
            </a:rPr>
            <a:t>Name Manager</a:t>
          </a:r>
          <a:r>
            <a:rPr lang="en-US" sz="900" baseline="0">
              <a:solidFill>
                <a:sysClr val="windowText" lastClr="000000"/>
              </a:solidFill>
              <a:latin typeface="Trebuchet MS" pitchFamily="34" charset="0"/>
              <a:cs typeface="Arial" pitchFamily="34" charset="0"/>
            </a:rPr>
            <a:t>.</a:t>
          </a:r>
          <a:endParaRPr lang="en-US" sz="900">
            <a:solidFill>
              <a:sysClr val="windowText" lastClr="000000"/>
            </a:solidFill>
            <a:latin typeface="Trebuchet MS" pitchFamily="34" charset="0"/>
            <a:cs typeface="Arial" pitchFamily="34" charset="0"/>
          </a:endParaRPr>
        </a:p>
      </xdr:txBody>
    </xdr:sp>
    <xdr:clientData/>
  </xdr:twoCellAnchor>
  <xdr:twoCellAnchor>
    <xdr:from>
      <xdr:col>6</xdr:col>
      <xdr:colOff>19052</xdr:colOff>
      <xdr:row>13</xdr:row>
      <xdr:rowOff>42862</xdr:rowOff>
    </xdr:from>
    <xdr:to>
      <xdr:col>7</xdr:col>
      <xdr:colOff>233362</xdr:colOff>
      <xdr:row>14</xdr:row>
      <xdr:rowOff>176216</xdr:rowOff>
    </xdr:to>
    <xdr:cxnSp macro="">
      <xdr:nvCxnSpPr>
        <xdr:cNvPr id="16" name="Straight Arrow Connector 15"/>
        <xdr:cNvCxnSpPr>
          <a:stCxn id="13" idx="2"/>
        </xdr:cNvCxnSpPr>
      </xdr:nvCxnSpPr>
      <xdr:spPr>
        <a:xfrm flipH="1">
          <a:off x="3752852" y="2519362"/>
          <a:ext cx="938210" cy="323854"/>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428625</xdr:colOff>
      <xdr:row>12</xdr:row>
      <xdr:rowOff>14287</xdr:rowOff>
    </xdr:from>
    <xdr:to>
      <xdr:col>2</xdr:col>
      <xdr:colOff>590550</xdr:colOff>
      <xdr:row>14</xdr:row>
      <xdr:rowOff>114300</xdr:rowOff>
    </xdr:to>
    <xdr:cxnSp macro="">
      <xdr:nvCxnSpPr>
        <xdr:cNvPr id="17" name="Straight Arrow Connector 16"/>
        <xdr:cNvCxnSpPr>
          <a:stCxn id="11" idx="2"/>
        </xdr:cNvCxnSpPr>
      </xdr:nvCxnSpPr>
      <xdr:spPr>
        <a:xfrm>
          <a:off x="1724025" y="2300287"/>
          <a:ext cx="161925" cy="481013"/>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314326</xdr:colOff>
      <xdr:row>16</xdr:row>
      <xdr:rowOff>30480</xdr:rowOff>
    </xdr:from>
    <xdr:to>
      <xdr:col>9</xdr:col>
      <xdr:colOff>600075</xdr:colOff>
      <xdr:row>16</xdr:row>
      <xdr:rowOff>85725</xdr:rowOff>
    </xdr:to>
    <xdr:cxnSp macro="">
      <xdr:nvCxnSpPr>
        <xdr:cNvPr id="18" name="Straight Arrow Connector 17"/>
        <xdr:cNvCxnSpPr>
          <a:stCxn id="10" idx="1"/>
        </xdr:cNvCxnSpPr>
      </xdr:nvCxnSpPr>
      <xdr:spPr>
        <a:xfrm flipH="1">
          <a:off x="4772026" y="3097530"/>
          <a:ext cx="1514474" cy="55245"/>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495301</xdr:colOff>
      <xdr:row>20</xdr:row>
      <xdr:rowOff>190500</xdr:rowOff>
    </xdr:from>
    <xdr:to>
      <xdr:col>10</xdr:col>
      <xdr:colOff>9525</xdr:colOff>
      <xdr:row>21</xdr:row>
      <xdr:rowOff>74293</xdr:rowOff>
    </xdr:to>
    <xdr:cxnSp macro="">
      <xdr:nvCxnSpPr>
        <xdr:cNvPr id="19" name="Straight Arrow Connector 18"/>
        <xdr:cNvCxnSpPr>
          <a:stCxn id="12" idx="3"/>
        </xdr:cNvCxnSpPr>
      </xdr:nvCxnSpPr>
      <xdr:spPr>
        <a:xfrm flipH="1" flipV="1">
          <a:off x="5572126" y="4048125"/>
          <a:ext cx="733424" cy="83818"/>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161925</xdr:rowOff>
    </xdr:from>
    <xdr:to>
      <xdr:col>14</xdr:col>
      <xdr:colOff>316230</xdr:colOff>
      <xdr:row>6</xdr:row>
      <xdr:rowOff>116205</xdr:rowOff>
    </xdr:to>
    <xdr:sp macro="" textlink="">
      <xdr:nvSpPr>
        <xdr:cNvPr id="2" name="TextBox 1"/>
        <xdr:cNvSpPr txBox="1"/>
      </xdr:nvSpPr>
      <xdr:spPr>
        <a:xfrm>
          <a:off x="180975" y="161925"/>
          <a:ext cx="8869680" cy="1097280"/>
        </a:xfrm>
        <a:prstGeom prst="roundRect">
          <a:avLst/>
        </a:prstGeom>
        <a:solidFill>
          <a:schemeClr val="accent3">
            <a:lumMod val="20000"/>
            <a:lumOff val="80000"/>
          </a:schemeClr>
        </a:solidFill>
        <a:ln w="12700" cmpd="sng">
          <a:solidFill>
            <a:srgbClr val="6F99BF"/>
          </a:solidFill>
        </a:ln>
        <a:effectLst>
          <a:outerShdw blurRad="50800" dist="38100" dir="5400000" algn="t" rotWithShape="0">
            <a:prstClr val="black">
              <a:alpha val="40000"/>
            </a:prstClr>
          </a:outerShdw>
          <a:softEdge rad="12700"/>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800" b="1">
              <a:solidFill>
                <a:srgbClr val="626262"/>
              </a:solidFill>
              <a:latin typeface="Trebuchet MS" pitchFamily="34" charset="0"/>
              <a:cs typeface="Arial" pitchFamily="34" charset="0"/>
            </a:rPr>
            <a:t>Frontline Solvers </a:t>
          </a:r>
          <a:r>
            <a:rPr lang="en-US" sz="1800" b="1">
              <a:solidFill>
                <a:srgbClr val="17375D"/>
              </a:solidFill>
              <a:latin typeface="Trebuchet MS" pitchFamily="34" charset="0"/>
              <a:cs typeface="Arial" pitchFamily="34" charset="0"/>
            </a:rPr>
            <a:t>Product Mix Problem</a:t>
          </a:r>
        </a:p>
        <a:p>
          <a:pPr algn="l"/>
          <a:r>
            <a:rPr lang="en-US" sz="1000">
              <a:latin typeface="Trebuchet MS" pitchFamily="34" charset="0"/>
              <a:cs typeface="Arial" pitchFamily="34" charset="0"/>
            </a:rPr>
            <a:t>This is a very basic example of how you can set up a series of decision variables to optimize choices across what products to produce</a:t>
          </a:r>
          <a:r>
            <a:rPr lang="en-US" sz="1000" baseline="0">
              <a:latin typeface="Trebuchet MS" pitchFamily="34" charset="0"/>
              <a:cs typeface="Arial" pitchFamily="34" charset="0"/>
            </a:rPr>
            <a:t> based on product profit, parts used, and capacity (in this case pressing time and inventory). This model could easily be modified and scaled to take into account demand, many more products, etc. For this example, assume y</a:t>
          </a:r>
          <a:r>
            <a:rPr lang="en-US" sz="1000">
              <a:latin typeface="Trebuchet MS" pitchFamily="34" charset="0"/>
              <a:cs typeface="Arial" pitchFamily="34" charset="0"/>
            </a:rPr>
            <a:t>our company manufactures pallets using a common parts inventory of glue, pine</a:t>
          </a:r>
          <a:r>
            <a:rPr lang="en-US" sz="1000" baseline="0">
              <a:latin typeface="Trebuchet MS" pitchFamily="34" charset="0"/>
              <a:cs typeface="Arial" pitchFamily="34" charset="0"/>
            </a:rPr>
            <a:t> chips, and oak chips, and each pallet requires a certain amount of pressing time to make. Both pressing time and parts are in limited supply and you must determine the most profitable mix of products to build.  </a:t>
          </a:r>
          <a:endParaRPr lang="en-US" sz="1000">
            <a:latin typeface="Trebuchet MS" pitchFamily="34" charset="0"/>
            <a:cs typeface="Arial" pitchFamily="34" charset="0"/>
          </a:endParaRPr>
        </a:p>
      </xdr:txBody>
    </xdr:sp>
    <xdr:clientData/>
  </xdr:twoCellAnchor>
  <xdr:twoCellAnchor>
    <xdr:from>
      <xdr:col>9</xdr:col>
      <xdr:colOff>600075</xdr:colOff>
      <xdr:row>14</xdr:row>
      <xdr:rowOff>19050</xdr:rowOff>
    </xdr:from>
    <xdr:to>
      <xdr:col>14</xdr:col>
      <xdr:colOff>295275</xdr:colOff>
      <xdr:row>18</xdr:row>
      <xdr:rowOff>51435</xdr:rowOff>
    </xdr:to>
    <xdr:sp macro="" textlink="">
      <xdr:nvSpPr>
        <xdr:cNvPr id="3" name="Rounded Rectangle 2"/>
        <xdr:cNvSpPr/>
      </xdr:nvSpPr>
      <xdr:spPr>
        <a:xfrm>
          <a:off x="6286500" y="2686050"/>
          <a:ext cx="2743200" cy="822960"/>
        </a:xfrm>
        <a:prstGeom prst="roundRect">
          <a:avLst/>
        </a:prstGeom>
        <a:solidFill>
          <a:srgbClr val="D9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Trebuchet MS" pitchFamily="34" charset="0"/>
              <a:cs typeface="Arial" pitchFamily="34" charset="0"/>
            </a:rPr>
            <a:t>Objective Function</a:t>
          </a:r>
        </a:p>
        <a:p>
          <a:pPr algn="l">
            <a:lnSpc>
              <a:spcPts val="1000"/>
            </a:lnSpc>
            <a:spcBef>
              <a:spcPts val="300"/>
            </a:spcBef>
          </a:pPr>
          <a:r>
            <a:rPr lang="en-US" sz="900" baseline="0">
              <a:solidFill>
                <a:sysClr val="windowText" lastClr="000000"/>
              </a:solidFill>
              <a:latin typeface="Trebuchet MS" pitchFamily="34" charset="0"/>
              <a:cs typeface="Arial" pitchFamily="34" charset="0"/>
            </a:rPr>
            <a:t>Our objective in this model is to maximize profit.  As a result, we have chosen to maximize our Objective located in cell G17 and named this cell </a:t>
          </a:r>
          <a:r>
            <a:rPr lang="en-US" sz="900" i="1" baseline="0">
              <a:solidFill>
                <a:sysClr val="windowText" lastClr="000000"/>
              </a:solidFill>
              <a:latin typeface="Trebuchet MS" pitchFamily="34" charset="0"/>
              <a:cs typeface="Arial" pitchFamily="34" charset="0"/>
            </a:rPr>
            <a:t>Total_profit.  </a:t>
          </a:r>
          <a:endParaRPr lang="en-US" sz="900" i="1">
            <a:solidFill>
              <a:sysClr val="windowText" lastClr="000000"/>
            </a:solidFill>
            <a:latin typeface="Trebuchet MS" pitchFamily="34" charset="0"/>
            <a:cs typeface="Arial" pitchFamily="34" charset="0"/>
          </a:endParaRPr>
        </a:p>
      </xdr:txBody>
    </xdr:sp>
    <xdr:clientData/>
  </xdr:twoCellAnchor>
  <xdr:twoCellAnchor>
    <xdr:from>
      <xdr:col>0</xdr:col>
      <xdr:colOff>352425</xdr:colOff>
      <xdr:row>7</xdr:row>
      <xdr:rowOff>52387</xdr:rowOff>
    </xdr:from>
    <xdr:to>
      <xdr:col>4</xdr:col>
      <xdr:colOff>581025</xdr:colOff>
      <xdr:row>12</xdr:row>
      <xdr:rowOff>14287</xdr:rowOff>
    </xdr:to>
    <xdr:sp macro="" textlink="">
      <xdr:nvSpPr>
        <xdr:cNvPr id="4" name="Rounded Rectangle 3"/>
        <xdr:cNvSpPr/>
      </xdr:nvSpPr>
      <xdr:spPr>
        <a:xfrm>
          <a:off x="352425" y="1385887"/>
          <a:ext cx="2743200" cy="914400"/>
        </a:xfrm>
        <a:prstGeom prst="roundRect">
          <a:avLst/>
        </a:prstGeom>
        <a:solidFill>
          <a:srgbClr val="D8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Trebuchet MS" pitchFamily="34" charset="0"/>
              <a:cs typeface="Arial" pitchFamily="34" charset="0"/>
            </a:rPr>
            <a:t>Decision</a:t>
          </a:r>
          <a:r>
            <a:rPr lang="en-US" sz="1000" b="1" baseline="0">
              <a:solidFill>
                <a:sysClr val="windowText" lastClr="000000"/>
              </a:solidFill>
              <a:latin typeface="Trebuchet MS" pitchFamily="34" charset="0"/>
              <a:cs typeface="Arial" pitchFamily="34" charset="0"/>
            </a:rPr>
            <a:t> </a:t>
          </a:r>
          <a:r>
            <a:rPr lang="en-US" sz="1000" b="1">
              <a:solidFill>
                <a:sysClr val="windowText" lastClr="000000"/>
              </a:solidFill>
              <a:latin typeface="Trebuchet MS" pitchFamily="34" charset="0"/>
              <a:cs typeface="Arial" pitchFamily="34" charset="0"/>
            </a:rPr>
            <a:t>Variables</a:t>
          </a:r>
          <a:endParaRPr lang="en-US" sz="1000" b="1" baseline="0">
            <a:solidFill>
              <a:sysClr val="windowText" lastClr="000000"/>
            </a:solidFill>
            <a:latin typeface="Trebuchet MS" pitchFamily="34" charset="0"/>
            <a:cs typeface="Arial" pitchFamily="34" charset="0"/>
          </a:endParaRPr>
        </a:p>
        <a:p>
          <a:pPr algn="l">
            <a:lnSpc>
              <a:spcPts val="1100"/>
            </a:lnSpc>
            <a:spcBef>
              <a:spcPts val="300"/>
            </a:spcBef>
          </a:pPr>
          <a:r>
            <a:rPr lang="en-US" sz="900" baseline="0">
              <a:solidFill>
                <a:sysClr val="windowText" lastClr="000000"/>
              </a:solidFill>
              <a:latin typeface="Trebuchet MS" pitchFamily="34" charset="0"/>
              <a:cs typeface="Arial" pitchFamily="34" charset="0"/>
            </a:rPr>
            <a:t>In this example you need to decide the optimimal mix of pallets to produce. As a result, we have set cells C16:E16 as our Decision Variables and have created the defined name, </a:t>
          </a:r>
          <a:r>
            <a:rPr lang="en-US" sz="900" i="1" baseline="0">
              <a:solidFill>
                <a:sysClr val="windowText" lastClr="000000"/>
              </a:solidFill>
              <a:latin typeface="Trebuchet MS" pitchFamily="34" charset="0"/>
              <a:cs typeface="Arial" pitchFamily="34" charset="0"/>
            </a:rPr>
            <a:t>Number_to_build. </a:t>
          </a:r>
          <a:endParaRPr lang="en-US" sz="900" i="1">
            <a:solidFill>
              <a:sysClr val="windowText" lastClr="000000"/>
            </a:solidFill>
            <a:latin typeface="Trebuchet MS" pitchFamily="34" charset="0"/>
            <a:cs typeface="Arial" pitchFamily="34" charset="0"/>
          </a:endParaRPr>
        </a:p>
      </xdr:txBody>
    </xdr:sp>
    <xdr:clientData/>
  </xdr:twoCellAnchor>
  <xdr:twoCellAnchor>
    <xdr:from>
      <xdr:col>10</xdr:col>
      <xdr:colOff>9525</xdr:colOff>
      <xdr:row>18</xdr:row>
      <xdr:rowOff>171448</xdr:rowOff>
    </xdr:from>
    <xdr:to>
      <xdr:col>14</xdr:col>
      <xdr:colOff>314325</xdr:colOff>
      <xdr:row>23</xdr:row>
      <xdr:rowOff>177163</xdr:rowOff>
    </xdr:to>
    <xdr:sp macro="" textlink="">
      <xdr:nvSpPr>
        <xdr:cNvPr id="5" name="Rounded Rectangle 4"/>
        <xdr:cNvSpPr/>
      </xdr:nvSpPr>
      <xdr:spPr>
        <a:xfrm flipH="1">
          <a:off x="6305550" y="3629023"/>
          <a:ext cx="2743200" cy="1005840"/>
        </a:xfrm>
        <a:prstGeom prst="roundRect">
          <a:avLst/>
        </a:prstGeom>
        <a:solidFill>
          <a:srgbClr val="D9E3F0"/>
        </a:solidFill>
        <a:ln w="12700">
          <a:solidFill>
            <a:srgbClr val="6F99BF"/>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Trebuchet MS" pitchFamily="34" charset="0"/>
              <a:cs typeface="Arial" pitchFamily="34" charset="0"/>
            </a:rPr>
            <a:t>Constraints</a:t>
          </a:r>
        </a:p>
        <a:p>
          <a:pPr algn="l">
            <a:lnSpc>
              <a:spcPts val="1000"/>
            </a:lnSpc>
            <a:spcBef>
              <a:spcPts val="300"/>
            </a:spcBef>
          </a:pPr>
          <a:r>
            <a:rPr lang="en-US" sz="900">
              <a:solidFill>
                <a:sysClr val="windowText" lastClr="000000"/>
              </a:solidFill>
              <a:latin typeface="Trebuchet MS" pitchFamily="34" charset="0"/>
              <a:cs typeface="Arial" pitchFamily="34" charset="0"/>
            </a:rPr>
            <a:t>The</a:t>
          </a:r>
          <a:r>
            <a:rPr lang="en-US" sz="900" baseline="0">
              <a:solidFill>
                <a:sysClr val="windowText" lastClr="000000"/>
              </a:solidFill>
              <a:latin typeface="Trebuchet MS" pitchFamily="34" charset="0"/>
              <a:cs typeface="Arial" pitchFamily="34" charset="0"/>
            </a:rPr>
            <a:t> example model contains four constraints which limit the number of parts or pressing time used per product to the amount available. In the Model tab of the Task Pane, these constraints appear as:  </a:t>
          </a:r>
          <a:r>
            <a:rPr lang="en-US" sz="900" i="1" baseline="0">
              <a:solidFill>
                <a:sysClr val="windowText" lastClr="000000"/>
              </a:solidFill>
              <a:latin typeface="Trebuchet MS" pitchFamily="34" charset="0"/>
              <a:cs typeface="Arial" pitchFamily="34" charset="0"/>
            </a:rPr>
            <a:t>Number_Used &lt;= Number_Available.</a:t>
          </a:r>
        </a:p>
      </xdr:txBody>
    </xdr:sp>
    <xdr:clientData/>
  </xdr:twoCellAnchor>
  <xdr:twoCellAnchor>
    <xdr:from>
      <xdr:col>5</xdr:col>
      <xdr:colOff>195262</xdr:colOff>
      <xdr:row>7</xdr:row>
      <xdr:rowOff>42862</xdr:rowOff>
    </xdr:from>
    <xdr:to>
      <xdr:col>9</xdr:col>
      <xdr:colOff>376237</xdr:colOff>
      <xdr:row>13</xdr:row>
      <xdr:rowOff>42862</xdr:rowOff>
    </xdr:to>
    <xdr:sp macro="" textlink="">
      <xdr:nvSpPr>
        <xdr:cNvPr id="6" name="Rounded Rectangle 5"/>
        <xdr:cNvSpPr/>
      </xdr:nvSpPr>
      <xdr:spPr>
        <a:xfrm>
          <a:off x="3319462" y="1376362"/>
          <a:ext cx="2743200" cy="1143000"/>
        </a:xfrm>
        <a:prstGeom prst="roundRect">
          <a:avLst/>
        </a:prstGeom>
        <a:solidFill>
          <a:srgbClr val="D8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Trebuchet MS" pitchFamily="34" charset="0"/>
              <a:cs typeface="Arial" pitchFamily="34" charset="0"/>
            </a:rPr>
            <a:t>Variable</a:t>
          </a:r>
          <a:r>
            <a:rPr lang="en-US" sz="1000" b="1" baseline="0">
              <a:solidFill>
                <a:sysClr val="windowText" lastClr="000000"/>
              </a:solidFill>
              <a:latin typeface="Trebuchet MS" pitchFamily="34" charset="0"/>
              <a:cs typeface="Arial" pitchFamily="34" charset="0"/>
            </a:rPr>
            <a:t> Bounds</a:t>
          </a:r>
        </a:p>
        <a:p>
          <a:pPr algn="l">
            <a:lnSpc>
              <a:spcPts val="1000"/>
            </a:lnSpc>
            <a:spcBef>
              <a:spcPts val="300"/>
            </a:spcBef>
          </a:pPr>
          <a:r>
            <a:rPr lang="en-US" sz="900" baseline="0">
              <a:solidFill>
                <a:sysClr val="windowText" lastClr="000000"/>
              </a:solidFill>
              <a:latin typeface="Trebuchet MS" pitchFamily="34" charset="0"/>
              <a:cs typeface="Arial" pitchFamily="34" charset="0"/>
            </a:rPr>
            <a:t>Since we won't be making a negative number of pallets, we've set each have a lower bound of 0. These lower bounds appear in the Model Task Pane as </a:t>
          </a:r>
          <a:r>
            <a:rPr lang="en-US" sz="900" i="1" baseline="0">
              <a:solidFill>
                <a:sysClr val="windowText" lastClr="000000"/>
              </a:solidFill>
              <a:latin typeface="Trebuchet MS" pitchFamily="34" charset="0"/>
              <a:cs typeface="Arial" pitchFamily="34" charset="0"/>
            </a:rPr>
            <a:t>Number_to_build &gt;= 0</a:t>
          </a:r>
          <a:r>
            <a:rPr lang="en-US" sz="900" baseline="0">
              <a:solidFill>
                <a:sysClr val="windowText" lastClr="000000"/>
              </a:solidFill>
              <a:latin typeface="Trebuchet MS" pitchFamily="34" charset="0"/>
              <a:cs typeface="Arial" pitchFamily="34" charset="0"/>
            </a:rPr>
            <a:t>.</a:t>
          </a:r>
          <a:endParaRPr lang="en-US" sz="200" baseline="0">
            <a:solidFill>
              <a:sysClr val="windowText" lastClr="000000"/>
            </a:solidFill>
            <a:latin typeface="Trebuchet MS" pitchFamily="34" charset="0"/>
            <a:cs typeface="Arial" pitchFamily="34" charset="0"/>
          </a:endParaRPr>
        </a:p>
        <a:p>
          <a:pPr algn="l">
            <a:lnSpc>
              <a:spcPts val="1000"/>
            </a:lnSpc>
            <a:spcBef>
              <a:spcPts val="300"/>
            </a:spcBef>
          </a:pPr>
          <a:r>
            <a:rPr lang="en-US" sz="900" baseline="0">
              <a:solidFill>
                <a:sysClr val="windowText" lastClr="000000"/>
              </a:solidFill>
              <a:latin typeface="Trebuchet MS" pitchFamily="34" charset="0"/>
              <a:cs typeface="Arial" pitchFamily="34" charset="0"/>
            </a:rPr>
            <a:t>Alternativey, we could set Assume Non-Negative to True on the Engine tab of the Task Pane.</a:t>
          </a:r>
        </a:p>
      </xdr:txBody>
    </xdr:sp>
    <xdr:clientData/>
  </xdr:twoCellAnchor>
  <xdr:twoCellAnchor>
    <xdr:from>
      <xdr:col>0</xdr:col>
      <xdr:colOff>142875</xdr:colOff>
      <xdr:row>24</xdr:row>
      <xdr:rowOff>171450</xdr:rowOff>
    </xdr:from>
    <xdr:to>
      <xdr:col>14</xdr:col>
      <xdr:colOff>278130</xdr:colOff>
      <xdr:row>30</xdr:row>
      <xdr:rowOff>125730</xdr:rowOff>
    </xdr:to>
    <xdr:sp macro="" textlink="">
      <xdr:nvSpPr>
        <xdr:cNvPr id="7" name="Rounded Rectangle 6"/>
        <xdr:cNvSpPr/>
      </xdr:nvSpPr>
      <xdr:spPr>
        <a:xfrm>
          <a:off x="142875" y="4819650"/>
          <a:ext cx="8869680" cy="1097280"/>
        </a:xfrm>
        <a:prstGeom prst="roundRect">
          <a:avLst/>
        </a:prstGeom>
        <a:solidFill>
          <a:schemeClr val="accent3">
            <a:lumMod val="20000"/>
            <a:lumOff val="80000"/>
          </a:schemeClr>
        </a:solidFill>
        <a:ln w="12700">
          <a:solidFill>
            <a:srgbClr val="6F99BF"/>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tIns="9144" rIns="9144" bIns="9144" rtlCol="0" anchor="ctr"/>
        <a:lstStyle/>
        <a:p>
          <a:pPr algn="ctr"/>
          <a:r>
            <a:rPr lang="en-US" sz="1000" b="1">
              <a:solidFill>
                <a:sysClr val="windowText" lastClr="000000"/>
              </a:solidFill>
              <a:latin typeface="Trebuchet MS" pitchFamily="34" charset="0"/>
              <a:cs typeface="Arial" pitchFamily="34" charset="0"/>
            </a:rPr>
            <a:t>Model Notes</a:t>
          </a:r>
        </a:p>
        <a:p>
          <a:pPr algn="l">
            <a:spcBef>
              <a:spcPts val="300"/>
            </a:spcBef>
          </a:pPr>
          <a:r>
            <a:rPr lang="en-US" sz="1000" b="0" baseline="0">
              <a:solidFill>
                <a:sysClr val="windowText" lastClr="000000"/>
              </a:solidFill>
              <a:effectLst/>
              <a:latin typeface="Trebuchet MS" pitchFamily="34" charset="0"/>
              <a:ea typeface="+mn-ea"/>
              <a:cs typeface="Arial" pitchFamily="34" charset="0"/>
            </a:rPr>
            <a:t>Although this is a good basic example of a product mix  problem, bear in mind the limitations of this model. For example, market demand and price elasticity are not included in the model -- we assume that it does not matter how many pallets of each type we build, we will always be able to sell them. Nor are there any pre-specified minimum or maximum number of products that are required to be manufactured. The effect of introducing these restrictions can be studied by examining a Sensitivity Report, which you can create after the status bar shows "Solver found a solution." by clicking </a:t>
          </a:r>
          <a:r>
            <a:rPr lang="en-US" sz="1000" b="0" i="1" baseline="0">
              <a:solidFill>
                <a:sysClr val="windowText" lastClr="000000"/>
              </a:solidFill>
              <a:effectLst/>
              <a:latin typeface="Trebuchet MS" pitchFamily="34" charset="0"/>
              <a:ea typeface="+mn-ea"/>
              <a:cs typeface="Arial" pitchFamily="34" charset="0"/>
            </a:rPr>
            <a:t>Reports</a:t>
          </a:r>
          <a:r>
            <a:rPr lang="en-US" sz="1000" b="0" baseline="0">
              <a:solidFill>
                <a:sysClr val="windowText" lastClr="000000"/>
              </a:solidFill>
              <a:effectLst/>
              <a:latin typeface="Trebuchet MS" pitchFamily="34" charset="0"/>
              <a:ea typeface="+mn-ea"/>
              <a:cs typeface="Arial" pitchFamily="34" charset="0"/>
            </a:rPr>
            <a:t> on the RSP ribbon and then selecting </a:t>
          </a:r>
          <a:r>
            <a:rPr lang="en-US" sz="1000" b="0" i="1" baseline="0">
              <a:solidFill>
                <a:sysClr val="windowText" lastClr="000000"/>
              </a:solidFill>
              <a:effectLst/>
              <a:latin typeface="Trebuchet MS" pitchFamily="34" charset="0"/>
              <a:ea typeface="+mn-ea"/>
              <a:cs typeface="Arial" pitchFamily="34" charset="0"/>
            </a:rPr>
            <a:t>Optimization </a:t>
          </a:r>
          <a:r>
            <a:rPr lang="en-US" sz="1000" b="0" baseline="0">
              <a:solidFill>
                <a:sysClr val="windowText" lastClr="000000"/>
              </a:solidFill>
              <a:effectLst/>
              <a:latin typeface="Trebuchet MS" pitchFamily="34" charset="0"/>
              <a:ea typeface="+mn-ea"/>
              <a:cs typeface="Arial" pitchFamily="34" charset="0"/>
            </a:rPr>
            <a:t>and then </a:t>
          </a:r>
          <a:r>
            <a:rPr lang="en-US" sz="1000" b="0" i="1" baseline="0">
              <a:solidFill>
                <a:sysClr val="windowText" lastClr="000000"/>
              </a:solidFill>
              <a:effectLst/>
              <a:latin typeface="Trebuchet MS" pitchFamily="34" charset="0"/>
              <a:ea typeface="+mn-ea"/>
              <a:cs typeface="Arial" pitchFamily="34" charset="0"/>
            </a:rPr>
            <a:t>Sensitivity.</a:t>
          </a:r>
          <a:endParaRPr lang="en-US" sz="1000">
            <a:solidFill>
              <a:sysClr val="windowText" lastClr="000000"/>
            </a:solidFill>
            <a:latin typeface="Trebuchet MS" pitchFamily="34" charset="0"/>
            <a:cs typeface="Arial" pitchFamily="34" charset="0"/>
          </a:endParaRPr>
        </a:p>
      </xdr:txBody>
    </xdr:sp>
    <xdr:clientData/>
  </xdr:twoCellAnchor>
  <xdr:twoCellAnchor>
    <xdr:from>
      <xdr:col>9</xdr:col>
      <xdr:colOff>600075</xdr:colOff>
      <xdr:row>7</xdr:row>
      <xdr:rowOff>61912</xdr:rowOff>
    </xdr:from>
    <xdr:to>
      <xdr:col>14</xdr:col>
      <xdr:colOff>295275</xdr:colOff>
      <xdr:row>13</xdr:row>
      <xdr:rowOff>16192</xdr:rowOff>
    </xdr:to>
    <xdr:sp macro="" textlink="">
      <xdr:nvSpPr>
        <xdr:cNvPr id="8" name="Rounded Rectangle 7"/>
        <xdr:cNvSpPr/>
      </xdr:nvSpPr>
      <xdr:spPr>
        <a:xfrm>
          <a:off x="6286500" y="1395412"/>
          <a:ext cx="2743200" cy="1097280"/>
        </a:xfrm>
        <a:prstGeom prst="roundRect">
          <a:avLst/>
        </a:prstGeom>
        <a:solidFill>
          <a:schemeClr val="accent3">
            <a:lumMod val="20000"/>
            <a:lumOff val="80000"/>
          </a:schemeClr>
        </a:solidFill>
        <a:ln w="12700">
          <a:solidFill>
            <a:srgbClr val="6F99BF"/>
          </a:solid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Trebuchet MS" pitchFamily="34" charset="0"/>
              <a:cs typeface="Arial" pitchFamily="34" charset="0"/>
            </a:rPr>
            <a:t>Model Building Tip:  Defined</a:t>
          </a:r>
          <a:r>
            <a:rPr lang="en-US" sz="1000" b="1" baseline="0">
              <a:solidFill>
                <a:sysClr val="windowText" lastClr="000000"/>
              </a:solidFill>
              <a:latin typeface="Trebuchet MS" pitchFamily="34" charset="0"/>
              <a:cs typeface="Arial" pitchFamily="34" charset="0"/>
            </a:rPr>
            <a:t> Names</a:t>
          </a:r>
        </a:p>
        <a:p>
          <a:pPr algn="l">
            <a:lnSpc>
              <a:spcPts val="1000"/>
            </a:lnSpc>
            <a:spcBef>
              <a:spcPts val="300"/>
            </a:spcBef>
          </a:pPr>
          <a:r>
            <a:rPr lang="en-US" sz="900" baseline="0">
              <a:solidFill>
                <a:sysClr val="windowText" lastClr="000000"/>
              </a:solidFill>
              <a:latin typeface="Trebuchet MS" pitchFamily="34" charset="0"/>
              <a:cs typeface="Arial" pitchFamily="34" charset="0"/>
            </a:rPr>
            <a:t>In a large model, using defined names for a range of variable or constraint cells will create a more readable model for the User. To create a defined name, simply select the range of cells you want to name (for example C16:F16), click </a:t>
          </a:r>
          <a:r>
            <a:rPr lang="en-US" sz="900" i="1" baseline="0">
              <a:solidFill>
                <a:sysClr val="windowText" lastClr="000000"/>
              </a:solidFill>
              <a:latin typeface="Trebuchet MS" pitchFamily="34" charset="0"/>
              <a:cs typeface="Arial" pitchFamily="34" charset="0"/>
            </a:rPr>
            <a:t>Formulas</a:t>
          </a:r>
          <a:r>
            <a:rPr lang="en-US" sz="900" baseline="0">
              <a:solidFill>
                <a:sysClr val="windowText" lastClr="000000"/>
              </a:solidFill>
              <a:latin typeface="Trebuchet MS" pitchFamily="34" charset="0"/>
              <a:cs typeface="Arial" pitchFamily="34" charset="0"/>
            </a:rPr>
            <a:t> in the Excel Ribbon, and then select </a:t>
          </a:r>
          <a:r>
            <a:rPr lang="en-US" sz="900" i="1" baseline="0">
              <a:solidFill>
                <a:sysClr val="windowText" lastClr="000000"/>
              </a:solidFill>
              <a:latin typeface="Trebuchet MS" pitchFamily="34" charset="0"/>
              <a:cs typeface="Arial" pitchFamily="34" charset="0"/>
            </a:rPr>
            <a:t>Name Manager</a:t>
          </a:r>
          <a:r>
            <a:rPr lang="en-US" sz="900" baseline="0">
              <a:solidFill>
                <a:sysClr val="windowText" lastClr="000000"/>
              </a:solidFill>
              <a:latin typeface="Trebuchet MS" pitchFamily="34" charset="0"/>
              <a:cs typeface="Arial" pitchFamily="34" charset="0"/>
            </a:rPr>
            <a:t>.</a:t>
          </a:r>
          <a:endParaRPr lang="en-US" sz="900">
            <a:solidFill>
              <a:sysClr val="windowText" lastClr="000000"/>
            </a:solidFill>
            <a:latin typeface="Trebuchet MS" pitchFamily="34" charset="0"/>
            <a:cs typeface="Arial" pitchFamily="34" charset="0"/>
          </a:endParaRPr>
        </a:p>
      </xdr:txBody>
    </xdr:sp>
    <xdr:clientData/>
  </xdr:twoCellAnchor>
  <xdr:twoCellAnchor>
    <xdr:from>
      <xdr:col>6</xdr:col>
      <xdr:colOff>19052</xdr:colOff>
      <xdr:row>13</xdr:row>
      <xdr:rowOff>42862</xdr:rowOff>
    </xdr:from>
    <xdr:to>
      <xdr:col>7</xdr:col>
      <xdr:colOff>233362</xdr:colOff>
      <xdr:row>14</xdr:row>
      <xdr:rowOff>176216</xdr:rowOff>
    </xdr:to>
    <xdr:cxnSp macro="">
      <xdr:nvCxnSpPr>
        <xdr:cNvPr id="9" name="Straight Arrow Connector 8"/>
        <xdr:cNvCxnSpPr>
          <a:stCxn id="6" idx="2"/>
        </xdr:cNvCxnSpPr>
      </xdr:nvCxnSpPr>
      <xdr:spPr>
        <a:xfrm flipH="1">
          <a:off x="3752852" y="2519362"/>
          <a:ext cx="938210" cy="323854"/>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428625</xdr:colOff>
      <xdr:row>12</xdr:row>
      <xdr:rowOff>14287</xdr:rowOff>
    </xdr:from>
    <xdr:to>
      <xdr:col>2</xdr:col>
      <xdr:colOff>590550</xdr:colOff>
      <xdr:row>14</xdr:row>
      <xdr:rowOff>114300</xdr:rowOff>
    </xdr:to>
    <xdr:cxnSp macro="">
      <xdr:nvCxnSpPr>
        <xdr:cNvPr id="10" name="Straight Arrow Connector 9"/>
        <xdr:cNvCxnSpPr>
          <a:stCxn id="4" idx="2"/>
        </xdr:cNvCxnSpPr>
      </xdr:nvCxnSpPr>
      <xdr:spPr>
        <a:xfrm>
          <a:off x="1724025" y="2300287"/>
          <a:ext cx="161925" cy="481013"/>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314326</xdr:colOff>
      <xdr:row>16</xdr:row>
      <xdr:rowOff>30480</xdr:rowOff>
    </xdr:from>
    <xdr:to>
      <xdr:col>9</xdr:col>
      <xdr:colOff>600075</xdr:colOff>
      <xdr:row>16</xdr:row>
      <xdr:rowOff>85725</xdr:rowOff>
    </xdr:to>
    <xdr:cxnSp macro="">
      <xdr:nvCxnSpPr>
        <xdr:cNvPr id="11" name="Straight Arrow Connector 10"/>
        <xdr:cNvCxnSpPr>
          <a:stCxn id="3" idx="1"/>
        </xdr:cNvCxnSpPr>
      </xdr:nvCxnSpPr>
      <xdr:spPr>
        <a:xfrm flipH="1">
          <a:off x="4772026" y="3097530"/>
          <a:ext cx="1514474" cy="55245"/>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495301</xdr:colOff>
      <xdr:row>20</xdr:row>
      <xdr:rowOff>190500</xdr:rowOff>
    </xdr:from>
    <xdr:to>
      <xdr:col>10</xdr:col>
      <xdr:colOff>9525</xdr:colOff>
      <xdr:row>21</xdr:row>
      <xdr:rowOff>74293</xdr:rowOff>
    </xdr:to>
    <xdr:cxnSp macro="">
      <xdr:nvCxnSpPr>
        <xdr:cNvPr id="12" name="Straight Arrow Connector 11"/>
        <xdr:cNvCxnSpPr>
          <a:stCxn id="5" idx="3"/>
        </xdr:cNvCxnSpPr>
      </xdr:nvCxnSpPr>
      <xdr:spPr>
        <a:xfrm flipH="1" flipV="1">
          <a:off x="5572126" y="4048125"/>
          <a:ext cx="733424" cy="83818"/>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180975</xdr:colOff>
      <xdr:row>0</xdr:row>
      <xdr:rowOff>161925</xdr:rowOff>
    </xdr:from>
    <xdr:to>
      <xdr:col>14</xdr:col>
      <xdr:colOff>316230</xdr:colOff>
      <xdr:row>6</xdr:row>
      <xdr:rowOff>116205</xdr:rowOff>
    </xdr:to>
    <xdr:sp macro="" textlink="">
      <xdr:nvSpPr>
        <xdr:cNvPr id="2" name="TextBox 1"/>
        <xdr:cNvSpPr txBox="1"/>
      </xdr:nvSpPr>
      <xdr:spPr>
        <a:xfrm>
          <a:off x="180975" y="161925"/>
          <a:ext cx="8869680" cy="1097280"/>
        </a:xfrm>
        <a:prstGeom prst="roundRect">
          <a:avLst/>
        </a:prstGeom>
        <a:solidFill>
          <a:schemeClr val="accent3">
            <a:lumMod val="20000"/>
            <a:lumOff val="80000"/>
          </a:schemeClr>
        </a:solidFill>
        <a:ln w="12700" cmpd="sng">
          <a:solidFill>
            <a:srgbClr val="6F99BF"/>
          </a:solidFill>
        </a:ln>
        <a:effectLst>
          <a:outerShdw blurRad="50800" dist="38100" dir="5400000" algn="t" rotWithShape="0">
            <a:prstClr val="black">
              <a:alpha val="40000"/>
            </a:prstClr>
          </a:outerShdw>
          <a:softEdge rad="12700"/>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800" b="1">
              <a:solidFill>
                <a:srgbClr val="626262"/>
              </a:solidFill>
              <a:latin typeface="Trebuchet MS" pitchFamily="34" charset="0"/>
              <a:cs typeface="Arial" pitchFamily="34" charset="0"/>
            </a:rPr>
            <a:t>Frontline Solvers </a:t>
          </a:r>
          <a:r>
            <a:rPr lang="en-US" sz="1800" b="1">
              <a:solidFill>
                <a:srgbClr val="17375D"/>
              </a:solidFill>
              <a:latin typeface="Trebuchet MS" pitchFamily="34" charset="0"/>
              <a:cs typeface="Arial" pitchFamily="34" charset="0"/>
            </a:rPr>
            <a:t>Product Mix Problem</a:t>
          </a:r>
        </a:p>
        <a:p>
          <a:pPr algn="l"/>
          <a:r>
            <a:rPr lang="en-US" sz="1000">
              <a:latin typeface="Trebuchet MS" pitchFamily="34" charset="0"/>
              <a:cs typeface="Arial" pitchFamily="34" charset="0"/>
            </a:rPr>
            <a:t>This is a very basic example of how you can set up a series of decision variables to optimize choices across what products to produce</a:t>
          </a:r>
          <a:r>
            <a:rPr lang="en-US" sz="1000" baseline="0">
              <a:latin typeface="Trebuchet MS" pitchFamily="34" charset="0"/>
              <a:cs typeface="Arial" pitchFamily="34" charset="0"/>
            </a:rPr>
            <a:t> based on product profit, parts used, and capacity (in this case pressing time and inventory). This model could easily be modified and scaled to take into account demand, many more products, etc. For this example, assume y</a:t>
          </a:r>
          <a:r>
            <a:rPr lang="en-US" sz="1000">
              <a:latin typeface="Trebuchet MS" pitchFamily="34" charset="0"/>
              <a:cs typeface="Arial" pitchFamily="34" charset="0"/>
            </a:rPr>
            <a:t>our company manufactures pallets using a common parts inventory of glue, pine</a:t>
          </a:r>
          <a:r>
            <a:rPr lang="en-US" sz="1000" baseline="0">
              <a:latin typeface="Trebuchet MS" pitchFamily="34" charset="0"/>
              <a:cs typeface="Arial" pitchFamily="34" charset="0"/>
            </a:rPr>
            <a:t> chips, and oak chips, and each pallet requires a certain amount of pressing time to make. Both pressing time and parts are in limited supply and you must determine the most profitable mix of products to build.  </a:t>
          </a:r>
          <a:endParaRPr lang="en-US" sz="1000">
            <a:latin typeface="Trebuchet MS" pitchFamily="34" charset="0"/>
            <a:cs typeface="Arial" pitchFamily="34" charset="0"/>
          </a:endParaRPr>
        </a:p>
      </xdr:txBody>
    </xdr:sp>
    <xdr:clientData/>
  </xdr:twoCellAnchor>
  <xdr:twoCellAnchor>
    <xdr:from>
      <xdr:col>9</xdr:col>
      <xdr:colOff>600075</xdr:colOff>
      <xdr:row>14</xdr:row>
      <xdr:rowOff>19050</xdr:rowOff>
    </xdr:from>
    <xdr:to>
      <xdr:col>14</xdr:col>
      <xdr:colOff>295275</xdr:colOff>
      <xdr:row>18</xdr:row>
      <xdr:rowOff>51435</xdr:rowOff>
    </xdr:to>
    <xdr:sp macro="" textlink="">
      <xdr:nvSpPr>
        <xdr:cNvPr id="3" name="Rounded Rectangle 2"/>
        <xdr:cNvSpPr/>
      </xdr:nvSpPr>
      <xdr:spPr>
        <a:xfrm>
          <a:off x="6286500" y="2686050"/>
          <a:ext cx="2743200" cy="822960"/>
        </a:xfrm>
        <a:prstGeom prst="roundRect">
          <a:avLst/>
        </a:prstGeom>
        <a:solidFill>
          <a:srgbClr val="D9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Trebuchet MS" pitchFamily="34" charset="0"/>
              <a:cs typeface="Arial" pitchFamily="34" charset="0"/>
            </a:rPr>
            <a:t>Objective Function</a:t>
          </a:r>
        </a:p>
        <a:p>
          <a:pPr algn="l">
            <a:lnSpc>
              <a:spcPts val="1000"/>
            </a:lnSpc>
            <a:spcBef>
              <a:spcPts val="300"/>
            </a:spcBef>
          </a:pPr>
          <a:r>
            <a:rPr lang="en-US" sz="900" baseline="0">
              <a:solidFill>
                <a:sysClr val="windowText" lastClr="000000"/>
              </a:solidFill>
              <a:latin typeface="Trebuchet MS" pitchFamily="34" charset="0"/>
              <a:cs typeface="Arial" pitchFamily="34" charset="0"/>
            </a:rPr>
            <a:t>Our objective in this model is to maximize profit.  As a result, we have chosen to maximize our Objective located in cell G17 and named this cell </a:t>
          </a:r>
          <a:r>
            <a:rPr lang="en-US" sz="900" i="1" baseline="0">
              <a:solidFill>
                <a:sysClr val="windowText" lastClr="000000"/>
              </a:solidFill>
              <a:latin typeface="Trebuchet MS" pitchFamily="34" charset="0"/>
              <a:cs typeface="Arial" pitchFamily="34" charset="0"/>
            </a:rPr>
            <a:t>Total_profit.  </a:t>
          </a:r>
          <a:endParaRPr lang="en-US" sz="900" i="1">
            <a:solidFill>
              <a:sysClr val="windowText" lastClr="000000"/>
            </a:solidFill>
            <a:latin typeface="Trebuchet MS" pitchFamily="34" charset="0"/>
            <a:cs typeface="Arial" pitchFamily="34" charset="0"/>
          </a:endParaRPr>
        </a:p>
      </xdr:txBody>
    </xdr:sp>
    <xdr:clientData/>
  </xdr:twoCellAnchor>
  <xdr:twoCellAnchor>
    <xdr:from>
      <xdr:col>0</xdr:col>
      <xdr:colOff>352425</xdr:colOff>
      <xdr:row>7</xdr:row>
      <xdr:rowOff>52387</xdr:rowOff>
    </xdr:from>
    <xdr:to>
      <xdr:col>4</xdr:col>
      <xdr:colOff>581025</xdr:colOff>
      <xdr:row>12</xdr:row>
      <xdr:rowOff>14287</xdr:rowOff>
    </xdr:to>
    <xdr:sp macro="" textlink="">
      <xdr:nvSpPr>
        <xdr:cNvPr id="4" name="Rounded Rectangle 3"/>
        <xdr:cNvSpPr/>
      </xdr:nvSpPr>
      <xdr:spPr>
        <a:xfrm>
          <a:off x="352425" y="1385887"/>
          <a:ext cx="2743200" cy="914400"/>
        </a:xfrm>
        <a:prstGeom prst="roundRect">
          <a:avLst/>
        </a:prstGeom>
        <a:solidFill>
          <a:srgbClr val="D8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Trebuchet MS" pitchFamily="34" charset="0"/>
              <a:cs typeface="Arial" pitchFamily="34" charset="0"/>
            </a:rPr>
            <a:t>Decision</a:t>
          </a:r>
          <a:r>
            <a:rPr lang="en-US" sz="1000" b="1" baseline="0">
              <a:solidFill>
                <a:sysClr val="windowText" lastClr="000000"/>
              </a:solidFill>
              <a:latin typeface="Trebuchet MS" pitchFamily="34" charset="0"/>
              <a:cs typeface="Arial" pitchFamily="34" charset="0"/>
            </a:rPr>
            <a:t> </a:t>
          </a:r>
          <a:r>
            <a:rPr lang="en-US" sz="1000" b="1">
              <a:solidFill>
                <a:sysClr val="windowText" lastClr="000000"/>
              </a:solidFill>
              <a:latin typeface="Trebuchet MS" pitchFamily="34" charset="0"/>
              <a:cs typeface="Arial" pitchFamily="34" charset="0"/>
            </a:rPr>
            <a:t>Variables</a:t>
          </a:r>
          <a:endParaRPr lang="en-US" sz="1000" b="1" baseline="0">
            <a:solidFill>
              <a:sysClr val="windowText" lastClr="000000"/>
            </a:solidFill>
            <a:latin typeface="Trebuchet MS" pitchFamily="34" charset="0"/>
            <a:cs typeface="Arial" pitchFamily="34" charset="0"/>
          </a:endParaRPr>
        </a:p>
        <a:p>
          <a:pPr algn="l">
            <a:lnSpc>
              <a:spcPts val="1100"/>
            </a:lnSpc>
            <a:spcBef>
              <a:spcPts val="300"/>
            </a:spcBef>
          </a:pPr>
          <a:r>
            <a:rPr lang="en-US" sz="900" baseline="0">
              <a:solidFill>
                <a:sysClr val="windowText" lastClr="000000"/>
              </a:solidFill>
              <a:latin typeface="Trebuchet MS" pitchFamily="34" charset="0"/>
              <a:cs typeface="Arial" pitchFamily="34" charset="0"/>
            </a:rPr>
            <a:t>In this example you need to decide the optimimal mix of pallets to produce. As a result, we have set cells C16:E16 as our Decision Variables and have created the defined name, </a:t>
          </a:r>
          <a:r>
            <a:rPr lang="en-US" sz="900" i="1" baseline="0">
              <a:solidFill>
                <a:sysClr val="windowText" lastClr="000000"/>
              </a:solidFill>
              <a:latin typeface="Trebuchet MS" pitchFamily="34" charset="0"/>
              <a:cs typeface="Arial" pitchFamily="34" charset="0"/>
            </a:rPr>
            <a:t>Number_to_build. </a:t>
          </a:r>
          <a:endParaRPr lang="en-US" sz="900" i="1">
            <a:solidFill>
              <a:sysClr val="windowText" lastClr="000000"/>
            </a:solidFill>
            <a:latin typeface="Trebuchet MS" pitchFamily="34" charset="0"/>
            <a:cs typeface="Arial" pitchFamily="34" charset="0"/>
          </a:endParaRPr>
        </a:p>
      </xdr:txBody>
    </xdr:sp>
    <xdr:clientData/>
  </xdr:twoCellAnchor>
  <xdr:twoCellAnchor>
    <xdr:from>
      <xdr:col>10</xdr:col>
      <xdr:colOff>9525</xdr:colOff>
      <xdr:row>18</xdr:row>
      <xdr:rowOff>171448</xdr:rowOff>
    </xdr:from>
    <xdr:to>
      <xdr:col>14</xdr:col>
      <xdr:colOff>314325</xdr:colOff>
      <xdr:row>23</xdr:row>
      <xdr:rowOff>177163</xdr:rowOff>
    </xdr:to>
    <xdr:sp macro="" textlink="">
      <xdr:nvSpPr>
        <xdr:cNvPr id="5" name="Rounded Rectangle 4"/>
        <xdr:cNvSpPr/>
      </xdr:nvSpPr>
      <xdr:spPr>
        <a:xfrm flipH="1">
          <a:off x="6305550" y="3629023"/>
          <a:ext cx="2743200" cy="1005840"/>
        </a:xfrm>
        <a:prstGeom prst="roundRect">
          <a:avLst/>
        </a:prstGeom>
        <a:solidFill>
          <a:srgbClr val="D9E3F0"/>
        </a:solidFill>
        <a:ln w="12700">
          <a:solidFill>
            <a:srgbClr val="6F99BF"/>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Trebuchet MS" pitchFamily="34" charset="0"/>
              <a:cs typeface="Arial" pitchFamily="34" charset="0"/>
            </a:rPr>
            <a:t>Constraints</a:t>
          </a:r>
        </a:p>
        <a:p>
          <a:pPr algn="l">
            <a:lnSpc>
              <a:spcPts val="1000"/>
            </a:lnSpc>
            <a:spcBef>
              <a:spcPts val="300"/>
            </a:spcBef>
          </a:pPr>
          <a:r>
            <a:rPr lang="en-US" sz="900">
              <a:solidFill>
                <a:sysClr val="windowText" lastClr="000000"/>
              </a:solidFill>
              <a:latin typeface="Trebuchet MS" pitchFamily="34" charset="0"/>
              <a:cs typeface="Arial" pitchFamily="34" charset="0"/>
            </a:rPr>
            <a:t>The</a:t>
          </a:r>
          <a:r>
            <a:rPr lang="en-US" sz="900" baseline="0">
              <a:solidFill>
                <a:sysClr val="windowText" lastClr="000000"/>
              </a:solidFill>
              <a:latin typeface="Trebuchet MS" pitchFamily="34" charset="0"/>
              <a:cs typeface="Arial" pitchFamily="34" charset="0"/>
            </a:rPr>
            <a:t> example model contains four constraints which limit the number of parts or pressing time used per product to the amount available. In the Model tab of the Task Pane, these constraints appear as:  </a:t>
          </a:r>
          <a:r>
            <a:rPr lang="en-US" sz="900" i="1" baseline="0">
              <a:solidFill>
                <a:sysClr val="windowText" lastClr="000000"/>
              </a:solidFill>
              <a:latin typeface="Trebuchet MS" pitchFamily="34" charset="0"/>
              <a:cs typeface="Arial" pitchFamily="34" charset="0"/>
            </a:rPr>
            <a:t>Number_Used &lt;= Number_Available.</a:t>
          </a:r>
        </a:p>
      </xdr:txBody>
    </xdr:sp>
    <xdr:clientData/>
  </xdr:twoCellAnchor>
  <xdr:twoCellAnchor>
    <xdr:from>
      <xdr:col>5</xdr:col>
      <xdr:colOff>195262</xdr:colOff>
      <xdr:row>7</xdr:row>
      <xdr:rowOff>42862</xdr:rowOff>
    </xdr:from>
    <xdr:to>
      <xdr:col>9</xdr:col>
      <xdr:colOff>376237</xdr:colOff>
      <xdr:row>13</xdr:row>
      <xdr:rowOff>42862</xdr:rowOff>
    </xdr:to>
    <xdr:sp macro="" textlink="">
      <xdr:nvSpPr>
        <xdr:cNvPr id="6" name="Rounded Rectangle 5"/>
        <xdr:cNvSpPr/>
      </xdr:nvSpPr>
      <xdr:spPr>
        <a:xfrm>
          <a:off x="3319462" y="1376362"/>
          <a:ext cx="2743200" cy="1143000"/>
        </a:xfrm>
        <a:prstGeom prst="roundRect">
          <a:avLst/>
        </a:prstGeom>
        <a:solidFill>
          <a:srgbClr val="D8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Trebuchet MS" pitchFamily="34" charset="0"/>
              <a:cs typeface="Arial" pitchFamily="34" charset="0"/>
            </a:rPr>
            <a:t>Variable</a:t>
          </a:r>
          <a:r>
            <a:rPr lang="en-US" sz="1000" b="1" baseline="0">
              <a:solidFill>
                <a:sysClr val="windowText" lastClr="000000"/>
              </a:solidFill>
              <a:latin typeface="Trebuchet MS" pitchFamily="34" charset="0"/>
              <a:cs typeface="Arial" pitchFamily="34" charset="0"/>
            </a:rPr>
            <a:t> Bounds</a:t>
          </a:r>
        </a:p>
        <a:p>
          <a:pPr algn="l">
            <a:lnSpc>
              <a:spcPts val="1000"/>
            </a:lnSpc>
            <a:spcBef>
              <a:spcPts val="300"/>
            </a:spcBef>
          </a:pPr>
          <a:r>
            <a:rPr lang="en-US" sz="900" baseline="0">
              <a:solidFill>
                <a:sysClr val="windowText" lastClr="000000"/>
              </a:solidFill>
              <a:latin typeface="Trebuchet MS" pitchFamily="34" charset="0"/>
              <a:cs typeface="Arial" pitchFamily="34" charset="0"/>
            </a:rPr>
            <a:t>Since we won't be making a negative number of pallets, we've set each have a lower bound of 0. These lower bounds appear in the Model Task Pane as </a:t>
          </a:r>
          <a:r>
            <a:rPr lang="en-US" sz="900" i="1" baseline="0">
              <a:solidFill>
                <a:sysClr val="windowText" lastClr="000000"/>
              </a:solidFill>
              <a:latin typeface="Trebuchet MS" pitchFamily="34" charset="0"/>
              <a:cs typeface="Arial" pitchFamily="34" charset="0"/>
            </a:rPr>
            <a:t>Number_to_build &gt;= 0</a:t>
          </a:r>
          <a:r>
            <a:rPr lang="en-US" sz="900" baseline="0">
              <a:solidFill>
                <a:sysClr val="windowText" lastClr="000000"/>
              </a:solidFill>
              <a:latin typeface="Trebuchet MS" pitchFamily="34" charset="0"/>
              <a:cs typeface="Arial" pitchFamily="34" charset="0"/>
            </a:rPr>
            <a:t>.</a:t>
          </a:r>
          <a:endParaRPr lang="en-US" sz="200" baseline="0">
            <a:solidFill>
              <a:sysClr val="windowText" lastClr="000000"/>
            </a:solidFill>
            <a:latin typeface="Trebuchet MS" pitchFamily="34" charset="0"/>
            <a:cs typeface="Arial" pitchFamily="34" charset="0"/>
          </a:endParaRPr>
        </a:p>
        <a:p>
          <a:pPr algn="l">
            <a:lnSpc>
              <a:spcPts val="1000"/>
            </a:lnSpc>
            <a:spcBef>
              <a:spcPts val="300"/>
            </a:spcBef>
          </a:pPr>
          <a:r>
            <a:rPr lang="en-US" sz="900" baseline="0">
              <a:solidFill>
                <a:sysClr val="windowText" lastClr="000000"/>
              </a:solidFill>
              <a:latin typeface="Trebuchet MS" pitchFamily="34" charset="0"/>
              <a:cs typeface="Arial" pitchFamily="34" charset="0"/>
            </a:rPr>
            <a:t>Alternativey, we could set Assume Non-Negative to True on the Engine tab of the Task Pane.</a:t>
          </a:r>
        </a:p>
      </xdr:txBody>
    </xdr:sp>
    <xdr:clientData/>
  </xdr:twoCellAnchor>
  <xdr:twoCellAnchor>
    <xdr:from>
      <xdr:col>0</xdr:col>
      <xdr:colOff>142875</xdr:colOff>
      <xdr:row>24</xdr:row>
      <xdr:rowOff>171450</xdr:rowOff>
    </xdr:from>
    <xdr:to>
      <xdr:col>14</xdr:col>
      <xdr:colOff>278130</xdr:colOff>
      <xdr:row>30</xdr:row>
      <xdr:rowOff>125730</xdr:rowOff>
    </xdr:to>
    <xdr:sp macro="" textlink="">
      <xdr:nvSpPr>
        <xdr:cNvPr id="7" name="Rounded Rectangle 6"/>
        <xdr:cNvSpPr/>
      </xdr:nvSpPr>
      <xdr:spPr>
        <a:xfrm>
          <a:off x="142875" y="4819650"/>
          <a:ext cx="8869680" cy="1097280"/>
        </a:xfrm>
        <a:prstGeom prst="roundRect">
          <a:avLst/>
        </a:prstGeom>
        <a:solidFill>
          <a:schemeClr val="accent3">
            <a:lumMod val="20000"/>
            <a:lumOff val="80000"/>
          </a:schemeClr>
        </a:solidFill>
        <a:ln w="12700">
          <a:solidFill>
            <a:srgbClr val="6F99BF"/>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tIns="9144" rIns="9144" bIns="9144" rtlCol="0" anchor="ctr"/>
        <a:lstStyle/>
        <a:p>
          <a:pPr algn="ctr"/>
          <a:r>
            <a:rPr lang="en-US" sz="1000" b="1">
              <a:solidFill>
                <a:sysClr val="windowText" lastClr="000000"/>
              </a:solidFill>
              <a:latin typeface="Trebuchet MS" pitchFamily="34" charset="0"/>
              <a:cs typeface="Arial" pitchFamily="34" charset="0"/>
            </a:rPr>
            <a:t>Model Notes</a:t>
          </a:r>
        </a:p>
        <a:p>
          <a:pPr algn="l">
            <a:spcBef>
              <a:spcPts val="300"/>
            </a:spcBef>
          </a:pPr>
          <a:r>
            <a:rPr lang="en-US" sz="1000" b="0" baseline="0">
              <a:solidFill>
                <a:sysClr val="windowText" lastClr="000000"/>
              </a:solidFill>
              <a:effectLst/>
              <a:latin typeface="Trebuchet MS" pitchFamily="34" charset="0"/>
              <a:ea typeface="+mn-ea"/>
              <a:cs typeface="Arial" pitchFamily="34" charset="0"/>
            </a:rPr>
            <a:t>Although this is a good basic example of a product mix  problem, bear in mind the limitations of this model. For example, market demand and price elasticity are not included in the model -- we assume that it does not matter how many pallets of each type we build, we will always be able to sell them. Nor are there any pre-specified minimum or maximum number of products that are required to be manufactured. The effect of introducing these restrictions can be studied by examining a Sensitivity Report, which you can create after the status bar shows "Solver found a solution." by clicking </a:t>
          </a:r>
          <a:r>
            <a:rPr lang="en-US" sz="1000" b="0" i="1" baseline="0">
              <a:solidFill>
                <a:sysClr val="windowText" lastClr="000000"/>
              </a:solidFill>
              <a:effectLst/>
              <a:latin typeface="Trebuchet MS" pitchFamily="34" charset="0"/>
              <a:ea typeface="+mn-ea"/>
              <a:cs typeface="Arial" pitchFamily="34" charset="0"/>
            </a:rPr>
            <a:t>Reports</a:t>
          </a:r>
          <a:r>
            <a:rPr lang="en-US" sz="1000" b="0" baseline="0">
              <a:solidFill>
                <a:sysClr val="windowText" lastClr="000000"/>
              </a:solidFill>
              <a:effectLst/>
              <a:latin typeface="Trebuchet MS" pitchFamily="34" charset="0"/>
              <a:ea typeface="+mn-ea"/>
              <a:cs typeface="Arial" pitchFamily="34" charset="0"/>
            </a:rPr>
            <a:t> on the RSP ribbon and then selecting </a:t>
          </a:r>
          <a:r>
            <a:rPr lang="en-US" sz="1000" b="0" i="1" baseline="0">
              <a:solidFill>
                <a:sysClr val="windowText" lastClr="000000"/>
              </a:solidFill>
              <a:effectLst/>
              <a:latin typeface="Trebuchet MS" pitchFamily="34" charset="0"/>
              <a:ea typeface="+mn-ea"/>
              <a:cs typeface="Arial" pitchFamily="34" charset="0"/>
            </a:rPr>
            <a:t>Optimization </a:t>
          </a:r>
          <a:r>
            <a:rPr lang="en-US" sz="1000" b="0" baseline="0">
              <a:solidFill>
                <a:sysClr val="windowText" lastClr="000000"/>
              </a:solidFill>
              <a:effectLst/>
              <a:latin typeface="Trebuchet MS" pitchFamily="34" charset="0"/>
              <a:ea typeface="+mn-ea"/>
              <a:cs typeface="Arial" pitchFamily="34" charset="0"/>
            </a:rPr>
            <a:t>and then </a:t>
          </a:r>
          <a:r>
            <a:rPr lang="en-US" sz="1000" b="0" i="1" baseline="0">
              <a:solidFill>
                <a:sysClr val="windowText" lastClr="000000"/>
              </a:solidFill>
              <a:effectLst/>
              <a:latin typeface="Trebuchet MS" pitchFamily="34" charset="0"/>
              <a:ea typeface="+mn-ea"/>
              <a:cs typeface="Arial" pitchFamily="34" charset="0"/>
            </a:rPr>
            <a:t>Sensitivity.</a:t>
          </a:r>
          <a:endParaRPr lang="en-US" sz="1000">
            <a:solidFill>
              <a:sysClr val="windowText" lastClr="000000"/>
            </a:solidFill>
            <a:latin typeface="Trebuchet MS" pitchFamily="34" charset="0"/>
            <a:cs typeface="Arial" pitchFamily="34" charset="0"/>
          </a:endParaRPr>
        </a:p>
      </xdr:txBody>
    </xdr:sp>
    <xdr:clientData/>
  </xdr:twoCellAnchor>
  <xdr:twoCellAnchor>
    <xdr:from>
      <xdr:col>9</xdr:col>
      <xdr:colOff>600075</xdr:colOff>
      <xdr:row>7</xdr:row>
      <xdr:rowOff>61912</xdr:rowOff>
    </xdr:from>
    <xdr:to>
      <xdr:col>14</xdr:col>
      <xdr:colOff>295275</xdr:colOff>
      <xdr:row>13</xdr:row>
      <xdr:rowOff>16192</xdr:rowOff>
    </xdr:to>
    <xdr:sp macro="" textlink="">
      <xdr:nvSpPr>
        <xdr:cNvPr id="8" name="Rounded Rectangle 7"/>
        <xdr:cNvSpPr/>
      </xdr:nvSpPr>
      <xdr:spPr>
        <a:xfrm>
          <a:off x="6286500" y="1395412"/>
          <a:ext cx="2743200" cy="1097280"/>
        </a:xfrm>
        <a:prstGeom prst="roundRect">
          <a:avLst/>
        </a:prstGeom>
        <a:solidFill>
          <a:schemeClr val="accent3">
            <a:lumMod val="20000"/>
            <a:lumOff val="80000"/>
          </a:schemeClr>
        </a:solidFill>
        <a:ln w="12700">
          <a:solidFill>
            <a:srgbClr val="6F99BF"/>
          </a:solid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Trebuchet MS" pitchFamily="34" charset="0"/>
              <a:cs typeface="Arial" pitchFamily="34" charset="0"/>
            </a:rPr>
            <a:t>Model Building Tip:  Defined</a:t>
          </a:r>
          <a:r>
            <a:rPr lang="en-US" sz="1000" b="1" baseline="0">
              <a:solidFill>
                <a:sysClr val="windowText" lastClr="000000"/>
              </a:solidFill>
              <a:latin typeface="Trebuchet MS" pitchFamily="34" charset="0"/>
              <a:cs typeface="Arial" pitchFamily="34" charset="0"/>
            </a:rPr>
            <a:t> Names</a:t>
          </a:r>
        </a:p>
        <a:p>
          <a:pPr algn="l">
            <a:lnSpc>
              <a:spcPts val="1000"/>
            </a:lnSpc>
            <a:spcBef>
              <a:spcPts val="300"/>
            </a:spcBef>
          </a:pPr>
          <a:r>
            <a:rPr lang="en-US" sz="900" baseline="0">
              <a:solidFill>
                <a:sysClr val="windowText" lastClr="000000"/>
              </a:solidFill>
              <a:latin typeface="Trebuchet MS" pitchFamily="34" charset="0"/>
              <a:cs typeface="Arial" pitchFamily="34" charset="0"/>
            </a:rPr>
            <a:t>In a large model, using defined names for a range of variable or constraint cells will create a more readable model for the User. To create a defined name, simply select the range of cells you want to name (for example C16:F16), click </a:t>
          </a:r>
          <a:r>
            <a:rPr lang="en-US" sz="900" i="1" baseline="0">
              <a:solidFill>
                <a:sysClr val="windowText" lastClr="000000"/>
              </a:solidFill>
              <a:latin typeface="Trebuchet MS" pitchFamily="34" charset="0"/>
              <a:cs typeface="Arial" pitchFamily="34" charset="0"/>
            </a:rPr>
            <a:t>Formulas</a:t>
          </a:r>
          <a:r>
            <a:rPr lang="en-US" sz="900" baseline="0">
              <a:solidFill>
                <a:sysClr val="windowText" lastClr="000000"/>
              </a:solidFill>
              <a:latin typeface="Trebuchet MS" pitchFamily="34" charset="0"/>
              <a:cs typeface="Arial" pitchFamily="34" charset="0"/>
            </a:rPr>
            <a:t> in the Excel Ribbon, and then select </a:t>
          </a:r>
          <a:r>
            <a:rPr lang="en-US" sz="900" i="1" baseline="0">
              <a:solidFill>
                <a:sysClr val="windowText" lastClr="000000"/>
              </a:solidFill>
              <a:latin typeface="Trebuchet MS" pitchFamily="34" charset="0"/>
              <a:cs typeface="Arial" pitchFamily="34" charset="0"/>
            </a:rPr>
            <a:t>Name Manager</a:t>
          </a:r>
          <a:r>
            <a:rPr lang="en-US" sz="900" baseline="0">
              <a:solidFill>
                <a:sysClr val="windowText" lastClr="000000"/>
              </a:solidFill>
              <a:latin typeface="Trebuchet MS" pitchFamily="34" charset="0"/>
              <a:cs typeface="Arial" pitchFamily="34" charset="0"/>
            </a:rPr>
            <a:t>.</a:t>
          </a:r>
          <a:endParaRPr lang="en-US" sz="900">
            <a:solidFill>
              <a:sysClr val="windowText" lastClr="000000"/>
            </a:solidFill>
            <a:latin typeface="Trebuchet MS" pitchFamily="34" charset="0"/>
            <a:cs typeface="Arial" pitchFamily="34" charset="0"/>
          </a:endParaRPr>
        </a:p>
      </xdr:txBody>
    </xdr:sp>
    <xdr:clientData/>
  </xdr:twoCellAnchor>
  <xdr:twoCellAnchor>
    <xdr:from>
      <xdr:col>6</xdr:col>
      <xdr:colOff>19052</xdr:colOff>
      <xdr:row>13</xdr:row>
      <xdr:rowOff>42862</xdr:rowOff>
    </xdr:from>
    <xdr:to>
      <xdr:col>7</xdr:col>
      <xdr:colOff>233362</xdr:colOff>
      <xdr:row>14</xdr:row>
      <xdr:rowOff>176216</xdr:rowOff>
    </xdr:to>
    <xdr:cxnSp macro="">
      <xdr:nvCxnSpPr>
        <xdr:cNvPr id="9" name="Straight Arrow Connector 8"/>
        <xdr:cNvCxnSpPr>
          <a:stCxn id="6" idx="2"/>
        </xdr:cNvCxnSpPr>
      </xdr:nvCxnSpPr>
      <xdr:spPr>
        <a:xfrm flipH="1">
          <a:off x="3752852" y="2519362"/>
          <a:ext cx="938210" cy="323854"/>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428625</xdr:colOff>
      <xdr:row>12</xdr:row>
      <xdr:rowOff>14287</xdr:rowOff>
    </xdr:from>
    <xdr:to>
      <xdr:col>2</xdr:col>
      <xdr:colOff>590550</xdr:colOff>
      <xdr:row>14</xdr:row>
      <xdr:rowOff>114300</xdr:rowOff>
    </xdr:to>
    <xdr:cxnSp macro="">
      <xdr:nvCxnSpPr>
        <xdr:cNvPr id="10" name="Straight Arrow Connector 9"/>
        <xdr:cNvCxnSpPr>
          <a:stCxn id="4" idx="2"/>
        </xdr:cNvCxnSpPr>
      </xdr:nvCxnSpPr>
      <xdr:spPr>
        <a:xfrm>
          <a:off x="1724025" y="2300287"/>
          <a:ext cx="161925" cy="481013"/>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314326</xdr:colOff>
      <xdr:row>16</xdr:row>
      <xdr:rowOff>30480</xdr:rowOff>
    </xdr:from>
    <xdr:to>
      <xdr:col>9</xdr:col>
      <xdr:colOff>600075</xdr:colOff>
      <xdr:row>16</xdr:row>
      <xdr:rowOff>85725</xdr:rowOff>
    </xdr:to>
    <xdr:cxnSp macro="">
      <xdr:nvCxnSpPr>
        <xdr:cNvPr id="11" name="Straight Arrow Connector 10"/>
        <xdr:cNvCxnSpPr>
          <a:stCxn id="3" idx="1"/>
        </xdr:cNvCxnSpPr>
      </xdr:nvCxnSpPr>
      <xdr:spPr>
        <a:xfrm flipH="1">
          <a:off x="4772026" y="3097530"/>
          <a:ext cx="1514474" cy="55245"/>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495301</xdr:colOff>
      <xdr:row>20</xdr:row>
      <xdr:rowOff>190500</xdr:rowOff>
    </xdr:from>
    <xdr:to>
      <xdr:col>10</xdr:col>
      <xdr:colOff>9525</xdr:colOff>
      <xdr:row>21</xdr:row>
      <xdr:rowOff>74293</xdr:rowOff>
    </xdr:to>
    <xdr:cxnSp macro="">
      <xdr:nvCxnSpPr>
        <xdr:cNvPr id="12" name="Straight Arrow Connector 11"/>
        <xdr:cNvCxnSpPr>
          <a:stCxn id="5" idx="3"/>
        </xdr:cNvCxnSpPr>
      </xdr:nvCxnSpPr>
      <xdr:spPr>
        <a:xfrm flipH="1" flipV="1">
          <a:off x="5572126" y="4048125"/>
          <a:ext cx="733424" cy="83818"/>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295275</xdr:colOff>
      <xdr:row>11</xdr:row>
      <xdr:rowOff>28575</xdr:rowOff>
    </xdr:from>
    <xdr:to>
      <xdr:col>10</xdr:col>
      <xdr:colOff>419100</xdr:colOff>
      <xdr:row>12</xdr:row>
      <xdr:rowOff>66676</xdr:rowOff>
    </xdr:to>
    <xdr:sp macro="" textlink="">
      <xdr:nvSpPr>
        <xdr:cNvPr id="3" name="Rounded Rectangle 2"/>
        <xdr:cNvSpPr/>
      </xdr:nvSpPr>
      <xdr:spPr>
        <a:xfrm>
          <a:off x="5324475" y="3267075"/>
          <a:ext cx="1381125" cy="238126"/>
        </a:xfrm>
        <a:prstGeom prst="roundRect">
          <a:avLst/>
        </a:prstGeom>
        <a:solidFill>
          <a:srgbClr val="D9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Trebuchet MS" pitchFamily="34" charset="0"/>
              <a:cs typeface="Arial" pitchFamily="34" charset="0"/>
            </a:rPr>
            <a:t>Objective Function</a:t>
          </a:r>
        </a:p>
      </xdr:txBody>
    </xdr:sp>
    <xdr:clientData/>
  </xdr:twoCellAnchor>
  <xdr:twoCellAnchor>
    <xdr:from>
      <xdr:col>4</xdr:col>
      <xdr:colOff>361949</xdr:colOff>
      <xdr:row>17</xdr:row>
      <xdr:rowOff>171448</xdr:rowOff>
    </xdr:from>
    <xdr:to>
      <xdr:col>7</xdr:col>
      <xdr:colOff>104774</xdr:colOff>
      <xdr:row>19</xdr:row>
      <xdr:rowOff>95250</xdr:rowOff>
    </xdr:to>
    <xdr:sp macro="" textlink="">
      <xdr:nvSpPr>
        <xdr:cNvPr id="5" name="Rounded Rectangle 4"/>
        <xdr:cNvSpPr/>
      </xdr:nvSpPr>
      <xdr:spPr>
        <a:xfrm flipH="1">
          <a:off x="2876549" y="4571998"/>
          <a:ext cx="1628775" cy="304802"/>
        </a:xfrm>
        <a:prstGeom prst="roundRect">
          <a:avLst/>
        </a:prstGeom>
        <a:solidFill>
          <a:srgbClr val="D9E3F0"/>
        </a:solidFill>
        <a:ln w="12700">
          <a:solidFill>
            <a:srgbClr val="6F99BF"/>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ysClr val="windowText" lastClr="000000"/>
              </a:solidFill>
              <a:latin typeface="Trebuchet MS" pitchFamily="34" charset="0"/>
              <a:cs typeface="Arial" pitchFamily="34" charset="0"/>
            </a:rPr>
            <a:t>Constraints</a:t>
          </a:r>
        </a:p>
      </xdr:txBody>
    </xdr:sp>
    <xdr:clientData/>
  </xdr:twoCellAnchor>
  <xdr:twoCellAnchor>
    <xdr:from>
      <xdr:col>5</xdr:col>
      <xdr:colOff>0</xdr:colOff>
      <xdr:row>42</xdr:row>
      <xdr:rowOff>85725</xdr:rowOff>
    </xdr:from>
    <xdr:to>
      <xdr:col>19</xdr:col>
      <xdr:colOff>201930</xdr:colOff>
      <xdr:row>48</xdr:row>
      <xdr:rowOff>40005</xdr:rowOff>
    </xdr:to>
    <xdr:sp macro="" textlink="">
      <xdr:nvSpPr>
        <xdr:cNvPr id="7" name="Rounded Rectangle 6"/>
        <xdr:cNvSpPr/>
      </xdr:nvSpPr>
      <xdr:spPr>
        <a:xfrm>
          <a:off x="3143250" y="9229725"/>
          <a:ext cx="8869680" cy="1097280"/>
        </a:xfrm>
        <a:prstGeom prst="roundRect">
          <a:avLst/>
        </a:prstGeom>
        <a:solidFill>
          <a:schemeClr val="accent3">
            <a:lumMod val="20000"/>
            <a:lumOff val="80000"/>
          </a:schemeClr>
        </a:solidFill>
        <a:ln w="12700">
          <a:solidFill>
            <a:srgbClr val="6F99BF"/>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tIns="9144" rIns="9144" bIns="9144" rtlCol="0" anchor="ctr"/>
        <a:lstStyle/>
        <a:p>
          <a:pPr algn="ctr"/>
          <a:r>
            <a:rPr lang="en-US" sz="1000" b="1">
              <a:solidFill>
                <a:sysClr val="windowText" lastClr="000000"/>
              </a:solidFill>
              <a:latin typeface="Trebuchet MS" pitchFamily="34" charset="0"/>
              <a:cs typeface="Arial" pitchFamily="34" charset="0"/>
            </a:rPr>
            <a:t>Model Notes</a:t>
          </a:r>
        </a:p>
        <a:p>
          <a:pPr algn="l">
            <a:spcBef>
              <a:spcPts val="300"/>
            </a:spcBef>
          </a:pPr>
          <a:r>
            <a:rPr lang="en-US" sz="1000" b="0" baseline="0">
              <a:solidFill>
                <a:sysClr val="windowText" lastClr="000000"/>
              </a:solidFill>
              <a:effectLst/>
              <a:latin typeface="Trebuchet MS" pitchFamily="34" charset="0"/>
              <a:ea typeface="+mn-ea"/>
              <a:cs typeface="Arial" pitchFamily="34" charset="0"/>
            </a:rPr>
            <a:t>Although this is a good basic example of a product mix  problem, bear in mind the limitations of this model. For example, market demand and price elasticity are not included in the model -- we assume that it does not matter how many pallets of each type we build, we will always be able to sell them. Nor are there any pre-specified minimum or maximum number of products that are required to be manufactured. The effect of introducing these restrictions can be studied by examining a Sensitivity Report, which you can create after the status bar shows "Solver found a solution." by clicking </a:t>
          </a:r>
          <a:r>
            <a:rPr lang="en-US" sz="1000" b="0" i="1" baseline="0">
              <a:solidFill>
                <a:sysClr val="windowText" lastClr="000000"/>
              </a:solidFill>
              <a:effectLst/>
              <a:latin typeface="Trebuchet MS" pitchFamily="34" charset="0"/>
              <a:ea typeface="+mn-ea"/>
              <a:cs typeface="Arial" pitchFamily="34" charset="0"/>
            </a:rPr>
            <a:t>Reports</a:t>
          </a:r>
          <a:r>
            <a:rPr lang="en-US" sz="1000" b="0" baseline="0">
              <a:solidFill>
                <a:sysClr val="windowText" lastClr="000000"/>
              </a:solidFill>
              <a:effectLst/>
              <a:latin typeface="Trebuchet MS" pitchFamily="34" charset="0"/>
              <a:ea typeface="+mn-ea"/>
              <a:cs typeface="Arial" pitchFamily="34" charset="0"/>
            </a:rPr>
            <a:t> on the RSP ribbon and then selecting </a:t>
          </a:r>
          <a:r>
            <a:rPr lang="en-US" sz="1000" b="0" i="1" baseline="0">
              <a:solidFill>
                <a:sysClr val="windowText" lastClr="000000"/>
              </a:solidFill>
              <a:effectLst/>
              <a:latin typeface="Trebuchet MS" pitchFamily="34" charset="0"/>
              <a:ea typeface="+mn-ea"/>
              <a:cs typeface="Arial" pitchFamily="34" charset="0"/>
            </a:rPr>
            <a:t>Optimization </a:t>
          </a:r>
          <a:r>
            <a:rPr lang="en-US" sz="1000" b="0" baseline="0">
              <a:solidFill>
                <a:sysClr val="windowText" lastClr="000000"/>
              </a:solidFill>
              <a:effectLst/>
              <a:latin typeface="Trebuchet MS" pitchFamily="34" charset="0"/>
              <a:ea typeface="+mn-ea"/>
              <a:cs typeface="Arial" pitchFamily="34" charset="0"/>
            </a:rPr>
            <a:t>and then </a:t>
          </a:r>
          <a:r>
            <a:rPr lang="en-US" sz="1000" b="0" i="1" baseline="0">
              <a:solidFill>
                <a:sysClr val="windowText" lastClr="000000"/>
              </a:solidFill>
              <a:effectLst/>
              <a:latin typeface="Trebuchet MS" pitchFamily="34" charset="0"/>
              <a:ea typeface="+mn-ea"/>
              <a:cs typeface="Arial" pitchFamily="34" charset="0"/>
            </a:rPr>
            <a:t>Sensitivity.</a:t>
          </a:r>
          <a:endParaRPr lang="en-US" sz="1000">
            <a:solidFill>
              <a:sysClr val="windowText" lastClr="000000"/>
            </a:solidFill>
            <a:latin typeface="Trebuchet MS" pitchFamily="34" charset="0"/>
            <a:cs typeface="Arial" pitchFamily="34" charset="0"/>
          </a:endParaRPr>
        </a:p>
      </xdr:txBody>
    </xdr:sp>
    <xdr:clientData/>
  </xdr:twoCellAnchor>
  <xdr:twoCellAnchor editAs="oneCell">
    <xdr:from>
      <xdr:col>1</xdr:col>
      <xdr:colOff>342900</xdr:colOff>
      <xdr:row>1</xdr:row>
      <xdr:rowOff>47625</xdr:rowOff>
    </xdr:from>
    <xdr:to>
      <xdr:col>9</xdr:col>
      <xdr:colOff>504825</xdr:colOff>
      <xdr:row>9</xdr:row>
      <xdr:rowOff>76200</xdr:rowOff>
    </xdr:to>
    <xdr:pic>
      <xdr:nvPicPr>
        <xdr:cNvPr id="9" name="Picture 8" descr="image001.jpg"/>
        <xdr:cNvPicPr>
          <a:picLocks noChangeAspect="1"/>
        </xdr:cNvPicPr>
      </xdr:nvPicPr>
      <xdr:blipFill>
        <a:blip xmlns:r="http://schemas.openxmlformats.org/officeDocument/2006/relationships" r:embed="rId1" cstate="print"/>
        <a:stretch>
          <a:fillRect/>
        </a:stretch>
      </xdr:blipFill>
      <xdr:spPr>
        <a:xfrm>
          <a:off x="971550" y="1381125"/>
          <a:ext cx="5191125" cy="1552575"/>
        </a:xfrm>
        <a:prstGeom prst="rect">
          <a:avLst/>
        </a:prstGeom>
      </xdr:spPr>
    </xdr:pic>
    <xdr:clientData/>
  </xdr:twoCellAnchor>
  <xdr:twoCellAnchor>
    <xdr:from>
      <xdr:col>7</xdr:col>
      <xdr:colOff>85727</xdr:colOff>
      <xdr:row>11</xdr:row>
      <xdr:rowOff>157162</xdr:rowOff>
    </xdr:from>
    <xdr:to>
      <xdr:col>8</xdr:col>
      <xdr:colOff>280987</xdr:colOff>
      <xdr:row>13</xdr:row>
      <xdr:rowOff>80966</xdr:rowOff>
    </xdr:to>
    <xdr:cxnSp macro="">
      <xdr:nvCxnSpPr>
        <xdr:cNvPr id="10" name="Straight Arrow Connector 9"/>
        <xdr:cNvCxnSpPr/>
      </xdr:nvCxnSpPr>
      <xdr:spPr>
        <a:xfrm flipH="1">
          <a:off x="4486277" y="3395662"/>
          <a:ext cx="823910" cy="323854"/>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9</xdr:row>
      <xdr:rowOff>152400</xdr:rowOff>
    </xdr:from>
    <xdr:to>
      <xdr:col>1</xdr:col>
      <xdr:colOff>581025</xdr:colOff>
      <xdr:row>11</xdr:row>
      <xdr:rowOff>180975</xdr:rowOff>
    </xdr:to>
    <xdr:cxnSp macro="">
      <xdr:nvCxnSpPr>
        <xdr:cNvPr id="11" name="Straight Arrow Connector 10"/>
        <xdr:cNvCxnSpPr>
          <a:stCxn id="4" idx="2"/>
        </xdr:cNvCxnSpPr>
      </xdr:nvCxnSpPr>
      <xdr:spPr>
        <a:xfrm>
          <a:off x="685800" y="3009900"/>
          <a:ext cx="523875" cy="409575"/>
        </a:xfrm>
        <a:prstGeom prst="straightConnector1">
          <a:avLst/>
        </a:prstGeom>
        <a:ln w="1270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8</xdr:row>
      <xdr:rowOff>109537</xdr:rowOff>
    </xdr:from>
    <xdr:to>
      <xdr:col>2</xdr:col>
      <xdr:colOff>76200</xdr:colOff>
      <xdr:row>9</xdr:row>
      <xdr:rowOff>152400</xdr:rowOff>
    </xdr:to>
    <xdr:sp macro="" textlink="">
      <xdr:nvSpPr>
        <xdr:cNvPr id="4" name="Rounded Rectangle 3"/>
        <xdr:cNvSpPr/>
      </xdr:nvSpPr>
      <xdr:spPr>
        <a:xfrm>
          <a:off x="38100" y="2776537"/>
          <a:ext cx="1295400" cy="233363"/>
        </a:xfrm>
        <a:prstGeom prst="roundRect">
          <a:avLst/>
        </a:prstGeom>
        <a:solidFill>
          <a:srgbClr val="D8E3F0"/>
        </a:solidFill>
        <a:ln w="12700">
          <a:solidFill>
            <a:srgbClr val="6F99BF"/>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9144" tIns="9144" rIns="9144" bIns="9144" rtlCol="0" anchor="t"/>
        <a:lstStyle/>
        <a:p>
          <a:pPr algn="ctr"/>
          <a:r>
            <a:rPr lang="en-US" sz="1000" b="1">
              <a:solidFill>
                <a:srgbClr val="00B050"/>
              </a:solidFill>
              <a:latin typeface="Trebuchet MS" pitchFamily="34" charset="0"/>
              <a:cs typeface="Arial" pitchFamily="34" charset="0"/>
            </a:rPr>
            <a:t>Decision</a:t>
          </a:r>
          <a:r>
            <a:rPr lang="en-US" sz="1000" b="1" baseline="0">
              <a:solidFill>
                <a:srgbClr val="00B050"/>
              </a:solidFill>
              <a:latin typeface="Trebuchet MS" pitchFamily="34" charset="0"/>
              <a:cs typeface="Arial" pitchFamily="34" charset="0"/>
            </a:rPr>
            <a:t> </a:t>
          </a:r>
          <a:r>
            <a:rPr lang="en-US" sz="1000" b="1">
              <a:solidFill>
                <a:srgbClr val="00B050"/>
              </a:solidFill>
              <a:latin typeface="Trebuchet MS" pitchFamily="34" charset="0"/>
              <a:cs typeface="Arial" pitchFamily="34" charset="0"/>
            </a:rPr>
            <a:t>Variables</a:t>
          </a:r>
          <a:endParaRPr lang="en-US" sz="1000" b="1" baseline="0">
            <a:solidFill>
              <a:srgbClr val="00B050"/>
            </a:solidFill>
            <a:latin typeface="Trebuchet MS" pitchFamily="34" charset="0"/>
            <a:cs typeface="Arial"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4:I23"/>
  <sheetViews>
    <sheetView showGridLines="0" workbookViewId="0">
      <selection activeCell="S12" sqref="S12"/>
    </sheetView>
  </sheetViews>
  <sheetFormatPr defaultRowHeight="14.4" x14ac:dyDescent="0.3"/>
  <cols>
    <col min="1" max="1" width="8.6640625" customWidth="1"/>
    <col min="2" max="2" width="10.6640625" customWidth="1"/>
    <col min="7" max="7" width="10.88671875" bestFit="1" customWidth="1"/>
    <col min="8" max="8" width="9.33203125" bestFit="1" customWidth="1"/>
  </cols>
  <sheetData>
    <row r="14" spans="2:7" x14ac:dyDescent="0.3">
      <c r="C14" s="28" t="s">
        <v>0</v>
      </c>
      <c r="D14" s="28"/>
      <c r="E14" s="28"/>
      <c r="F14" s="28"/>
    </row>
    <row r="15" spans="2:7" ht="15" thickBot="1" x14ac:dyDescent="0.35">
      <c r="C15" s="2" t="s">
        <v>1</v>
      </c>
      <c r="D15" s="2" t="s">
        <v>2</v>
      </c>
      <c r="E15" s="2" t="s">
        <v>3</v>
      </c>
      <c r="F15" s="2" t="s">
        <v>4</v>
      </c>
    </row>
    <row r="16" spans="2:7" ht="15" thickBot="1" x14ac:dyDescent="0.35">
      <c r="B16" s="3" t="s">
        <v>6</v>
      </c>
      <c r="C16" s="5">
        <v>22.999999999999993</v>
      </c>
      <c r="D16" s="5">
        <v>15.000000000000009</v>
      </c>
      <c r="E16" s="5">
        <v>39</v>
      </c>
      <c r="F16" s="5">
        <v>0</v>
      </c>
      <c r="G16" s="3" t="s">
        <v>5</v>
      </c>
    </row>
    <row r="17" spans="2:9" ht="15" thickBot="1" x14ac:dyDescent="0.35">
      <c r="B17" s="3" t="s">
        <v>7</v>
      </c>
      <c r="C17" s="4">
        <v>450</v>
      </c>
      <c r="D17" s="4">
        <v>1150</v>
      </c>
      <c r="E17" s="4">
        <v>800</v>
      </c>
      <c r="F17" s="4">
        <v>400</v>
      </c>
      <c r="G17" s="6">
        <f>SUMPRODUCT(C17:F17,C16:F16)</f>
        <v>58800.000000000007</v>
      </c>
    </row>
    <row r="19" spans="2:9" ht="15" thickBot="1" x14ac:dyDescent="0.35">
      <c r="C19" s="28" t="s">
        <v>8</v>
      </c>
      <c r="D19" s="28"/>
      <c r="E19" s="28"/>
      <c r="F19" s="28"/>
      <c r="G19" s="2" t="s">
        <v>9</v>
      </c>
      <c r="H19" s="2" t="s">
        <v>17</v>
      </c>
    </row>
    <row r="20" spans="2:9" ht="15" thickBot="1" x14ac:dyDescent="0.35">
      <c r="B20" s="3" t="s">
        <v>13</v>
      </c>
      <c r="C20" s="1">
        <v>50</v>
      </c>
      <c r="D20" s="1">
        <v>50</v>
      </c>
      <c r="E20" s="1">
        <v>100</v>
      </c>
      <c r="F20" s="1">
        <v>50</v>
      </c>
      <c r="G20" s="7">
        <f>SUMPRODUCT(C20:F20,$C$16:$F$16)</f>
        <v>5800</v>
      </c>
      <c r="H20" s="9">
        <v>5800</v>
      </c>
      <c r="I20" s="3" t="s">
        <v>10</v>
      </c>
    </row>
    <row r="21" spans="2:9" ht="15" thickBot="1" x14ac:dyDescent="0.35">
      <c r="B21" s="3" t="s">
        <v>14</v>
      </c>
      <c r="C21" s="1">
        <v>5</v>
      </c>
      <c r="D21" s="1">
        <v>15</v>
      </c>
      <c r="E21" s="1">
        <v>10</v>
      </c>
      <c r="F21" s="1">
        <v>5</v>
      </c>
      <c r="G21" s="7">
        <f>SUMPRODUCT(C21:F21,$C$16:$F$16)</f>
        <v>730.00000000000011</v>
      </c>
      <c r="H21" s="8">
        <v>730</v>
      </c>
      <c r="I21" s="3" t="s">
        <v>11</v>
      </c>
    </row>
    <row r="22" spans="2:9" ht="15" thickBot="1" x14ac:dyDescent="0.35">
      <c r="B22" s="3" t="s">
        <v>15</v>
      </c>
      <c r="C22" s="1">
        <v>500</v>
      </c>
      <c r="D22" s="1">
        <v>400</v>
      </c>
      <c r="E22" s="1">
        <v>300</v>
      </c>
      <c r="F22" s="1">
        <v>200</v>
      </c>
      <c r="G22" s="7">
        <f>SUMPRODUCT(C22:F22,$C$16:$F$16)</f>
        <v>29200</v>
      </c>
      <c r="H22" s="9">
        <v>29200</v>
      </c>
      <c r="I22" s="3" t="s">
        <v>12</v>
      </c>
    </row>
    <row r="23" spans="2:9" ht="15" thickBot="1" x14ac:dyDescent="0.35">
      <c r="B23" s="3" t="s">
        <v>16</v>
      </c>
      <c r="C23" s="1">
        <v>500</v>
      </c>
      <c r="D23" s="1">
        <v>750</v>
      </c>
      <c r="E23" s="1">
        <v>250</v>
      </c>
      <c r="F23" s="1">
        <v>500</v>
      </c>
      <c r="G23" s="7">
        <f>SUMPRODUCT(C23:F23,$C$16:$F$16)</f>
        <v>32500.000000000004</v>
      </c>
      <c r="H23" s="9">
        <v>60500</v>
      </c>
      <c r="I23" s="3" t="s">
        <v>12</v>
      </c>
    </row>
  </sheetData>
  <scenarios current="0">
    <scenario name="asdf" count="4" user="Dan Ryan" comment="Created by Dan Ryan on 10/5/2011">
      <inputCells r="C16" val="23"/>
      <inputCells r="D16" val="15"/>
      <inputCells r="E16" val="39"/>
      <inputCells r="F16" val="0"/>
    </scenario>
  </scenarios>
  <mergeCells count="2">
    <mergeCell ref="C19:F19"/>
    <mergeCell ref="C14:F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4:I23"/>
  <sheetViews>
    <sheetView showGridLines="0" workbookViewId="0">
      <selection activeCell="E47" sqref="E47"/>
    </sheetView>
  </sheetViews>
  <sheetFormatPr defaultRowHeight="14.4" x14ac:dyDescent="0.3"/>
  <cols>
    <col min="1" max="1" width="8.6640625" customWidth="1"/>
    <col min="2" max="2" width="10.6640625" customWidth="1"/>
    <col min="7" max="7" width="10.88671875" bestFit="1" customWidth="1"/>
    <col min="8" max="8" width="9.33203125" bestFit="1" customWidth="1"/>
  </cols>
  <sheetData>
    <row r="14" spans="2:7" x14ac:dyDescent="0.3">
      <c r="C14" s="28" t="s">
        <v>0</v>
      </c>
      <c r="D14" s="28"/>
      <c r="E14" s="28"/>
      <c r="F14" s="28"/>
    </row>
    <row r="15" spans="2:7" ht="15" thickBot="1" x14ac:dyDescent="0.35">
      <c r="C15" s="2" t="s">
        <v>1</v>
      </c>
      <c r="D15" s="2" t="s">
        <v>2</v>
      </c>
      <c r="E15" s="2" t="s">
        <v>3</v>
      </c>
      <c r="F15" s="2" t="s">
        <v>4</v>
      </c>
    </row>
    <row r="16" spans="2:7" ht="15" thickBot="1" x14ac:dyDescent="0.35">
      <c r="B16" s="3" t="s">
        <v>6</v>
      </c>
      <c r="C16" s="5">
        <v>22.999999999999993</v>
      </c>
      <c r="D16" s="5">
        <v>15.000000000000009</v>
      </c>
      <c r="E16" s="5">
        <v>39</v>
      </c>
      <c r="F16" s="5">
        <v>0</v>
      </c>
      <c r="G16" s="3" t="s">
        <v>5</v>
      </c>
    </row>
    <row r="17" spans="2:9" ht="15" thickBot="1" x14ac:dyDescent="0.35">
      <c r="B17" s="3" t="s">
        <v>7</v>
      </c>
      <c r="C17" s="4">
        <v>450</v>
      </c>
      <c r="D17" s="4">
        <v>1150</v>
      </c>
      <c r="E17" s="4">
        <v>800</v>
      </c>
      <c r="F17" s="4">
        <v>400</v>
      </c>
      <c r="G17" s="6">
        <f>SUMPRODUCT(C17:F17,C16:F16)</f>
        <v>58800.000000000007</v>
      </c>
    </row>
    <row r="19" spans="2:9" ht="15" thickBot="1" x14ac:dyDescent="0.35">
      <c r="C19" s="28" t="s">
        <v>8</v>
      </c>
      <c r="D19" s="28"/>
      <c r="E19" s="28"/>
      <c r="F19" s="28"/>
      <c r="G19" s="2" t="s">
        <v>9</v>
      </c>
      <c r="H19" s="2" t="s">
        <v>17</v>
      </c>
    </row>
    <row r="20" spans="2:9" ht="15" thickBot="1" x14ac:dyDescent="0.35">
      <c r="B20" s="3" t="s">
        <v>13</v>
      </c>
      <c r="C20" s="1">
        <v>50</v>
      </c>
      <c r="D20" s="1">
        <v>50</v>
      </c>
      <c r="E20" s="1">
        <v>100</v>
      </c>
      <c r="F20" s="1">
        <v>50</v>
      </c>
      <c r="G20" s="7">
        <f>SUMPRODUCT(C20:F20,$C$16:$F$16)</f>
        <v>5800</v>
      </c>
      <c r="H20" s="9">
        <v>5800</v>
      </c>
      <c r="I20" s="3" t="s">
        <v>10</v>
      </c>
    </row>
    <row r="21" spans="2:9" ht="15" thickBot="1" x14ac:dyDescent="0.35">
      <c r="B21" s="3" t="s">
        <v>14</v>
      </c>
      <c r="C21" s="1">
        <v>5</v>
      </c>
      <c r="D21" s="1">
        <v>15</v>
      </c>
      <c r="E21" s="1">
        <v>10</v>
      </c>
      <c r="F21" s="1">
        <v>5</v>
      </c>
      <c r="G21" s="7">
        <f>SUMPRODUCT(C21:F21,$C$16:$F$16)</f>
        <v>730.00000000000011</v>
      </c>
      <c r="H21" s="8">
        <v>730</v>
      </c>
      <c r="I21" s="3" t="s">
        <v>11</v>
      </c>
    </row>
    <row r="22" spans="2:9" ht="15" thickBot="1" x14ac:dyDescent="0.35">
      <c r="B22" s="3" t="s">
        <v>15</v>
      </c>
      <c r="C22" s="1">
        <v>500</v>
      </c>
      <c r="D22" s="1">
        <v>400</v>
      </c>
      <c r="E22" s="1">
        <v>300</v>
      </c>
      <c r="F22" s="1">
        <v>200</v>
      </c>
      <c r="G22" s="7">
        <f>SUMPRODUCT(C22:F22,$C$16:$F$16)</f>
        <v>29200</v>
      </c>
      <c r="H22" s="9">
        <v>29200</v>
      </c>
      <c r="I22" s="3" t="s">
        <v>12</v>
      </c>
    </row>
    <row r="23" spans="2:9" ht="15" thickBot="1" x14ac:dyDescent="0.35">
      <c r="B23" s="3" t="s">
        <v>16</v>
      </c>
      <c r="C23" s="1">
        <v>500</v>
      </c>
      <c r="D23" s="1">
        <v>750</v>
      </c>
      <c r="E23" s="1">
        <v>250</v>
      </c>
      <c r="F23" s="1">
        <v>500</v>
      </c>
      <c r="G23" s="7">
        <f>SUMPRODUCT(C23:F23,$C$16:$F$16)</f>
        <v>32500.000000000004</v>
      </c>
      <c r="H23" s="9">
        <v>60500</v>
      </c>
      <c r="I23" s="3" t="s">
        <v>12</v>
      </c>
    </row>
  </sheetData>
  <mergeCells count="2">
    <mergeCell ref="C14:F14"/>
    <mergeCell ref="C19:F1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4:I23"/>
  <sheetViews>
    <sheetView showGridLines="0" workbookViewId="0">
      <selection activeCell="B14" sqref="B14:I23"/>
    </sheetView>
  </sheetViews>
  <sheetFormatPr defaultRowHeight="14.4" x14ac:dyDescent="0.3"/>
  <cols>
    <col min="1" max="1" width="8.6640625" customWidth="1"/>
    <col min="2" max="2" width="10.6640625" customWidth="1"/>
    <col min="7" max="7" width="10.88671875" bestFit="1" customWidth="1"/>
    <col min="8" max="8" width="9.33203125" bestFit="1" customWidth="1"/>
  </cols>
  <sheetData>
    <row r="14" spans="2:7" x14ac:dyDescent="0.3">
      <c r="C14" s="28" t="s">
        <v>0</v>
      </c>
      <c r="D14" s="28"/>
      <c r="E14" s="28"/>
      <c r="F14" s="28"/>
    </row>
    <row r="15" spans="2:7" ht="15" thickBot="1" x14ac:dyDescent="0.35">
      <c r="C15" s="2" t="s">
        <v>1</v>
      </c>
      <c r="D15" s="2" t="s">
        <v>2</v>
      </c>
      <c r="E15" s="2" t="s">
        <v>3</v>
      </c>
      <c r="F15" s="2" t="s">
        <v>4</v>
      </c>
    </row>
    <row r="16" spans="2:7" ht="15" thickBot="1" x14ac:dyDescent="0.35">
      <c r="B16" s="3" t="s">
        <v>6</v>
      </c>
      <c r="C16" s="5">
        <v>22.999999999999993</v>
      </c>
      <c r="D16" s="5">
        <v>15.000000000000009</v>
      </c>
      <c r="E16" s="5">
        <v>39</v>
      </c>
      <c r="F16" s="5">
        <v>0</v>
      </c>
      <c r="G16" s="3" t="s">
        <v>5</v>
      </c>
    </row>
    <row r="17" spans="2:9" ht="15" thickBot="1" x14ac:dyDescent="0.35">
      <c r="B17" s="3" t="s">
        <v>7</v>
      </c>
      <c r="C17" s="4">
        <v>450</v>
      </c>
      <c r="D17" s="4">
        <v>1150</v>
      </c>
      <c r="E17" s="4">
        <v>800</v>
      </c>
      <c r="F17" s="4">
        <v>400</v>
      </c>
      <c r="G17" s="6">
        <f>SUMPRODUCT(C17:F17,C16:F16)</f>
        <v>58800.000000000007</v>
      </c>
    </row>
    <row r="19" spans="2:9" ht="15" thickBot="1" x14ac:dyDescent="0.35">
      <c r="C19" s="28" t="s">
        <v>8</v>
      </c>
      <c r="D19" s="28"/>
      <c r="E19" s="28"/>
      <c r="F19" s="28"/>
      <c r="G19" s="2" t="s">
        <v>9</v>
      </c>
      <c r="H19" s="2" t="s">
        <v>17</v>
      </c>
    </row>
    <row r="20" spans="2:9" ht="15" thickBot="1" x14ac:dyDescent="0.35">
      <c r="B20" s="3" t="s">
        <v>13</v>
      </c>
      <c r="C20" s="1">
        <v>50</v>
      </c>
      <c r="D20" s="1">
        <v>50</v>
      </c>
      <c r="E20" s="1">
        <v>100</v>
      </c>
      <c r="F20" s="1">
        <v>50</v>
      </c>
      <c r="G20" s="7">
        <f>SUMPRODUCT(C20:F20,$C$16:$F$16)</f>
        <v>5800</v>
      </c>
      <c r="H20" s="9">
        <v>5800</v>
      </c>
      <c r="I20" s="3" t="s">
        <v>10</v>
      </c>
    </row>
    <row r="21" spans="2:9" ht="15" thickBot="1" x14ac:dyDescent="0.35">
      <c r="B21" s="3" t="s">
        <v>14</v>
      </c>
      <c r="C21" s="1">
        <v>5</v>
      </c>
      <c r="D21" s="1">
        <v>15</v>
      </c>
      <c r="E21" s="1">
        <v>10</v>
      </c>
      <c r="F21" s="1">
        <v>5</v>
      </c>
      <c r="G21" s="7">
        <f>SUMPRODUCT(C21:F21,$C$16:$F$16)</f>
        <v>730.00000000000011</v>
      </c>
      <c r="H21" s="8">
        <v>730</v>
      </c>
      <c r="I21" s="3" t="s">
        <v>11</v>
      </c>
    </row>
    <row r="22" spans="2:9" ht="15" thickBot="1" x14ac:dyDescent="0.35">
      <c r="B22" s="3" t="s">
        <v>15</v>
      </c>
      <c r="C22" s="1">
        <v>500</v>
      </c>
      <c r="D22" s="1">
        <v>400</v>
      </c>
      <c r="E22" s="1">
        <v>300</v>
      </c>
      <c r="F22" s="1">
        <v>200</v>
      </c>
      <c r="G22" s="7">
        <f>SUMPRODUCT(C22:F22,$C$16:$F$16)</f>
        <v>29200</v>
      </c>
      <c r="H22" s="9">
        <v>29200</v>
      </c>
      <c r="I22" s="3" t="s">
        <v>12</v>
      </c>
    </row>
    <row r="23" spans="2:9" ht="15" thickBot="1" x14ac:dyDescent="0.35">
      <c r="B23" s="3" t="s">
        <v>16</v>
      </c>
      <c r="C23" s="1">
        <v>500</v>
      </c>
      <c r="D23" s="1">
        <v>750</v>
      </c>
      <c r="E23" s="1">
        <v>250</v>
      </c>
      <c r="F23" s="1">
        <v>500</v>
      </c>
      <c r="G23" s="7">
        <f>SUMPRODUCT(C23:F23,$C$16:$F$16)</f>
        <v>32500.000000000004</v>
      </c>
      <c r="H23" s="9">
        <v>60500</v>
      </c>
      <c r="I23" s="3" t="s">
        <v>12</v>
      </c>
    </row>
  </sheetData>
  <mergeCells count="2">
    <mergeCell ref="C14:F14"/>
    <mergeCell ref="C19:F1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4.4" x14ac:dyDescent="0.3"/>
  <cols>
    <col min="1" max="1" width="2.33203125" customWidth="1"/>
    <col min="2" max="2" width="6.33203125" bestFit="1" customWidth="1"/>
    <col min="3" max="3" width="16.5546875" bestFit="1" customWidth="1"/>
    <col min="4" max="5" width="13.6640625" bestFit="1" customWidth="1"/>
    <col min="6" max="6" width="11.44140625" bestFit="1" customWidth="1"/>
    <col min="7" max="7" width="5.44140625" customWidth="1"/>
  </cols>
  <sheetData>
    <row r="1" spans="1:5" x14ac:dyDescent="0.3">
      <c r="A1" s="3" t="s">
        <v>18</v>
      </c>
    </row>
    <row r="2" spans="1:5" x14ac:dyDescent="0.3">
      <c r="A2" s="3" t="s">
        <v>44</v>
      </c>
    </row>
    <row r="3" spans="1:5" x14ac:dyDescent="0.3">
      <c r="A3" s="3" t="s">
        <v>45</v>
      </c>
    </row>
    <row r="6" spans="1:5" ht="15" thickBot="1" x14ac:dyDescent="0.35">
      <c r="A6" t="s">
        <v>46</v>
      </c>
    </row>
    <row r="7" spans="1:5" ht="15" thickBot="1" x14ac:dyDescent="0.35">
      <c r="B7" s="11" t="s">
        <v>19</v>
      </c>
      <c r="C7" s="11" t="s">
        <v>20</v>
      </c>
      <c r="D7" s="11" t="s">
        <v>21</v>
      </c>
      <c r="E7" s="11" t="s">
        <v>22</v>
      </c>
    </row>
    <row r="8" spans="1:5" ht="15" thickBot="1" x14ac:dyDescent="0.35">
      <c r="B8" s="10" t="s">
        <v>47</v>
      </c>
      <c r="C8" s="10" t="s">
        <v>48</v>
      </c>
      <c r="D8" s="14">
        <v>0</v>
      </c>
      <c r="E8" s="14">
        <v>8451.1111111111095</v>
      </c>
    </row>
    <row r="11" spans="1:5" ht="15" thickBot="1" x14ac:dyDescent="0.35">
      <c r="A11" t="s">
        <v>23</v>
      </c>
    </row>
    <row r="12" spans="1:5" ht="15" thickBot="1" x14ac:dyDescent="0.35">
      <c r="B12" s="11" t="s">
        <v>19</v>
      </c>
      <c r="C12" s="11" t="s">
        <v>20</v>
      </c>
      <c r="D12" s="11" t="s">
        <v>21</v>
      </c>
      <c r="E12" s="11" t="s">
        <v>22</v>
      </c>
    </row>
    <row r="13" spans="1:5" x14ac:dyDescent="0.3">
      <c r="B13" s="12" t="s">
        <v>49</v>
      </c>
      <c r="C13" s="12" t="s">
        <v>50</v>
      </c>
      <c r="D13" s="13">
        <v>0</v>
      </c>
      <c r="E13" s="13">
        <v>111.1111111111111</v>
      </c>
    </row>
    <row r="14" spans="1:5" x14ac:dyDescent="0.3">
      <c r="B14" s="12" t="s">
        <v>51</v>
      </c>
      <c r="C14" s="12" t="s">
        <v>52</v>
      </c>
      <c r="D14" s="13">
        <v>0</v>
      </c>
      <c r="E14" s="13">
        <v>-1.1368683772161603E-13</v>
      </c>
    </row>
    <row r="15" spans="1:5" x14ac:dyDescent="0.3">
      <c r="B15" s="12" t="s">
        <v>53</v>
      </c>
      <c r="C15" s="12" t="s">
        <v>54</v>
      </c>
      <c r="D15" s="13">
        <v>0</v>
      </c>
      <c r="E15" s="13">
        <v>1688.8888888888889</v>
      </c>
    </row>
    <row r="16" spans="1:5" ht="15" thickBot="1" x14ac:dyDescent="0.35">
      <c r="B16" s="10" t="s">
        <v>55</v>
      </c>
      <c r="C16" s="10" t="s">
        <v>56</v>
      </c>
      <c r="D16" s="14">
        <v>0</v>
      </c>
      <c r="E16" s="14">
        <v>200</v>
      </c>
    </row>
    <row r="19" spans="1:7" ht="15" thickBot="1" x14ac:dyDescent="0.35">
      <c r="A19" t="s">
        <v>24</v>
      </c>
    </row>
    <row r="20" spans="1:7" ht="15" thickBot="1" x14ac:dyDescent="0.35">
      <c r="B20" s="11" t="s">
        <v>19</v>
      </c>
      <c r="C20" s="11" t="s">
        <v>20</v>
      </c>
      <c r="D20" s="11" t="s">
        <v>25</v>
      </c>
      <c r="E20" s="11" t="s">
        <v>26</v>
      </c>
      <c r="F20" s="11" t="s">
        <v>27</v>
      </c>
      <c r="G20" s="11" t="s">
        <v>28</v>
      </c>
    </row>
    <row r="21" spans="1:7" x14ac:dyDescent="0.3">
      <c r="B21" s="12" t="s">
        <v>57</v>
      </c>
      <c r="C21" s="12" t="s">
        <v>58</v>
      </c>
      <c r="D21" s="13">
        <v>2000</v>
      </c>
      <c r="E21" s="12" t="s">
        <v>59</v>
      </c>
      <c r="F21" s="12" t="s">
        <v>30</v>
      </c>
      <c r="G21" s="12">
        <v>0</v>
      </c>
    </row>
    <row r="22" spans="1:7" x14ac:dyDescent="0.3">
      <c r="B22" s="12" t="s">
        <v>60</v>
      </c>
      <c r="C22" s="12" t="s">
        <v>61</v>
      </c>
      <c r="D22" s="13">
        <v>2800</v>
      </c>
      <c r="E22" s="12" t="s">
        <v>62</v>
      </c>
      <c r="F22" s="12" t="s">
        <v>29</v>
      </c>
      <c r="G22" s="12">
        <v>0</v>
      </c>
    </row>
    <row r="23" spans="1:7" ht="15" thickBot="1" x14ac:dyDescent="0.35">
      <c r="B23" s="10" t="s">
        <v>55</v>
      </c>
      <c r="C23" s="10" t="s">
        <v>56</v>
      </c>
      <c r="D23" s="14">
        <v>200</v>
      </c>
      <c r="E23" s="10" t="s">
        <v>63</v>
      </c>
      <c r="F23" s="10" t="s">
        <v>29</v>
      </c>
      <c r="G23" s="1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
  <sheetViews>
    <sheetView tabSelected="1" workbookViewId="0">
      <selection activeCell="G14" sqref="G14"/>
    </sheetView>
  </sheetViews>
  <sheetFormatPr defaultRowHeight="14.4" x14ac:dyDescent="0.3"/>
  <cols>
    <col min="1" max="12" width="9.44140625" customWidth="1"/>
  </cols>
  <sheetData>
    <row r="1" spans="1:23" ht="105" customHeight="1" x14ac:dyDescent="0.3">
      <c r="A1" s="29" t="s">
        <v>31</v>
      </c>
      <c r="B1" s="29"/>
      <c r="C1" s="29"/>
      <c r="D1" s="29"/>
      <c r="E1" s="29"/>
      <c r="F1" s="29"/>
      <c r="G1" s="29"/>
      <c r="H1" s="29"/>
      <c r="I1" s="29"/>
      <c r="J1" s="29"/>
      <c r="K1" s="29"/>
      <c r="L1" s="29"/>
    </row>
    <row r="4" spans="1:23" x14ac:dyDescent="0.3">
      <c r="Q4" s="30"/>
      <c r="R4" s="30"/>
      <c r="S4" s="30"/>
      <c r="T4" s="30"/>
      <c r="U4" s="24"/>
    </row>
    <row r="5" spans="1:23" x14ac:dyDescent="0.3">
      <c r="Q5" s="25"/>
      <c r="R5" s="25"/>
      <c r="S5" s="25"/>
      <c r="T5" s="25"/>
      <c r="U5" s="24"/>
    </row>
    <row r="6" spans="1:23" x14ac:dyDescent="0.3">
      <c r="P6" s="3"/>
      <c r="Q6" s="23"/>
      <c r="R6" s="23"/>
      <c r="S6" s="23"/>
      <c r="T6" s="23"/>
      <c r="U6" s="26"/>
    </row>
    <row r="7" spans="1:23" x14ac:dyDescent="0.3">
      <c r="P7" s="3"/>
      <c r="Q7" s="27"/>
      <c r="R7" s="27"/>
      <c r="S7" s="27"/>
      <c r="T7" s="27"/>
      <c r="U7" s="27"/>
    </row>
    <row r="8" spans="1:23" x14ac:dyDescent="0.3">
      <c r="Q8" s="24"/>
      <c r="R8" s="24"/>
      <c r="S8" s="24"/>
      <c r="T8" s="24"/>
      <c r="U8" s="24"/>
    </row>
    <row r="9" spans="1:23" x14ac:dyDescent="0.3">
      <c r="Q9" s="30"/>
      <c r="R9" s="30"/>
      <c r="S9" s="30"/>
      <c r="T9" s="30"/>
      <c r="U9" s="25"/>
      <c r="V9" s="2"/>
    </row>
    <row r="10" spans="1:23" x14ac:dyDescent="0.3">
      <c r="C10" s="17"/>
      <c r="D10" s="17"/>
      <c r="E10" s="17"/>
      <c r="F10" s="17"/>
      <c r="P10" s="3"/>
      <c r="Q10" s="23"/>
      <c r="R10" s="23"/>
      <c r="S10" s="23"/>
      <c r="T10" s="23"/>
      <c r="U10" s="23"/>
      <c r="V10" s="9"/>
      <c r="W10" s="3"/>
    </row>
    <row r="11" spans="1:23" x14ac:dyDescent="0.3">
      <c r="C11" s="31" t="s">
        <v>39</v>
      </c>
      <c r="D11" s="31"/>
      <c r="E11" s="31"/>
      <c r="F11" s="31"/>
      <c r="P11" s="3"/>
      <c r="Q11" s="23"/>
      <c r="R11" s="23"/>
      <c r="S11" s="23"/>
      <c r="T11" s="23"/>
      <c r="U11" s="23"/>
      <c r="V11" s="8"/>
      <c r="W11" s="3"/>
    </row>
    <row r="12" spans="1:23" ht="15" thickBot="1" x14ac:dyDescent="0.35">
      <c r="C12" s="18" t="s">
        <v>35</v>
      </c>
      <c r="D12" s="18" t="s">
        <v>36</v>
      </c>
      <c r="E12" s="18" t="s">
        <v>37</v>
      </c>
      <c r="F12" s="18" t="s">
        <v>38</v>
      </c>
      <c r="G12" t="s">
        <v>43</v>
      </c>
      <c r="P12" s="3"/>
      <c r="Q12" s="23"/>
      <c r="R12" s="23"/>
      <c r="S12" s="23"/>
      <c r="T12" s="23"/>
      <c r="U12" s="23"/>
      <c r="V12" s="9"/>
      <c r="W12" s="3"/>
    </row>
    <row r="13" spans="1:23" ht="15" thickBot="1" x14ac:dyDescent="0.35">
      <c r="B13" s="19" t="s">
        <v>40</v>
      </c>
      <c r="C13" s="22">
        <v>111.1111111111111</v>
      </c>
      <c r="D13" s="22">
        <v>-1.1368683772161603E-13</v>
      </c>
      <c r="E13" s="22">
        <v>1688.8888888888889</v>
      </c>
      <c r="F13" s="22">
        <v>200</v>
      </c>
      <c r="G13" s="21">
        <f>SUM(C13:F13)</f>
        <v>2000</v>
      </c>
      <c r="P13" s="3"/>
      <c r="Q13" s="23"/>
      <c r="R13" s="23"/>
      <c r="S13" s="23"/>
      <c r="T13" s="23"/>
      <c r="U13" s="23"/>
      <c r="V13" s="9"/>
      <c r="W13" s="3"/>
    </row>
    <row r="14" spans="1:23" x14ac:dyDescent="0.3">
      <c r="B14" s="19" t="s">
        <v>41</v>
      </c>
      <c r="C14" s="1">
        <v>3.5</v>
      </c>
      <c r="D14" s="1">
        <v>5</v>
      </c>
      <c r="E14" s="1">
        <v>0.8</v>
      </c>
      <c r="F14" s="1">
        <v>4</v>
      </c>
      <c r="G14" s="20">
        <f>C13*C14+D13*D14+E13*(C14+E14)+F13*F14</f>
        <v>8451.1111111111095</v>
      </c>
    </row>
    <row r="15" spans="1:23" x14ac:dyDescent="0.3">
      <c r="B15" s="19" t="s">
        <v>42</v>
      </c>
      <c r="C15" s="1">
        <v>10</v>
      </c>
      <c r="D15" s="1">
        <v>1.2</v>
      </c>
      <c r="E15" s="1">
        <v>1</v>
      </c>
      <c r="F15" s="1">
        <v>0</v>
      </c>
      <c r="G15" s="21">
        <f>C13*C15+D13*D15+E13*E15</f>
        <v>2800</v>
      </c>
    </row>
    <row r="18" spans="3:4" x14ac:dyDescent="0.3">
      <c r="C18" s="16" t="s">
        <v>32</v>
      </c>
      <c r="D18">
        <v>2000</v>
      </c>
    </row>
    <row r="19" spans="3:4" x14ac:dyDescent="0.3">
      <c r="C19" s="16" t="s">
        <v>33</v>
      </c>
      <c r="D19">
        <v>2800</v>
      </c>
    </row>
    <row r="20" spans="3:4" x14ac:dyDescent="0.3">
      <c r="C20" s="16" t="s">
        <v>34</v>
      </c>
      <c r="D20">
        <v>200</v>
      </c>
    </row>
    <row r="21" spans="3:4" x14ac:dyDescent="0.3">
      <c r="D21" s="15"/>
    </row>
    <row r="22" spans="3:4" x14ac:dyDescent="0.3">
      <c r="D22" s="15"/>
    </row>
    <row r="23" spans="3:4" x14ac:dyDescent="0.3">
      <c r="D23" s="15"/>
    </row>
  </sheetData>
  <mergeCells count="4">
    <mergeCell ref="A1:L1"/>
    <mergeCell ref="Q4:T4"/>
    <mergeCell ref="Q9:T9"/>
    <mergeCell ref="C11:F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Problem</vt:lpstr>
      <vt:lpstr>Problem 1</vt:lpstr>
      <vt:lpstr>Problem 1 (2)</vt:lpstr>
      <vt:lpstr>Answer Report 1</vt:lpstr>
      <vt:lpstr>Sheet5</vt:lpstr>
      <vt:lpstr>Number_Available</vt:lpstr>
      <vt:lpstr>Number_to_Build</vt:lpstr>
      <vt:lpstr>Number_Used</vt:lpstr>
      <vt:lpstr>Total_Profit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Riche</dc:creator>
  <cp:lastModifiedBy>estelle</cp:lastModifiedBy>
  <dcterms:created xsi:type="dcterms:W3CDTF">2011-09-14T19:16:11Z</dcterms:created>
  <dcterms:modified xsi:type="dcterms:W3CDTF">2022-04-01T12:05:37Z</dcterms:modified>
</cp:coreProperties>
</file>