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<sst xmlns="http://schemas.openxmlformats.org/spreadsheetml/2006/main" count="104" uniqueCount="104">
  <si>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Isolats</t>
  </si>
  <si>
    <t xml:space="preserve">Total </t>
  </si>
  <si>
    <t xml:space="preserve">Primary</t>
  </si>
  <si>
    <t xml:space="preserve">Secondary</t>
  </si>
  <si>
    <t xml:space="preserve">Supplementary</t>
  </si>
  <si>
    <t xml:space="preserve">Duplicates</t>
  </si>
  <si>
    <t xml:space="preserve">Primary_duplicates</t>
  </si>
  <si>
    <t xml:space="preserve">Mapped</t>
  </si>
  <si>
    <t xml:space="preserve">Primary_mapped</t>
  </si>
  <si>
    <t xml:space="preserve">Paired_in_sequencing</t>
  </si>
  <si>
    <t xml:space="preserve">Read1</t>
  </si>
  <si>
    <t xml:space="preserve">Read2</t>
  </si>
  <si>
    <t xml:space="preserve">Properly_paired</t>
  </si>
  <si>
    <t xml:space="preserve">Singletons</t>
  </si>
  <si>
    <t xml:space="preserve">Unmapped</t>
  </si>
  <si>
    <t xml:space="preserve">AG0004</t>
  </si>
  <si>
    <t xml:space="preserve">BN0123</t>
  </si>
  <si>
    <t xml:space="preserve">CH0461</t>
  </si>
  <si>
    <t xml:space="preserve">G22</t>
  </si>
  <si>
    <t xml:space="preserve">IE1K</t>
  </si>
  <si>
    <t xml:space="preserve">IR0015</t>
  </si>
  <si>
    <t xml:space="preserve">ML33</t>
  </si>
  <si>
    <t xml:space="preserve">PH42</t>
  </si>
  <si>
    <t xml:space="preserve">TN0057</t>
  </si>
  <si>
    <t xml:space="preserve">Arcadia</t>
  </si>
  <si>
    <t xml:space="preserve">BN0202</t>
  </si>
  <si>
    <t xml:space="preserve">CH0533</t>
  </si>
  <si>
    <t xml:space="preserve">GFSI1-7-2</t>
  </si>
  <si>
    <t xml:space="preserve">IN0017</t>
  </si>
  <si>
    <t xml:space="preserve">IR0083</t>
  </si>
  <si>
    <t xml:space="preserve">NG0012</t>
  </si>
  <si>
    <t xml:space="preserve">PL2-1</t>
  </si>
  <si>
    <t xml:space="preserve">TN0065</t>
  </si>
  <si>
    <t xml:space="preserve">B2</t>
  </si>
  <si>
    <t xml:space="preserve">BN0252</t>
  </si>
  <si>
    <t xml:space="preserve">CH1103</t>
  </si>
  <si>
    <t xml:space="preserve">GG11</t>
  </si>
  <si>
    <t xml:space="preserve">IN0054</t>
  </si>
  <si>
    <t xml:space="preserve">IR0084</t>
  </si>
  <si>
    <t xml:space="preserve">NG0054</t>
  </si>
  <si>
    <t xml:space="preserve">SSFL02</t>
  </si>
  <si>
    <t xml:space="preserve">TN0090</t>
  </si>
  <si>
    <t xml:space="preserve">B71</t>
  </si>
  <si>
    <t xml:space="preserve">Br7</t>
  </si>
  <si>
    <t xml:space="preserve">CH1164</t>
  </si>
  <si>
    <t xml:space="preserve">GN0001</t>
  </si>
  <si>
    <t xml:space="preserve">IN0059</t>
  </si>
  <si>
    <t xml:space="preserve">IR0088</t>
  </si>
  <si>
    <t xml:space="preserve">NP0058</t>
  </si>
  <si>
    <t xml:space="preserve">SSFL14-3</t>
  </si>
  <si>
    <t xml:space="preserve">TR0025</t>
  </si>
  <si>
    <t xml:space="preserve">Bd8401</t>
  </si>
  <si>
    <t xml:space="preserve">Br80</t>
  </si>
  <si>
    <t xml:space="preserve">CHRF</t>
  </si>
  <si>
    <t xml:space="preserve">GY0040</t>
  </si>
  <si>
    <t xml:space="preserve">IN0114</t>
  </si>
  <si>
    <t xml:space="preserve">IR0095</t>
  </si>
  <si>
    <t xml:space="preserve">P28</t>
  </si>
  <si>
    <t xml:space="preserve">T25</t>
  </si>
  <si>
    <t xml:space="preserve">US0041</t>
  </si>
  <si>
    <t xml:space="preserve">BdBar</t>
  </si>
  <si>
    <t xml:space="preserve">CD0065</t>
  </si>
  <si>
    <t xml:space="preserve">CHW</t>
  </si>
  <si>
    <t xml:space="preserve">HO</t>
  </si>
  <si>
    <t xml:space="preserve">IN0115</t>
  </si>
  <si>
    <t xml:space="preserve">IT0010</t>
  </si>
  <si>
    <t xml:space="preserve">P29</t>
  </si>
  <si>
    <t xml:space="preserve">TG0004</t>
  </si>
  <si>
    <t xml:space="preserve">US0064</t>
  </si>
  <si>
    <t xml:space="preserve">BF0072</t>
  </si>
  <si>
    <t xml:space="preserve">CD0142</t>
  </si>
  <si>
    <t xml:space="preserve">CM0028</t>
  </si>
  <si>
    <t xml:space="preserve">IA1</t>
  </si>
  <si>
    <t xml:space="preserve">IN0116</t>
  </si>
  <si>
    <t xml:space="preserve">JP0091</t>
  </si>
  <si>
    <t xml:space="preserve">P3</t>
  </si>
  <si>
    <t xml:space="preserve">TG0032</t>
  </si>
  <si>
    <t xml:space="preserve">VT0027</t>
  </si>
  <si>
    <t xml:space="preserve">Bm88324</t>
  </si>
  <si>
    <t xml:space="preserve">CH0043</t>
  </si>
  <si>
    <t xml:space="preserve">FR1067</t>
  </si>
  <si>
    <t xml:space="preserve">IB33</t>
  </si>
  <si>
    <t xml:space="preserve">INA168</t>
  </si>
  <si>
    <t xml:space="preserve">LpKY-97-1</t>
  </si>
  <si>
    <t xml:space="preserve">Pg1213-22</t>
  </si>
  <si>
    <t xml:space="preserve">TN0001</t>
  </si>
  <si>
    <t xml:space="preserve">VT0030</t>
  </si>
  <si>
    <t xml:space="preserve">BN0019</t>
  </si>
  <si>
    <t xml:space="preserve">CH0072</t>
  </si>
  <si>
    <t xml:space="preserve">FR1069</t>
  </si>
  <si>
    <t xml:space="preserve">IB49</t>
  </si>
  <si>
    <t xml:space="preserve">IR00102</t>
  </si>
  <si>
    <t xml:space="preserve">ML0060</t>
  </si>
  <si>
    <t xml:space="preserve">PgKY4OV2-1</t>
  </si>
  <si>
    <t xml:space="preserve">TN0002</t>
  </si>
  <si>
    <t xml:space="preserve">Z2-1</t>
  </si>
  <si>
    <t xml:space="preserve">BN0119</t>
  </si>
  <si>
    <t xml:space="preserve">CH0452</t>
  </si>
  <si>
    <t xml:space="preserve">G17</t>
  </si>
  <si>
    <t xml:space="preserve">IC17</t>
  </si>
  <si>
    <t xml:space="preserve">IR0013</t>
  </si>
  <si>
    <t xml:space="preserve">ML0062</t>
  </si>
  <si>
    <t xml:space="preserve">PgPA18C-02</t>
  </si>
  <si>
    <t xml:space="preserve">TN0050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</si>
</sst>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5.0390625" defaultRowHeight="20.95" zeroHeight="false" outlineLevelRow="0" outlineLevelCol="0"/>
  <cols>
    <col collapsed="false" customWidth="false" hidden="false" outlineLevel="0" max="3" min="1" style="1" width="15.02"/>
    <col collapsed="false" customWidth="false" hidden="false" outlineLevel="0" max="4" min="4" style="2" width="15.02"/>
    <col collapsed="false" customWidth="false" hidden="false" outlineLevel="0" max="6" min="5" style="1" width="15.02"/>
    <col collapsed="false" customWidth="false" hidden="false" outlineLevel="0" max="7" min="7" style="2" width="15.02"/>
    <col collapsed="false" customWidth="false" hidden="false" outlineLevel="0" max="10" min="8" style="1" width="15.02"/>
    <col collapsed="false" customWidth="false" hidden="false" outlineLevel="0" max="11" min="11" style="2" width="15.02"/>
    <col collapsed="false" customWidth="false" hidden="false" outlineLevel="0" max="13" min="12" style="1" width="15.02"/>
    <col collapsed="false" customWidth="false" hidden="false" outlineLevel="0" max="14" min="14" style="2" width="15.02"/>
    <col collapsed="false" customWidth="false" hidden="false" outlineLevel="0" max="17" min="15" style="1" width="15.02"/>
    <col collapsed="false" customWidth="false" hidden="false" outlineLevel="0" max="18" min="18" style="2" width="15.02"/>
    <col collapsed="false" customWidth="false" hidden="false" outlineLevel="0" max="19" min="19" style="1" width="15.02"/>
    <col collapsed="false" customWidth="false" hidden="false" outlineLevel="0" max="20" min="20" style="2" width="15.02"/>
    <col collapsed="false" customWidth="false" hidden="false" outlineLevel="0" max="21" min="21" style="1" width="15.02"/>
    <col collapsed="false" customWidth="false" hidden="false" outlineLevel="0" max="22" min="22" style="2" width="15.02"/>
    <col collapsed="false" customWidth="false" hidden="false" outlineLevel="0" max="1024" min="23" style="1" width="15.02"/>
  </cols>
  <sheetData>
    <row r="1" s="3" customFormat="true" ht="20.95" hidden="false" customHeight="true" outlineLevel="0" collapsed="false">
      <c r="A1" s="3" t="s">
        <v>0</v>
      </c>
      <c r="B1" s="3" t="s">
        <v>1</v>
      </c>
      <c r="C1" s="3" t="s">
        <v>2</v>
      </c>
      <c r="E1" s="3" t="s">
        <v>3</v>
      </c>
      <c r="F1" s="3" t="s">
        <v>4</v>
      </c>
      <c r="H1" s="3" t="s">
        <v>5</v>
      </c>
      <c r="I1" s="3" t="s">
        <v>6</v>
      </c>
      <c r="J1" s="3" t="s">
        <v>7</v>
      </c>
      <c r="L1" s="3" t="s">
        <v>8</v>
      </c>
      <c r="M1" s="3" t="s">
        <v>9</v>
      </c>
      <c r="O1" s="3" t="s">
        <v>10</v>
      </c>
      <c r="P1" s="3" t="s">
        <v>11</v>
      </c>
      <c r="Q1" s="3" t="s">
        <v>12</v>
      </c>
      <c r="S1" s="3" t="s">
        <v>13</v>
      </c>
      <c r="U1" s="3" t="s">
        <v>14</v>
      </c>
    </row>
    <row r="2" customFormat="false" ht="20.95" hidden="false" customHeight="true" outlineLevel="0" collapsed="false">
      <c r="A2" s="1" t="s">
        <v>15</v>
      </c>
      <c r="B2" s="1" t="n">
        <v>14592207</v>
      </c>
      <c r="C2" s="1" t="n">
        <v>12551307</v>
      </c>
      <c r="D2" s="2" t="n">
        <f aca="false">C2/B2</f>
        <v>0.860137674856175</v>
      </c>
      <c r="E2" s="1" t="n">
        <v>0</v>
      </c>
      <c r="F2" s="1" t="n">
        <v>48281</v>
      </c>
      <c r="G2" s="2" t="n">
        <f aca="false">F2/B2</f>
        <v>0.00330868387489295</v>
      </c>
      <c r="H2" s="1" t="n">
        <v>0</v>
      </c>
      <c r="I2" s="1" t="n">
        <v>0</v>
      </c>
      <c r="J2" s="1" t="n">
        <v>12599588</v>
      </c>
      <c r="K2" s="2" t="n">
        <f aca="false">J2/B2</f>
        <v>0.863446358731068</v>
      </c>
      <c r="L2" s="1" t="n">
        <v>0</v>
      </c>
      <c r="M2" s="1" t="n">
        <v>14543926</v>
      </c>
      <c r="N2" s="2" t="n">
        <f aca="false">M2/B2</f>
        <v>0.996691316125107</v>
      </c>
      <c r="O2" s="1" t="n">
        <v>7271963</v>
      </c>
      <c r="P2" s="1" t="n">
        <v>7271963</v>
      </c>
      <c r="Q2" s="1" t="n">
        <v>12139256</v>
      </c>
      <c r="R2" s="2" t="n">
        <f aca="false">Q2/B2</f>
        <v>0.831899931244122</v>
      </c>
      <c r="S2" s="1" t="n">
        <v>149137</v>
      </c>
      <c r="T2" s="2" t="n">
        <f aca="false">S2/B2</f>
        <v>0.0102203182835879</v>
      </c>
      <c r="U2" s="1" t="n">
        <v>1992619</v>
      </c>
      <c r="V2" s="2" t="n">
        <f aca="false">U2/B2</f>
        <v>0.136553641268932</v>
      </c>
    </row>
    <row r="3" customFormat="false" ht="20.95" hidden="false" customHeight="true" outlineLevel="0" collapsed="false">
      <c r="A3" s="1" t="s">
        <v>16</v>
      </c>
      <c r="B3" s="1" t="n">
        <v>9937668</v>
      </c>
      <c r="C3" s="1" t="n">
        <v>8663566</v>
      </c>
      <c r="D3" s="2" t="n">
        <f aca="false">C3/B3</f>
        <v>0.871790645451227</v>
      </c>
      <c r="E3" s="1" t="n">
        <v>0</v>
      </c>
      <c r="F3" s="1" t="n">
        <v>44094</v>
      </c>
      <c r="G3" s="2" t="n">
        <f aca="false">F3/B3</f>
        <v>0.0044370570640919</v>
      </c>
      <c r="H3" s="1" t="n">
        <v>0</v>
      </c>
      <c r="I3" s="1" t="n">
        <v>0</v>
      </c>
      <c r="J3" s="1" t="n">
        <v>8707660</v>
      </c>
      <c r="K3" s="2" t="n">
        <f aca="false">J3/B3</f>
        <v>0.876227702515318</v>
      </c>
      <c r="L3" s="1" t="n">
        <v>0</v>
      </c>
      <c r="M3" s="1" t="n">
        <v>9893574</v>
      </c>
      <c r="N3" s="2" t="n">
        <f aca="false">M3/B3</f>
        <v>0.995562942935908</v>
      </c>
      <c r="O3" s="1" t="n">
        <v>4946787</v>
      </c>
      <c r="P3" s="1" t="n">
        <v>4946787</v>
      </c>
      <c r="Q3" s="1" t="n">
        <v>8308252</v>
      </c>
      <c r="R3" s="2" t="n">
        <f aca="false">Q3/B3</f>
        <v>0.836036381976134</v>
      </c>
      <c r="S3" s="1" t="n">
        <v>116666</v>
      </c>
      <c r="T3" s="2" t="n">
        <f aca="false">S3/B3</f>
        <v>0.011739776374095</v>
      </c>
      <c r="U3" s="1" t="n">
        <v>1230008</v>
      </c>
      <c r="V3" s="2" t="n">
        <f aca="false">U3/B3</f>
        <v>0.123772297484682</v>
      </c>
    </row>
    <row r="4" customFormat="false" ht="20.95" hidden="false" customHeight="true" outlineLevel="0" collapsed="false">
      <c r="A4" s="1" t="s">
        <v>17</v>
      </c>
      <c r="B4" s="1" t="n">
        <v>16620893</v>
      </c>
      <c r="C4" s="1" t="n">
        <v>15150508</v>
      </c>
      <c r="D4" s="2" t="n">
        <f aca="false">C4/B4</f>
        <v>0.911533935029845</v>
      </c>
      <c r="E4" s="1" t="n">
        <v>0</v>
      </c>
      <c r="F4" s="1" t="n">
        <v>50977</v>
      </c>
      <c r="G4" s="2" t="n">
        <f aca="false">F4/B4</f>
        <v>0.00306704338930526</v>
      </c>
      <c r="H4" s="1" t="n">
        <v>0</v>
      </c>
      <c r="I4" s="1" t="n">
        <v>0</v>
      </c>
      <c r="J4" s="1" t="n">
        <v>15201485</v>
      </c>
      <c r="K4" s="2" t="n">
        <f aca="false">J4/B4</f>
        <v>0.91460097841915</v>
      </c>
      <c r="L4" s="1" t="n">
        <v>0</v>
      </c>
      <c r="M4" s="1" t="n">
        <v>16569916</v>
      </c>
      <c r="N4" s="2" t="n">
        <f aca="false">M4/B4</f>
        <v>0.996932956610695</v>
      </c>
      <c r="O4" s="1" t="n">
        <v>8284958</v>
      </c>
      <c r="P4" s="1" t="n">
        <v>8284958</v>
      </c>
      <c r="Q4" s="1" t="n">
        <v>14739268</v>
      </c>
      <c r="R4" s="2" t="n">
        <f aca="false">Q4/B4</f>
        <v>0.886791582137013</v>
      </c>
      <c r="S4" s="1" t="n">
        <v>111228</v>
      </c>
      <c r="T4" s="2" t="n">
        <f aca="false">S4/B4</f>
        <v>0.00669205920524246</v>
      </c>
      <c r="U4" s="1" t="n">
        <v>1419408</v>
      </c>
      <c r="V4" s="2" t="n">
        <f aca="false">U4/B4</f>
        <v>0.0853990215808501</v>
      </c>
    </row>
    <row r="5" customFormat="false" ht="20.95" hidden="false" customHeight="true" outlineLevel="0" collapsed="false">
      <c r="A5" s="1" t="s">
        <v>18</v>
      </c>
      <c r="B5" s="1" t="n">
        <v>6372205</v>
      </c>
      <c r="C5" s="1" t="n">
        <v>5353489</v>
      </c>
      <c r="D5" s="2" t="n">
        <f aca="false">C5/B5</f>
        <v>0.840131320320046</v>
      </c>
      <c r="E5" s="1" t="n">
        <v>0</v>
      </c>
      <c r="F5" s="1" t="n">
        <v>36737</v>
      </c>
      <c r="G5" s="2" t="n">
        <f aca="false">F5/B5</f>
        <v>0.00576519430872045</v>
      </c>
      <c r="H5" s="1" t="n">
        <v>0</v>
      </c>
      <c r="I5" s="1" t="n">
        <v>0</v>
      </c>
      <c r="J5" s="1" t="n">
        <v>5390226</v>
      </c>
      <c r="K5" s="2" t="n">
        <f aca="false">J5/B5</f>
        <v>0.845896514628767</v>
      </c>
      <c r="L5" s="1" t="n">
        <v>0</v>
      </c>
      <c r="M5" s="1" t="n">
        <v>6335468</v>
      </c>
      <c r="N5" s="2" t="n">
        <f aca="false">M5/B5</f>
        <v>0.99423480569128</v>
      </c>
      <c r="O5" s="1" t="n">
        <v>3167734</v>
      </c>
      <c r="P5" s="1" t="n">
        <v>3167734</v>
      </c>
      <c r="Q5" s="1" t="n">
        <v>5280428</v>
      </c>
      <c r="R5" s="2" t="n">
        <f aca="false">Q5/B5</f>
        <v>0.828665744432265</v>
      </c>
      <c r="S5" s="1" t="n">
        <v>26027</v>
      </c>
      <c r="T5" s="2" t="n">
        <f aca="false">S5/B5</f>
        <v>0.00408445742093985</v>
      </c>
      <c r="U5" s="1" t="n">
        <v>981979</v>
      </c>
      <c r="V5" s="2" t="n">
        <f aca="false">U5/B5</f>
        <v>0.154103485371233</v>
      </c>
    </row>
    <row r="6" customFormat="false" ht="20.95" hidden="false" customHeight="true" outlineLevel="0" collapsed="false">
      <c r="A6" s="1" t="s">
        <v>19</v>
      </c>
      <c r="B6" s="1" t="n">
        <v>8127130</v>
      </c>
      <c r="C6" s="1" t="n">
        <v>7182571</v>
      </c>
      <c r="D6" s="2" t="n">
        <f aca="false">C6/B6</f>
        <v>0.883777052907976</v>
      </c>
      <c r="E6" s="1" t="n">
        <v>0</v>
      </c>
      <c r="F6" s="1" t="n">
        <v>69180</v>
      </c>
      <c r="G6" s="2" t="n">
        <f aca="false">F6/B6</f>
        <v>0.00851223002462124</v>
      </c>
      <c r="H6" s="1" t="n">
        <v>0</v>
      </c>
      <c r="I6" s="1" t="n">
        <v>0</v>
      </c>
      <c r="J6" s="1" t="n">
        <v>7251751</v>
      </c>
      <c r="K6" s="2" t="n">
        <f aca="false">J6/B6</f>
        <v>0.892289282932597</v>
      </c>
      <c r="L6" s="1" t="n">
        <v>0</v>
      </c>
      <c r="M6" s="1" t="n">
        <v>8057950</v>
      </c>
      <c r="N6" s="2" t="n">
        <f aca="false">M6/B6</f>
        <v>0.991487769975379</v>
      </c>
      <c r="O6" s="1" t="n">
        <v>4028975</v>
      </c>
      <c r="P6" s="1" t="n">
        <v>4028975</v>
      </c>
      <c r="Q6" s="1" t="n">
        <v>7047388</v>
      </c>
      <c r="R6" s="2" t="n">
        <f aca="false">Q6/B6</f>
        <v>0.867143505764027</v>
      </c>
      <c r="S6" s="1" t="n">
        <v>37311</v>
      </c>
      <c r="T6" s="2" t="n">
        <f aca="false">S6/B6</f>
        <v>0.00459091954970574</v>
      </c>
      <c r="U6" s="1" t="n">
        <v>875379</v>
      </c>
      <c r="V6" s="2" t="n">
        <f aca="false">U6/B6</f>
        <v>0.107710717067403</v>
      </c>
    </row>
    <row r="7" customFormat="false" ht="20.95" hidden="false" customHeight="true" outlineLevel="0" collapsed="false">
      <c r="A7" s="1" t="s">
        <v>20</v>
      </c>
      <c r="B7" s="1" t="n">
        <v>17648916</v>
      </c>
      <c r="C7" s="1" t="n">
        <v>14660580</v>
      </c>
      <c r="D7" s="2" t="n">
        <f aca="false">C7/B7</f>
        <v>0.83067877936526</v>
      </c>
      <c r="E7" s="1" t="n">
        <v>0</v>
      </c>
      <c r="F7" s="1" t="n">
        <v>82876</v>
      </c>
      <c r="G7" s="2" t="n">
        <f aca="false">F7/B7</f>
        <v>0.00469581247936134</v>
      </c>
      <c r="H7" s="1" t="n">
        <v>0</v>
      </c>
      <c r="I7" s="1" t="n">
        <v>0</v>
      </c>
      <c r="J7" s="1" t="n">
        <v>14743456</v>
      </c>
      <c r="K7" s="2" t="n">
        <f aca="false">J7/B7</f>
        <v>0.835374591844621</v>
      </c>
      <c r="L7" s="1" t="n">
        <v>0</v>
      </c>
      <c r="M7" s="1" t="n">
        <v>17566040</v>
      </c>
      <c r="N7" s="2" t="n">
        <f aca="false">M7/B7</f>
        <v>0.995304187520639</v>
      </c>
      <c r="O7" s="1" t="n">
        <v>8783020</v>
      </c>
      <c r="P7" s="1" t="n">
        <v>8783020</v>
      </c>
      <c r="Q7" s="1" t="n">
        <v>13992938</v>
      </c>
      <c r="R7" s="2" t="n">
        <f aca="false">Q7/B7</f>
        <v>0.79284971382945</v>
      </c>
      <c r="S7" s="1" t="n">
        <v>238216</v>
      </c>
      <c r="T7" s="2" t="n">
        <f aca="false">S7/B7</f>
        <v>0.0134974861912199</v>
      </c>
      <c r="U7" s="1" t="n">
        <v>2905460</v>
      </c>
      <c r="V7" s="2" t="n">
        <f aca="false">U7/B7</f>
        <v>0.164625408155379</v>
      </c>
    </row>
    <row r="8" customFormat="false" ht="20.95" hidden="false" customHeight="true" outlineLevel="0" collapsed="false">
      <c r="A8" s="1" t="s">
        <v>21</v>
      </c>
      <c r="B8" s="1" t="n">
        <v>4123811</v>
      </c>
      <c r="C8" s="1" t="n">
        <v>3557074</v>
      </c>
      <c r="D8" s="2" t="n">
        <f aca="false">C8/B8</f>
        <v>0.86256959884922</v>
      </c>
      <c r="E8" s="1" t="n">
        <v>0</v>
      </c>
      <c r="F8" s="1" t="n">
        <v>35597</v>
      </c>
      <c r="G8" s="2" t="n">
        <f aca="false">F8/B8</f>
        <v>0.00863206388459607</v>
      </c>
      <c r="H8" s="1" t="n">
        <v>0</v>
      </c>
      <c r="I8" s="1" t="n">
        <v>0</v>
      </c>
      <c r="J8" s="1" t="n">
        <v>3592671</v>
      </c>
      <c r="K8" s="2" t="n">
        <f aca="false">J8/B8</f>
        <v>0.871201662733816</v>
      </c>
      <c r="L8" s="1" t="n">
        <v>0</v>
      </c>
      <c r="M8" s="1" t="n">
        <v>4088214</v>
      </c>
      <c r="N8" s="2" t="n">
        <f aca="false">M8/B8</f>
        <v>0.991367936115404</v>
      </c>
      <c r="O8" s="1" t="n">
        <v>2044107</v>
      </c>
      <c r="P8" s="1" t="n">
        <v>2044107</v>
      </c>
      <c r="Q8" s="1" t="n">
        <v>3490478</v>
      </c>
      <c r="R8" s="2" t="n">
        <f aca="false">Q8/B8</f>
        <v>0.846420459133554</v>
      </c>
      <c r="S8" s="1" t="n">
        <v>21236</v>
      </c>
      <c r="T8" s="2" t="n">
        <f aca="false">S8/B8</f>
        <v>0.00514960554690795</v>
      </c>
      <c r="U8" s="1" t="n">
        <v>531140</v>
      </c>
      <c r="V8" s="2" t="n">
        <f aca="false">U8/B8</f>
        <v>0.128798337266184</v>
      </c>
    </row>
    <row r="9" customFormat="false" ht="20.95" hidden="false" customHeight="true" outlineLevel="0" collapsed="false">
      <c r="A9" s="1" t="s">
        <v>22</v>
      </c>
      <c r="B9" s="1" t="n">
        <v>2138588</v>
      </c>
      <c r="C9" s="1" t="n">
        <v>1796409</v>
      </c>
      <c r="D9" s="2" t="n">
        <f aca="false">C9/B9</f>
        <v>0.839997699416624</v>
      </c>
      <c r="E9" s="1" t="n">
        <v>0</v>
      </c>
      <c r="F9" s="1" t="n">
        <v>23304</v>
      </c>
      <c r="G9" s="2" t="n">
        <f aca="false">F9/B9</f>
        <v>0.0108969095496655</v>
      </c>
      <c r="H9" s="1" t="n">
        <v>0</v>
      </c>
      <c r="I9" s="1" t="n">
        <v>0</v>
      </c>
      <c r="J9" s="1" t="n">
        <v>1819713</v>
      </c>
      <c r="K9" s="2" t="n">
        <f aca="false">J9/B9</f>
        <v>0.85089460896629</v>
      </c>
      <c r="L9" s="1" t="n">
        <v>0</v>
      </c>
      <c r="M9" s="1" t="n">
        <v>2115284</v>
      </c>
      <c r="N9" s="2" t="n">
        <f aca="false">M9/B9</f>
        <v>0.989103090450334</v>
      </c>
      <c r="O9" s="1" t="n">
        <v>1057642</v>
      </c>
      <c r="P9" s="1" t="n">
        <v>1057642</v>
      </c>
      <c r="Q9" s="1" t="n">
        <v>1736526</v>
      </c>
      <c r="R9" s="2" t="n">
        <f aca="false">Q9/B9</f>
        <v>0.81199651358747</v>
      </c>
      <c r="S9" s="1" t="n">
        <v>15249</v>
      </c>
      <c r="T9" s="2" t="n">
        <f aca="false">S9/B9</f>
        <v>0.00713040566953523</v>
      </c>
      <c r="U9" s="1" t="n">
        <v>318875</v>
      </c>
      <c r="V9" s="2" t="n">
        <f aca="false">U9/B9</f>
        <v>0.14910539103371</v>
      </c>
    </row>
    <row r="10" customFormat="false" ht="20.95" hidden="false" customHeight="true" outlineLevel="0" collapsed="false">
      <c r="A10" s="1" t="s">
        <v>23</v>
      </c>
      <c r="B10" s="1" t="n">
        <v>15170565</v>
      </c>
      <c r="C10" s="1" t="n">
        <v>13273490</v>
      </c>
      <c r="D10" s="2" t="n">
        <f aca="false">C10/B10</f>
        <v>0.874950273770291</v>
      </c>
      <c r="E10" s="1" t="n">
        <v>0</v>
      </c>
      <c r="F10" s="1" t="n">
        <v>57521</v>
      </c>
      <c r="G10" s="2" t="n">
        <f aca="false">F10/B10</f>
        <v>0.00379161883555425</v>
      </c>
      <c r="H10" s="1" t="n">
        <v>0</v>
      </c>
      <c r="I10" s="1" t="n">
        <v>0</v>
      </c>
      <c r="J10" s="1" t="n">
        <v>13331011</v>
      </c>
      <c r="K10" s="2" t="n">
        <f aca="false">J10/B10</f>
        <v>0.878741892605846</v>
      </c>
      <c r="L10" s="1" t="n">
        <v>0</v>
      </c>
      <c r="M10" s="1" t="n">
        <v>15113044</v>
      </c>
      <c r="N10" s="2" t="n">
        <f aca="false">M10/B10</f>
        <v>0.996208381164446</v>
      </c>
      <c r="O10" s="1" t="n">
        <v>7556522</v>
      </c>
      <c r="P10" s="1" t="n">
        <v>7556522</v>
      </c>
      <c r="Q10" s="1" t="n">
        <v>12766982</v>
      </c>
      <c r="R10" s="2" t="n">
        <f aca="false">Q10/B10</f>
        <v>0.841562723603241</v>
      </c>
      <c r="S10" s="1" t="n">
        <v>172110</v>
      </c>
      <c r="T10" s="2" t="n">
        <f aca="false">S10/B10</f>
        <v>0.0113449960499164</v>
      </c>
      <c r="U10" s="1" t="n">
        <v>1839554</v>
      </c>
      <c r="V10" s="2" t="n">
        <f aca="false">U10/B10</f>
        <v>0.121258107394154</v>
      </c>
    </row>
    <row r="11" customFormat="false" ht="20.95" hidden="false" customHeight="true" outlineLevel="0" collapsed="false">
      <c r="A11" s="1" t="s">
        <v>24</v>
      </c>
      <c r="B11" s="1" t="n">
        <v>2395926</v>
      </c>
      <c r="C11" s="1" t="n">
        <v>2039058</v>
      </c>
      <c r="D11" s="2" t="n">
        <f aca="false">C11/B11</f>
        <v>0.851052161043371</v>
      </c>
      <c r="E11" s="1" t="n">
        <v>0</v>
      </c>
      <c r="F11" s="1" t="n">
        <v>34470</v>
      </c>
      <c r="G11" s="2" t="n">
        <f aca="false">F11/B11</f>
        <v>0.0143869217997551</v>
      </c>
      <c r="H11" s="1" t="n">
        <v>0</v>
      </c>
      <c r="I11" s="1" t="n">
        <v>0</v>
      </c>
      <c r="J11" s="1" t="n">
        <v>2073528</v>
      </c>
      <c r="K11" s="2" t="n">
        <f aca="false">J11/B11</f>
        <v>0.865439082843126</v>
      </c>
      <c r="L11" s="1" t="n">
        <v>0</v>
      </c>
      <c r="M11" s="1" t="n">
        <v>2361456</v>
      </c>
      <c r="N11" s="2" t="n">
        <f aca="false">M11/B11</f>
        <v>0.985613078200245</v>
      </c>
      <c r="O11" s="1" t="n">
        <v>1180728</v>
      </c>
      <c r="P11" s="1" t="n">
        <v>1180728</v>
      </c>
      <c r="Q11" s="1" t="n">
        <v>1966096</v>
      </c>
      <c r="R11" s="2" t="n">
        <f aca="false">Q11/B11</f>
        <v>0.820599634546309</v>
      </c>
      <c r="S11" s="1" t="n">
        <v>17834</v>
      </c>
      <c r="T11" s="2" t="n">
        <f aca="false">S11/B11</f>
        <v>0.00744346862131802</v>
      </c>
      <c r="U11" s="1" t="n">
        <v>322398</v>
      </c>
      <c r="V11" s="2" t="n">
        <f aca="false">U11/B11</f>
        <v>0.134560917156874</v>
      </c>
    </row>
    <row r="12" customFormat="false" ht="20.95" hidden="false" customHeight="true" outlineLevel="0" collapsed="false">
      <c r="A12" s="1" t="s">
        <v>25</v>
      </c>
      <c r="B12" s="1" t="n">
        <v>10871986</v>
      </c>
      <c r="C12" s="1" t="n">
        <v>9574216</v>
      </c>
      <c r="D12" s="2" t="n">
        <f aca="false">C12/B12</f>
        <v>0.880631744742865</v>
      </c>
      <c r="E12" s="1" t="n">
        <v>0</v>
      </c>
      <c r="F12" s="1" t="n">
        <v>41556</v>
      </c>
      <c r="G12" s="2" t="n">
        <f aca="false">F12/B12</f>
        <v>0.00382230072776032</v>
      </c>
      <c r="H12" s="1" t="n">
        <v>0</v>
      </c>
      <c r="I12" s="1" t="n">
        <v>0</v>
      </c>
      <c r="J12" s="1" t="n">
        <v>9615772</v>
      </c>
      <c r="K12" s="2" t="n">
        <f aca="false">J12/B12</f>
        <v>0.884454045470625</v>
      </c>
      <c r="L12" s="1" t="n">
        <v>0</v>
      </c>
      <c r="M12" s="1" t="n">
        <v>10830430</v>
      </c>
      <c r="N12" s="2" t="n">
        <f aca="false">M12/B12</f>
        <v>0.99617769927224</v>
      </c>
      <c r="O12" s="1" t="n">
        <v>5415215</v>
      </c>
      <c r="P12" s="1" t="n">
        <v>5415215</v>
      </c>
      <c r="Q12" s="1" t="n">
        <v>9224196</v>
      </c>
      <c r="R12" s="2" t="n">
        <f aca="false">Q12/B12</f>
        <v>0.848437074882179</v>
      </c>
      <c r="S12" s="1" t="n">
        <v>118956</v>
      </c>
      <c r="T12" s="2" t="n">
        <f aca="false">S12/B12</f>
        <v>0.0109415151932683</v>
      </c>
      <c r="U12" s="1" t="n">
        <v>1256214</v>
      </c>
      <c r="V12" s="2" t="n">
        <f aca="false">U12/B12</f>
        <v>0.115545954529375</v>
      </c>
    </row>
    <row r="13" customFormat="false" ht="20.95" hidden="false" customHeight="true" outlineLevel="0" collapsed="false">
      <c r="A13" s="1" t="s">
        <v>26</v>
      </c>
      <c r="B13" s="1" t="n">
        <v>11543000</v>
      </c>
      <c r="C13" s="1" t="n">
        <v>10412366</v>
      </c>
      <c r="D13" s="2" t="n">
        <f aca="false">C13/B13</f>
        <v>0.902050246902885</v>
      </c>
      <c r="E13" s="1" t="n">
        <v>0</v>
      </c>
      <c r="F13" s="1" t="n">
        <v>47238</v>
      </c>
      <c r="G13" s="2" t="n">
        <f aca="false">F13/B13</f>
        <v>0.00409235034219874</v>
      </c>
      <c r="H13" s="1" t="n">
        <v>0</v>
      </c>
      <c r="I13" s="1" t="n">
        <v>0</v>
      </c>
      <c r="J13" s="1" t="n">
        <v>10459604</v>
      </c>
      <c r="K13" s="2" t="n">
        <f aca="false">J13/B13</f>
        <v>0.906142597245084</v>
      </c>
      <c r="L13" s="1" t="n">
        <v>0</v>
      </c>
      <c r="M13" s="1" t="n">
        <v>11495762</v>
      </c>
      <c r="N13" s="2" t="n">
        <f aca="false">M13/B13</f>
        <v>0.995907649657801</v>
      </c>
      <c r="O13" s="1" t="n">
        <v>5747881</v>
      </c>
      <c r="P13" s="1" t="n">
        <v>5747881</v>
      </c>
      <c r="Q13" s="1" t="n">
        <v>10047708</v>
      </c>
      <c r="R13" s="2" t="n">
        <f aca="false">Q13/B13</f>
        <v>0.870458979468076</v>
      </c>
      <c r="S13" s="1" t="n">
        <v>101006</v>
      </c>
      <c r="T13" s="2" t="n">
        <f aca="false">S13/B13</f>
        <v>0.00875041150480811</v>
      </c>
      <c r="U13" s="1" t="n">
        <v>1083396</v>
      </c>
      <c r="V13" s="2" t="n">
        <f aca="false">U13/B13</f>
        <v>0.0938574027549164</v>
      </c>
    </row>
    <row r="14" customFormat="false" ht="20.95" hidden="false" customHeight="true" outlineLevel="0" collapsed="false">
      <c r="A14" s="1" t="s">
        <v>27</v>
      </c>
      <c r="B14" s="1" t="n">
        <v>47816125</v>
      </c>
      <c r="C14" s="1" t="n">
        <v>36783052</v>
      </c>
      <c r="D14" s="2" t="n">
        <f aca="false">C14/B14</f>
        <v>0.769260411628922</v>
      </c>
      <c r="E14" s="1" t="n">
        <v>0</v>
      </c>
      <c r="F14" s="1" t="n">
        <v>35467</v>
      </c>
      <c r="G14" s="2" t="n">
        <f aca="false">F14/B14</f>
        <v>0.000741737227765738</v>
      </c>
      <c r="H14" s="1" t="n">
        <v>0</v>
      </c>
      <c r="I14" s="1" t="n">
        <v>0</v>
      </c>
      <c r="J14" s="1" t="n">
        <v>36818519</v>
      </c>
      <c r="K14" s="2" t="n">
        <f aca="false">J14/B14</f>
        <v>0.770002148856688</v>
      </c>
      <c r="L14" s="1" t="n">
        <v>0</v>
      </c>
      <c r="M14" s="1" t="n">
        <v>47780658</v>
      </c>
      <c r="N14" s="2" t="n">
        <f aca="false">M14/B14</f>
        <v>0.999258262772234</v>
      </c>
      <c r="O14" s="1" t="n">
        <v>23890329</v>
      </c>
      <c r="P14" s="1" t="n">
        <v>23890329</v>
      </c>
      <c r="Q14" s="1" t="n">
        <v>34471476</v>
      </c>
      <c r="R14" s="2" t="n">
        <f aca="false">Q14/B14</f>
        <v>0.720917389269833</v>
      </c>
      <c r="S14" s="1" t="n">
        <v>382248</v>
      </c>
      <c r="T14" s="2" t="n">
        <f aca="false">S14/B14</f>
        <v>0.0079941233213691</v>
      </c>
      <c r="U14" s="1" t="n">
        <v>10997606</v>
      </c>
      <c r="V14" s="2" t="n">
        <f aca="false">U14/B14</f>
        <v>0.229997851143312</v>
      </c>
    </row>
    <row r="15" customFormat="false" ht="20.95" hidden="false" customHeight="true" outlineLevel="0" collapsed="false">
      <c r="A15" s="1" t="s">
        <v>28</v>
      </c>
      <c r="B15" s="1" t="n">
        <v>7200346</v>
      </c>
      <c r="C15" s="1" t="n">
        <v>6183173</v>
      </c>
      <c r="D15" s="2" t="n">
        <f aca="false">C15/B15</f>
        <v>0.858732760897879</v>
      </c>
      <c r="E15" s="1" t="n">
        <v>0</v>
      </c>
      <c r="F15" s="1" t="n">
        <v>29136</v>
      </c>
      <c r="G15" s="2" t="n">
        <f aca="false">F15/B15</f>
        <v>0.00404647221119652</v>
      </c>
      <c r="H15" s="1" t="n">
        <v>0</v>
      </c>
      <c r="I15" s="1" t="n">
        <v>0</v>
      </c>
      <c r="J15" s="1" t="n">
        <v>6212309</v>
      </c>
      <c r="K15" s="2" t="n">
        <f aca="false">J15/B15</f>
        <v>0.862779233109075</v>
      </c>
      <c r="L15" s="1" t="n">
        <v>0</v>
      </c>
      <c r="M15" s="1" t="n">
        <v>7171210</v>
      </c>
      <c r="N15" s="2" t="n">
        <f aca="false">M15/B15</f>
        <v>0.995953527788804</v>
      </c>
      <c r="O15" s="1" t="n">
        <v>3585605</v>
      </c>
      <c r="P15" s="1" t="n">
        <v>3585605</v>
      </c>
      <c r="Q15" s="1" t="n">
        <v>5942470</v>
      </c>
      <c r="R15" s="2" t="n">
        <f aca="false">Q15/B15</f>
        <v>0.8253033951424</v>
      </c>
      <c r="S15" s="1" t="n">
        <v>77609</v>
      </c>
      <c r="T15" s="2" t="n">
        <f aca="false">S15/B15</f>
        <v>0.0107785098105008</v>
      </c>
      <c r="U15" s="1" t="n">
        <v>988037</v>
      </c>
      <c r="V15" s="2" t="n">
        <f aca="false">U15/B15</f>
        <v>0.137220766890924</v>
      </c>
    </row>
    <row r="16" customFormat="false" ht="20.95" hidden="false" customHeight="true" outlineLevel="0" collapsed="false">
      <c r="A16" s="1" t="s">
        <v>29</v>
      </c>
      <c r="B16" s="1" t="n">
        <v>14051512</v>
      </c>
      <c r="C16" s="1" t="n">
        <v>11916673</v>
      </c>
      <c r="D16" s="2" t="n">
        <f aca="false">C16/B16</f>
        <v>0.848070513692761</v>
      </c>
      <c r="E16" s="1" t="n">
        <v>0</v>
      </c>
      <c r="F16" s="1" t="n">
        <v>68794</v>
      </c>
      <c r="G16" s="2" t="n">
        <f aca="false">F16/B16</f>
        <v>0.00489584323736834</v>
      </c>
      <c r="H16" s="1" t="n">
        <v>0</v>
      </c>
      <c r="I16" s="1" t="n">
        <v>0</v>
      </c>
      <c r="J16" s="1" t="n">
        <v>11985467</v>
      </c>
      <c r="K16" s="2" t="n">
        <f aca="false">J16/B16</f>
        <v>0.85296635693013</v>
      </c>
      <c r="L16" s="1" t="n">
        <v>0</v>
      </c>
      <c r="M16" s="1" t="n">
        <v>13982718</v>
      </c>
      <c r="N16" s="2" t="n">
        <f aca="false">M16/B16</f>
        <v>0.995104156762632</v>
      </c>
      <c r="O16" s="1" t="n">
        <v>6991359</v>
      </c>
      <c r="P16" s="1" t="n">
        <v>6991359</v>
      </c>
      <c r="Q16" s="1" t="n">
        <v>11370256</v>
      </c>
      <c r="R16" s="2" t="n">
        <f aca="false">Q16/B16</f>
        <v>0.809183808831391</v>
      </c>
      <c r="S16" s="1" t="n">
        <v>186695</v>
      </c>
      <c r="T16" s="2" t="n">
        <f aca="false">S16/B16</f>
        <v>0.0132864705235992</v>
      </c>
      <c r="U16" s="1" t="n">
        <v>2066045</v>
      </c>
      <c r="V16" s="2" t="n">
        <f aca="false">U16/B16</f>
        <v>0.14703364306987</v>
      </c>
    </row>
    <row r="17" customFormat="false" ht="20.95" hidden="false" customHeight="true" outlineLevel="0" collapsed="false">
      <c r="A17" s="1" t="s">
        <v>30</v>
      </c>
      <c r="B17" s="1" t="n">
        <v>9486090</v>
      </c>
      <c r="C17" s="1" t="n">
        <v>8222787</v>
      </c>
      <c r="D17" s="2" t="n">
        <f aca="false">C17/B17</f>
        <v>0.866825741691255</v>
      </c>
      <c r="E17" s="1" t="n">
        <v>0</v>
      </c>
      <c r="F17" s="1" t="n">
        <v>40484</v>
      </c>
      <c r="G17" s="2" t="n">
        <f aca="false">F17/B17</f>
        <v>0.00426772252846009</v>
      </c>
      <c r="H17" s="1" t="n">
        <v>0</v>
      </c>
      <c r="I17" s="1" t="n">
        <v>0</v>
      </c>
      <c r="J17" s="1" t="n">
        <v>8263271</v>
      </c>
      <c r="K17" s="2" t="n">
        <f aca="false">J17/B17</f>
        <v>0.871093464219715</v>
      </c>
      <c r="L17" s="1" t="n">
        <v>0</v>
      </c>
      <c r="M17" s="1" t="n">
        <v>9445606</v>
      </c>
      <c r="N17" s="2" t="n">
        <f aca="false">M17/B17</f>
        <v>0.99573227747154</v>
      </c>
      <c r="O17" s="1" t="n">
        <v>4722803</v>
      </c>
      <c r="P17" s="1" t="n">
        <v>4722803</v>
      </c>
      <c r="Q17" s="1" t="n">
        <v>7868558</v>
      </c>
      <c r="R17" s="2" t="n">
        <f aca="false">Q17/B17</f>
        <v>0.829483802072297</v>
      </c>
      <c r="S17" s="1" t="n">
        <v>125039</v>
      </c>
      <c r="T17" s="2" t="n">
        <f aca="false">S17/B17</f>
        <v>0.0131813001985012</v>
      </c>
      <c r="U17" s="1" t="n">
        <v>1222819</v>
      </c>
      <c r="V17" s="2" t="n">
        <f aca="false">U17/B17</f>
        <v>0.128906535780285</v>
      </c>
    </row>
    <row r="18" customFormat="false" ht="20.95" hidden="false" customHeight="true" outlineLevel="0" collapsed="false">
      <c r="A18" s="1" t="s">
        <v>31</v>
      </c>
      <c r="B18" s="1" t="n">
        <v>6689378</v>
      </c>
      <c r="C18" s="1" t="n">
        <v>5681504</v>
      </c>
      <c r="D18" s="2" t="n">
        <f aca="false">C18/B18</f>
        <v>0.849332180062182</v>
      </c>
      <c r="E18" s="1" t="n">
        <v>0</v>
      </c>
      <c r="F18" s="1" t="n">
        <v>46154</v>
      </c>
      <c r="G18" s="2" t="n">
        <f aca="false">F18/B18</f>
        <v>0.0068995951492052</v>
      </c>
      <c r="H18" s="1" t="n">
        <v>0</v>
      </c>
      <c r="I18" s="1" t="n">
        <v>0</v>
      </c>
      <c r="J18" s="1" t="n">
        <v>5727658</v>
      </c>
      <c r="K18" s="2" t="n">
        <f aca="false">J18/B18</f>
        <v>0.856231775211387</v>
      </c>
      <c r="L18" s="1" t="n">
        <v>0</v>
      </c>
      <c r="M18" s="1" t="n">
        <v>6643224</v>
      </c>
      <c r="N18" s="2" t="n">
        <f aca="false">M18/B18</f>
        <v>0.993100404850795</v>
      </c>
      <c r="O18" s="1" t="n">
        <v>3321612</v>
      </c>
      <c r="P18" s="1" t="n">
        <v>3321612</v>
      </c>
      <c r="Q18" s="1" t="n">
        <v>5586964</v>
      </c>
      <c r="R18" s="2" t="n">
        <f aca="false">Q18/B18</f>
        <v>0.835199326454567</v>
      </c>
      <c r="S18" s="1" t="n">
        <v>42320</v>
      </c>
      <c r="T18" s="2" t="n">
        <f aca="false">S18/B18</f>
        <v>0.00632644769065225</v>
      </c>
      <c r="U18" s="1" t="n">
        <v>961720</v>
      </c>
      <c r="V18" s="2" t="n">
        <f aca="false">U18/B18</f>
        <v>0.143768224788613</v>
      </c>
    </row>
    <row r="19" customFormat="false" ht="20.95" hidden="false" customHeight="true" outlineLevel="0" collapsed="false">
      <c r="A19" s="1" t="s">
        <v>32</v>
      </c>
      <c r="B19" s="1" t="n">
        <v>16045920</v>
      </c>
      <c r="C19" s="1" t="n">
        <v>13860784</v>
      </c>
      <c r="D19" s="2" t="n">
        <f aca="false">C19/B19</f>
        <v>0.863819837067616</v>
      </c>
      <c r="E19" s="1" t="n">
        <v>0</v>
      </c>
      <c r="F19" s="1" t="n">
        <v>55018</v>
      </c>
      <c r="G19" s="2" t="n">
        <f aca="false">F19/B19</f>
        <v>0.00342878438880413</v>
      </c>
      <c r="H19" s="1" t="n">
        <v>0</v>
      </c>
      <c r="I19" s="1" t="n">
        <v>0</v>
      </c>
      <c r="J19" s="1" t="n">
        <v>13915802</v>
      </c>
      <c r="K19" s="2" t="n">
        <f aca="false">J19/B19</f>
        <v>0.86724862145642</v>
      </c>
      <c r="L19" s="1" t="n">
        <v>0</v>
      </c>
      <c r="M19" s="1" t="n">
        <v>15990902</v>
      </c>
      <c r="N19" s="2" t="n">
        <f aca="false">M19/B19</f>
        <v>0.996571215611196</v>
      </c>
      <c r="O19" s="1" t="n">
        <v>7995451</v>
      </c>
      <c r="P19" s="1" t="n">
        <v>7995451</v>
      </c>
      <c r="Q19" s="1" t="n">
        <v>13374470</v>
      </c>
      <c r="R19" s="2" t="n">
        <f aca="false">Q19/B19</f>
        <v>0.833512195000349</v>
      </c>
      <c r="S19" s="1" t="n">
        <v>172622</v>
      </c>
      <c r="T19" s="2" t="n">
        <f aca="false">S19/B19</f>
        <v>0.0107579995413164</v>
      </c>
      <c r="U19" s="1" t="n">
        <v>2130118</v>
      </c>
      <c r="V19" s="2" t="n">
        <f aca="false">U19/B19</f>
        <v>0.13275137854358</v>
      </c>
    </row>
    <row r="20" customFormat="false" ht="20.95" hidden="false" customHeight="true" outlineLevel="0" collapsed="false">
      <c r="A20" s="1" t="s">
        <v>33</v>
      </c>
      <c r="B20" s="1" t="n">
        <v>464467</v>
      </c>
      <c r="C20" s="1" t="n">
        <v>397469</v>
      </c>
      <c r="D20" s="2" t="n">
        <f aca="false">C20/B20</f>
        <v>0.85575293831424</v>
      </c>
      <c r="E20" s="1" t="n">
        <v>0</v>
      </c>
      <c r="F20" s="1" t="n">
        <v>4435</v>
      </c>
      <c r="G20" s="2" t="n">
        <f aca="false">F20/B20</f>
        <v>0.00954857933932874</v>
      </c>
      <c r="H20" s="1" t="n">
        <v>0</v>
      </c>
      <c r="I20" s="1" t="n">
        <v>0</v>
      </c>
      <c r="J20" s="1" t="n">
        <v>401904</v>
      </c>
      <c r="K20" s="2" t="n">
        <f aca="false">J20/B20</f>
        <v>0.865301517653569</v>
      </c>
      <c r="L20" s="1" t="n">
        <v>0</v>
      </c>
      <c r="M20" s="1" t="n">
        <v>460032</v>
      </c>
      <c r="N20" s="2" t="n">
        <f aca="false">M20/B20</f>
        <v>0.990451420660671</v>
      </c>
      <c r="O20" s="1" t="n">
        <v>230016</v>
      </c>
      <c r="P20" s="1" t="n">
        <v>230016</v>
      </c>
      <c r="Q20" s="1" t="n">
        <v>392134</v>
      </c>
      <c r="R20" s="2" t="n">
        <f aca="false">Q20/B20</f>
        <v>0.844266654035701</v>
      </c>
      <c r="S20" s="1" t="n">
        <v>1397</v>
      </c>
      <c r="T20" s="2" t="n">
        <f aca="false">S20/B20</f>
        <v>0.00300774866675135</v>
      </c>
      <c r="U20" s="1" t="n">
        <v>62563</v>
      </c>
      <c r="V20" s="2" t="n">
        <f aca="false">U20/B20</f>
        <v>0.134698482346432</v>
      </c>
    </row>
    <row r="21" customFormat="false" ht="20.95" hidden="false" customHeight="true" outlineLevel="0" collapsed="false">
      <c r="A21" s="1" t="s">
        <v>34</v>
      </c>
      <c r="B21" s="1" t="n">
        <v>15067680</v>
      </c>
      <c r="C21" s="1" t="n">
        <v>13149222</v>
      </c>
      <c r="D21" s="2" t="n">
        <f aca="false">C21/B21</f>
        <v>0.872677280112134</v>
      </c>
      <c r="E21" s="1" t="n">
        <v>0</v>
      </c>
      <c r="F21" s="1" t="n">
        <v>63790</v>
      </c>
      <c r="G21" s="2" t="n">
        <f aca="false">F21/B21</f>
        <v>0.00423356482218895</v>
      </c>
      <c r="H21" s="1" t="n">
        <v>0</v>
      </c>
      <c r="I21" s="1" t="n">
        <v>0</v>
      </c>
      <c r="J21" s="1" t="n">
        <v>13213012</v>
      </c>
      <c r="K21" s="2" t="n">
        <f aca="false">J21/B21</f>
        <v>0.876910844934323</v>
      </c>
      <c r="L21" s="1" t="n">
        <v>0</v>
      </c>
      <c r="M21" s="1" t="n">
        <v>15003890</v>
      </c>
      <c r="N21" s="2" t="n">
        <f aca="false">M21/B21</f>
        <v>0.995766435177811</v>
      </c>
      <c r="O21" s="1" t="n">
        <v>7501945</v>
      </c>
      <c r="P21" s="1" t="n">
        <v>7501945</v>
      </c>
      <c r="Q21" s="1" t="n">
        <v>12601406</v>
      </c>
      <c r="R21" s="2" t="n">
        <f aca="false">Q21/B21</f>
        <v>0.836320256336742</v>
      </c>
      <c r="S21" s="1" t="n">
        <v>196056</v>
      </c>
      <c r="T21" s="2" t="n">
        <f aca="false">S21/B21</f>
        <v>0.0130116912490841</v>
      </c>
      <c r="U21" s="1" t="n">
        <v>1854668</v>
      </c>
      <c r="V21" s="2" t="n">
        <f aca="false">U21/B21</f>
        <v>0.123089155065677</v>
      </c>
    </row>
    <row r="22" customFormat="false" ht="20.95" hidden="false" customHeight="true" outlineLevel="0" collapsed="false">
      <c r="A22" s="1" t="s">
        <v>35</v>
      </c>
      <c r="B22" s="1" t="n">
        <v>10036214</v>
      </c>
      <c r="C22" s="1" t="n">
        <v>9083278</v>
      </c>
      <c r="D22" s="2" t="n">
        <f aca="false">C22/B22</f>
        <v>0.905050251020953</v>
      </c>
      <c r="E22" s="1" t="n">
        <v>0</v>
      </c>
      <c r="F22" s="1" t="n">
        <v>30718</v>
      </c>
      <c r="G22" s="2" t="n">
        <f aca="false">F22/B22</f>
        <v>0.00306071592335516</v>
      </c>
      <c r="H22" s="1" t="n">
        <v>0</v>
      </c>
      <c r="I22" s="1" t="n">
        <v>0</v>
      </c>
      <c r="J22" s="1" t="n">
        <v>9113996</v>
      </c>
      <c r="K22" s="2" t="n">
        <f aca="false">J22/B22</f>
        <v>0.908110966944308</v>
      </c>
      <c r="L22" s="1" t="n">
        <v>0</v>
      </c>
      <c r="M22" s="1" t="n">
        <v>10005496</v>
      </c>
      <c r="N22" s="2" t="n">
        <f aca="false">M22/B22</f>
        <v>0.996939284076645</v>
      </c>
      <c r="O22" s="1" t="n">
        <v>5002748</v>
      </c>
      <c r="P22" s="1" t="n">
        <v>5002748</v>
      </c>
      <c r="Q22" s="1" t="n">
        <v>8809164</v>
      </c>
      <c r="R22" s="2" t="n">
        <f aca="false">Q22/B22</f>
        <v>0.877737760474219</v>
      </c>
      <c r="S22" s="1" t="n">
        <v>82746</v>
      </c>
      <c r="T22" s="2" t="n">
        <f aca="false">S22/B22</f>
        <v>0.00824474248954835</v>
      </c>
      <c r="U22" s="1" t="n">
        <v>922218</v>
      </c>
      <c r="V22" s="2" t="n">
        <f aca="false">U22/B22</f>
        <v>0.0918890330556921</v>
      </c>
    </row>
    <row r="23" customFormat="false" ht="20.95" hidden="false" customHeight="true" outlineLevel="0" collapsed="false">
      <c r="A23" s="1" t="s">
        <v>36</v>
      </c>
      <c r="B23" s="1" t="n">
        <v>1187056</v>
      </c>
      <c r="C23" s="1" t="n">
        <v>995546</v>
      </c>
      <c r="D23" s="2" t="n">
        <f aca="false">C23/B23</f>
        <v>0.838668099904301</v>
      </c>
      <c r="E23" s="1" t="n">
        <v>0</v>
      </c>
      <c r="F23" s="1" t="n">
        <v>8222</v>
      </c>
      <c r="G23" s="2" t="n">
        <f aca="false">F23/B23</f>
        <v>0.00692637921041636</v>
      </c>
      <c r="H23" s="1" t="n">
        <v>0</v>
      </c>
      <c r="I23" s="1" t="n">
        <v>0</v>
      </c>
      <c r="J23" s="1" t="n">
        <v>1003768</v>
      </c>
      <c r="K23" s="2" t="n">
        <f aca="false">J23/B23</f>
        <v>0.845594479114717</v>
      </c>
      <c r="L23" s="1" t="n">
        <v>0</v>
      </c>
      <c r="M23" s="1" t="n">
        <v>1178834</v>
      </c>
      <c r="N23" s="2" t="n">
        <f aca="false">M23/B23</f>
        <v>0.993073620789584</v>
      </c>
      <c r="O23" s="1" t="n">
        <v>589417</v>
      </c>
      <c r="P23" s="1" t="n">
        <v>589417</v>
      </c>
      <c r="Q23" s="1" t="n">
        <v>977186</v>
      </c>
      <c r="R23" s="2" t="n">
        <f aca="false">Q23/B23</f>
        <v>0.823201264304296</v>
      </c>
      <c r="S23" s="1" t="n">
        <v>8164</v>
      </c>
      <c r="T23" s="2" t="n">
        <f aca="false">S23/B23</f>
        <v>0.00687751883651656</v>
      </c>
      <c r="U23" s="1" t="n">
        <v>183288</v>
      </c>
      <c r="V23" s="2" t="n">
        <f aca="false">U23/B23</f>
        <v>0.154405520885283</v>
      </c>
    </row>
    <row r="24" customFormat="false" ht="20.95" hidden="false" customHeight="true" outlineLevel="0" collapsed="false">
      <c r="A24" s="1" t="s">
        <v>37</v>
      </c>
      <c r="B24" s="1" t="n">
        <v>15949676</v>
      </c>
      <c r="C24" s="1" t="n">
        <v>14038066</v>
      </c>
      <c r="D24" s="2" t="n">
        <f aca="false">C24/B24</f>
        <v>0.880147408637015</v>
      </c>
      <c r="E24" s="1" t="n">
        <v>0</v>
      </c>
      <c r="F24" s="1" t="n">
        <v>61074</v>
      </c>
      <c r="G24" s="2" t="n">
        <f aca="false">F24/B24</f>
        <v>0.00382916869283113</v>
      </c>
      <c r="H24" s="1" t="n">
        <v>0</v>
      </c>
      <c r="I24" s="1" t="n">
        <v>0</v>
      </c>
      <c r="J24" s="1" t="n">
        <v>14099140</v>
      </c>
      <c r="K24" s="2" t="n">
        <f aca="false">J24/B24</f>
        <v>0.883976577329847</v>
      </c>
      <c r="L24" s="1" t="n">
        <v>0</v>
      </c>
      <c r="M24" s="1" t="n">
        <v>15888602</v>
      </c>
      <c r="N24" s="2" t="n">
        <f aca="false">M24/B24</f>
        <v>0.996170831307169</v>
      </c>
      <c r="O24" s="1" t="n">
        <v>7944301</v>
      </c>
      <c r="P24" s="1" t="n">
        <v>7944301</v>
      </c>
      <c r="Q24" s="1" t="n">
        <v>13542796</v>
      </c>
      <c r="R24" s="2" t="n">
        <f aca="false">Q24/B24</f>
        <v>0.849095367203697</v>
      </c>
      <c r="S24" s="1" t="n">
        <v>141632</v>
      </c>
      <c r="T24" s="2" t="n">
        <f aca="false">S24/B24</f>
        <v>0.0088799295985699</v>
      </c>
      <c r="U24" s="1" t="n">
        <v>1850536</v>
      </c>
      <c r="V24" s="2" t="n">
        <f aca="false">U24/B24</f>
        <v>0.116023422670153</v>
      </c>
    </row>
    <row r="25" customFormat="false" ht="20.95" hidden="false" customHeight="true" outlineLevel="0" collapsed="false">
      <c r="A25" s="1" t="s">
        <v>38</v>
      </c>
      <c r="B25" s="1" t="n">
        <v>20356013</v>
      </c>
      <c r="C25" s="1" t="n">
        <v>16674937</v>
      </c>
      <c r="D25" s="2" t="n">
        <f aca="false">C25/B25</f>
        <v>0.819165177385178</v>
      </c>
      <c r="E25" s="1" t="n">
        <v>0</v>
      </c>
      <c r="F25" s="1" t="n">
        <v>94949</v>
      </c>
      <c r="G25" s="2" t="n">
        <f aca="false">F25/B25</f>
        <v>0.00466442028701789</v>
      </c>
      <c r="H25" s="1" t="n">
        <v>0</v>
      </c>
      <c r="I25" s="1" t="n">
        <v>0</v>
      </c>
      <c r="J25" s="1" t="n">
        <v>16769886</v>
      </c>
      <c r="K25" s="2" t="n">
        <f aca="false">J25/B25</f>
        <v>0.823829597672196</v>
      </c>
      <c r="L25" s="1" t="n">
        <v>0</v>
      </c>
      <c r="M25" s="1" t="n">
        <v>20261064</v>
      </c>
      <c r="N25" s="2" t="n">
        <f aca="false">M25/B25</f>
        <v>0.995335579712982</v>
      </c>
      <c r="O25" s="1" t="n">
        <v>10130532</v>
      </c>
      <c r="P25" s="1" t="n">
        <v>10130532</v>
      </c>
      <c r="Q25" s="1" t="n">
        <v>15913406</v>
      </c>
      <c r="R25" s="2" t="n">
        <f aca="false">Q25/B25</f>
        <v>0.781754560679442</v>
      </c>
      <c r="S25" s="1" t="n">
        <v>268951</v>
      </c>
      <c r="T25" s="2" t="n">
        <f aca="false">S25/B25</f>
        <v>0.0132123613794116</v>
      </c>
      <c r="U25" s="1" t="n">
        <v>3586127</v>
      </c>
      <c r="V25" s="2" t="n">
        <f aca="false">U25/B25</f>
        <v>0.176170402327804</v>
      </c>
    </row>
    <row r="26" customFormat="false" ht="20.95" hidden="false" customHeight="true" outlineLevel="0" collapsed="false">
      <c r="A26" s="1" t="s">
        <v>39</v>
      </c>
      <c r="B26" s="1" t="n">
        <v>10590503</v>
      </c>
      <c r="C26" s="1" t="n">
        <v>9279051</v>
      </c>
      <c r="D26" s="2" t="n">
        <f aca="false">C26/B26</f>
        <v>0.876167165997687</v>
      </c>
      <c r="E26" s="1" t="n">
        <v>0</v>
      </c>
      <c r="F26" s="1" t="n">
        <v>39133</v>
      </c>
      <c r="G26" s="2" t="n">
        <f aca="false">F26/B26</f>
        <v>0.0036951030560116</v>
      </c>
      <c r="H26" s="1" t="n">
        <v>0</v>
      </c>
      <c r="I26" s="1" t="n">
        <v>0</v>
      </c>
      <c r="J26" s="1" t="n">
        <v>9318184</v>
      </c>
      <c r="K26" s="2" t="n">
        <f aca="false">J26/B26</f>
        <v>0.879862269053698</v>
      </c>
      <c r="L26" s="1" t="n">
        <v>0</v>
      </c>
      <c r="M26" s="1" t="n">
        <v>10551370</v>
      </c>
      <c r="N26" s="2" t="n">
        <f aca="false">M26/B26</f>
        <v>0.996304896943988</v>
      </c>
      <c r="O26" s="1" t="n">
        <v>5275685</v>
      </c>
      <c r="P26" s="1" t="n">
        <v>5275685</v>
      </c>
      <c r="Q26" s="1" t="n">
        <v>8942208</v>
      </c>
      <c r="R26" s="2" t="n">
        <f aca="false">Q26/B26</f>
        <v>0.844361027988944</v>
      </c>
      <c r="S26" s="1" t="n">
        <v>115139</v>
      </c>
      <c r="T26" s="2" t="n">
        <f aca="false">S26/B26</f>
        <v>0.0108719104276728</v>
      </c>
      <c r="U26" s="1" t="n">
        <v>1272319</v>
      </c>
      <c r="V26" s="2" t="n">
        <f aca="false">U26/B26</f>
        <v>0.120137730946302</v>
      </c>
    </row>
    <row r="27" customFormat="false" ht="20.95" hidden="false" customHeight="true" outlineLevel="0" collapsed="false">
      <c r="A27" s="1" t="s">
        <v>40</v>
      </c>
      <c r="B27" s="1" t="n">
        <v>3387358</v>
      </c>
      <c r="C27" s="1" t="n">
        <v>2811094</v>
      </c>
      <c r="D27" s="2" t="n">
        <f aca="false">C27/B27</f>
        <v>0.829878034739759</v>
      </c>
      <c r="E27" s="1" t="n">
        <v>0</v>
      </c>
      <c r="F27" s="1" t="n">
        <v>24148</v>
      </c>
      <c r="G27" s="2" t="n">
        <f aca="false">F27/B27</f>
        <v>0.00712885971899043</v>
      </c>
      <c r="H27" s="1" t="n">
        <v>0</v>
      </c>
      <c r="I27" s="1" t="n">
        <v>0</v>
      </c>
      <c r="J27" s="1" t="n">
        <v>2835242</v>
      </c>
      <c r="K27" s="2" t="n">
        <f aca="false">J27/B27</f>
        <v>0.837006894458749</v>
      </c>
      <c r="L27" s="1" t="n">
        <v>0</v>
      </c>
      <c r="M27" s="1" t="n">
        <v>3363210</v>
      </c>
      <c r="N27" s="2" t="n">
        <f aca="false">M27/B27</f>
        <v>0.992871140281009</v>
      </c>
      <c r="O27" s="1" t="n">
        <v>1681605</v>
      </c>
      <c r="P27" s="1" t="n">
        <v>1681605</v>
      </c>
      <c r="Q27" s="1" t="n">
        <v>2769050</v>
      </c>
      <c r="R27" s="2" t="n">
        <f aca="false">Q27/B27</f>
        <v>0.817466001526854</v>
      </c>
      <c r="S27" s="1" t="n">
        <v>17910</v>
      </c>
      <c r="T27" s="2" t="n">
        <f aca="false">S27/B27</f>
        <v>0.00528730650849423</v>
      </c>
      <c r="U27" s="1" t="n">
        <v>552116</v>
      </c>
      <c r="V27" s="2" t="n">
        <f aca="false">U27/B27</f>
        <v>0.162993105541251</v>
      </c>
    </row>
    <row r="28" customFormat="false" ht="20.95" hidden="false" customHeight="true" outlineLevel="0" collapsed="false">
      <c r="A28" s="1" t="s">
        <v>41</v>
      </c>
      <c r="B28" s="1" t="n">
        <v>13977922</v>
      </c>
      <c r="C28" s="1" t="n">
        <v>12278550</v>
      </c>
      <c r="D28" s="2" t="n">
        <f aca="false">C28/B28</f>
        <v>0.878424561247373</v>
      </c>
      <c r="E28" s="1" t="n">
        <v>0</v>
      </c>
      <c r="F28" s="1" t="n">
        <v>51890</v>
      </c>
      <c r="G28" s="2" t="n">
        <f aca="false">F28/B28</f>
        <v>0.00371228284146957</v>
      </c>
      <c r="H28" s="1" t="n">
        <v>0</v>
      </c>
      <c r="I28" s="1" t="n">
        <v>0</v>
      </c>
      <c r="J28" s="1" t="n">
        <v>12330440</v>
      </c>
      <c r="K28" s="2" t="n">
        <f aca="false">J28/B28</f>
        <v>0.882136844088842</v>
      </c>
      <c r="L28" s="1" t="n">
        <v>0</v>
      </c>
      <c r="M28" s="1" t="n">
        <v>13926032</v>
      </c>
      <c r="N28" s="2" t="n">
        <f aca="false">M28/B28</f>
        <v>0.996287717158531</v>
      </c>
      <c r="O28" s="1" t="n">
        <v>6963016</v>
      </c>
      <c r="P28" s="1" t="n">
        <v>6963016</v>
      </c>
      <c r="Q28" s="1" t="n">
        <v>11854436</v>
      </c>
      <c r="R28" s="2" t="n">
        <f aca="false">Q28/B28</f>
        <v>0.848082855234133</v>
      </c>
      <c r="S28" s="1" t="n">
        <v>144764</v>
      </c>
      <c r="T28" s="2" t="n">
        <f aca="false">S28/B28</f>
        <v>0.010356618101031</v>
      </c>
      <c r="U28" s="1" t="n">
        <v>1647482</v>
      </c>
      <c r="V28" s="2" t="n">
        <f aca="false">U28/B28</f>
        <v>0.117863155911158</v>
      </c>
    </row>
    <row r="29" customFormat="false" ht="20.95" hidden="false" customHeight="true" outlineLevel="0" collapsed="false">
      <c r="A29" s="1" t="s">
        <v>42</v>
      </c>
      <c r="B29" s="1" t="n">
        <v>19392697</v>
      </c>
      <c r="C29" s="1" t="n">
        <v>16603233</v>
      </c>
      <c r="D29" s="2" t="n">
        <f aca="false">C29/B29</f>
        <v>0.856159047913758</v>
      </c>
      <c r="E29" s="1" t="n">
        <v>0</v>
      </c>
      <c r="F29" s="1" t="n">
        <v>245961</v>
      </c>
      <c r="G29" s="2" t="n">
        <f aca="false">F29/B29</f>
        <v>0.0126831765586808</v>
      </c>
      <c r="H29" s="1" t="n">
        <v>0</v>
      </c>
      <c r="I29" s="1" t="n">
        <v>0</v>
      </c>
      <c r="J29" s="1" t="n">
        <v>16849194</v>
      </c>
      <c r="K29" s="2" t="n">
        <f aca="false">J29/B29</f>
        <v>0.868842224472439</v>
      </c>
      <c r="L29" s="1" t="n">
        <v>0</v>
      </c>
      <c r="M29" s="1" t="n">
        <v>19146736</v>
      </c>
      <c r="N29" s="2" t="n">
        <f aca="false">M29/B29</f>
        <v>0.987316823441319</v>
      </c>
      <c r="O29" s="1" t="n">
        <v>9573368</v>
      </c>
      <c r="P29" s="1" t="n">
        <v>9573368</v>
      </c>
      <c r="Q29" s="1" t="n">
        <v>16220758</v>
      </c>
      <c r="R29" s="2" t="n">
        <f aca="false">Q29/B29</f>
        <v>0.83643641727605</v>
      </c>
      <c r="S29" s="1" t="n">
        <v>109879</v>
      </c>
      <c r="T29" s="2" t="n">
        <f aca="false">S29/B29</f>
        <v>0.00566599890670184</v>
      </c>
      <c r="U29" s="1" t="n">
        <v>2543503</v>
      </c>
      <c r="V29" s="2" t="n">
        <f aca="false">U29/B29</f>
        <v>0.131157775527561</v>
      </c>
    </row>
    <row r="30" customFormat="false" ht="20.95" hidden="false" customHeight="true" outlineLevel="0" collapsed="false">
      <c r="A30" s="1" t="s">
        <v>43</v>
      </c>
      <c r="B30" s="1" t="n">
        <v>6545075</v>
      </c>
      <c r="C30" s="1" t="n">
        <v>5615206</v>
      </c>
      <c r="D30" s="2" t="n">
        <f aca="false">C30/B30</f>
        <v>0.85792844237843</v>
      </c>
      <c r="E30" s="1" t="n">
        <v>0</v>
      </c>
      <c r="F30" s="1" t="n">
        <v>21261</v>
      </c>
      <c r="G30" s="2" t="n">
        <f aca="false">F30/B30</f>
        <v>0.00324839669522504</v>
      </c>
      <c r="H30" s="1" t="n">
        <v>0</v>
      </c>
      <c r="I30" s="1" t="n">
        <v>0</v>
      </c>
      <c r="J30" s="1" t="n">
        <v>5636467</v>
      </c>
      <c r="K30" s="2" t="n">
        <f aca="false">J30/B30</f>
        <v>0.861176839073655</v>
      </c>
      <c r="L30" s="1" t="n">
        <v>0</v>
      </c>
      <c r="M30" s="1" t="n">
        <v>6523814</v>
      </c>
      <c r="N30" s="2" t="n">
        <f aca="false">M30/B30</f>
        <v>0.996751603304775</v>
      </c>
      <c r="O30" s="1" t="n">
        <v>3261907</v>
      </c>
      <c r="P30" s="1" t="n">
        <v>3261907</v>
      </c>
      <c r="Q30" s="1" t="n">
        <v>5558952</v>
      </c>
      <c r="R30" s="2" t="n">
        <f aca="false">Q30/B30</f>
        <v>0.849333582884841</v>
      </c>
      <c r="S30" s="1" t="n">
        <v>14904</v>
      </c>
      <c r="T30" s="2" t="n">
        <f aca="false">S30/B30</f>
        <v>0.0022771320420316</v>
      </c>
      <c r="U30" s="1" t="n">
        <v>908608</v>
      </c>
      <c r="V30" s="2" t="n">
        <f aca="false">U30/B30</f>
        <v>0.138823160926345</v>
      </c>
    </row>
    <row r="31" customFormat="false" ht="20.95" hidden="false" customHeight="true" outlineLevel="0" collapsed="false">
      <c r="A31" s="1" t="s">
        <v>44</v>
      </c>
      <c r="B31" s="1" t="n">
        <v>8323560</v>
      </c>
      <c r="C31" s="1" t="n">
        <v>7716370</v>
      </c>
      <c r="D31" s="2" t="n">
        <f aca="false">C31/B31</f>
        <v>0.927051646170629</v>
      </c>
      <c r="E31" s="1" t="n">
        <v>0</v>
      </c>
      <c r="F31" s="1" t="n">
        <v>25098</v>
      </c>
      <c r="G31" s="2" t="n">
        <f aca="false">F31/B31</f>
        <v>0.00301529633954702</v>
      </c>
      <c r="H31" s="1" t="n">
        <v>0</v>
      </c>
      <c r="I31" s="1" t="n">
        <v>0</v>
      </c>
      <c r="J31" s="1" t="n">
        <v>7741468</v>
      </c>
      <c r="K31" s="2" t="n">
        <f aca="false">J31/B31</f>
        <v>0.930066942510176</v>
      </c>
      <c r="L31" s="1" t="n">
        <v>0</v>
      </c>
      <c r="M31" s="1" t="n">
        <v>8298462</v>
      </c>
      <c r="N31" s="2" t="n">
        <f aca="false">M31/B31</f>
        <v>0.996984703660453</v>
      </c>
      <c r="O31" s="1" t="n">
        <v>4149231</v>
      </c>
      <c r="P31" s="1" t="n">
        <v>4149231</v>
      </c>
      <c r="Q31" s="1" t="n">
        <v>7515884</v>
      </c>
      <c r="R31" s="2" t="n">
        <f aca="false">Q31/B31</f>
        <v>0.902965077442825</v>
      </c>
      <c r="S31" s="1" t="n">
        <v>49546</v>
      </c>
      <c r="T31" s="2" t="n">
        <f aca="false">S31/B31</f>
        <v>0.0059525010932822</v>
      </c>
      <c r="U31" s="1" t="n">
        <v>582092</v>
      </c>
      <c r="V31" s="2" t="n">
        <f aca="false">U31/B31</f>
        <v>0.0699330574898241</v>
      </c>
    </row>
    <row r="32" customFormat="false" ht="20.95" hidden="false" customHeight="true" outlineLevel="0" collapsed="false">
      <c r="A32" s="1" t="s">
        <v>45</v>
      </c>
      <c r="B32" s="1" t="n">
        <v>15763678</v>
      </c>
      <c r="C32" s="1" t="n">
        <v>13144923</v>
      </c>
      <c r="D32" s="2" t="n">
        <f aca="false">C32/B32</f>
        <v>0.833874112374028</v>
      </c>
      <c r="E32" s="1" t="n">
        <v>0</v>
      </c>
      <c r="F32" s="1" t="n">
        <v>79356</v>
      </c>
      <c r="G32" s="2" t="n">
        <f aca="false">F32/B32</f>
        <v>0.00503410435052023</v>
      </c>
      <c r="H32" s="1" t="n">
        <v>0</v>
      </c>
      <c r="I32" s="1" t="n">
        <v>0</v>
      </c>
      <c r="J32" s="1" t="n">
        <v>13224279</v>
      </c>
      <c r="K32" s="2" t="n">
        <f aca="false">J32/B32</f>
        <v>0.838908216724549</v>
      </c>
      <c r="L32" s="1" t="n">
        <v>0</v>
      </c>
      <c r="M32" s="1" t="n">
        <v>15684322</v>
      </c>
      <c r="N32" s="2" t="n">
        <f aca="false">M32/B32</f>
        <v>0.99496589564948</v>
      </c>
      <c r="O32" s="1" t="n">
        <v>7842161</v>
      </c>
      <c r="P32" s="1" t="n">
        <v>7842161</v>
      </c>
      <c r="Q32" s="1" t="n">
        <v>12509588</v>
      </c>
      <c r="R32" s="2" t="n">
        <f aca="false">Q32/B32</f>
        <v>0.7935703837645</v>
      </c>
      <c r="S32" s="1" t="n">
        <v>234857</v>
      </c>
      <c r="T32" s="2" t="n">
        <f aca="false">S32/B32</f>
        <v>0.0148986169344489</v>
      </c>
      <c r="U32" s="1" t="n">
        <v>2539399</v>
      </c>
      <c r="V32" s="2" t="n">
        <f aca="false">U32/B32</f>
        <v>0.161091783275451</v>
      </c>
    </row>
    <row r="33" customFormat="false" ht="20.95" hidden="false" customHeight="true" outlineLevel="0" collapsed="false">
      <c r="A33" s="1" t="s">
        <v>46</v>
      </c>
      <c r="B33" s="1" t="n">
        <v>7192047</v>
      </c>
      <c r="C33" s="1" t="n">
        <v>6280359</v>
      </c>
      <c r="D33" s="2" t="n">
        <f aca="false">C33/B33</f>
        <v>0.873236645978537</v>
      </c>
      <c r="E33" s="1" t="n">
        <v>0</v>
      </c>
      <c r="F33" s="1" t="n">
        <v>30347</v>
      </c>
      <c r="G33" s="2" t="n">
        <f aca="false">F33/B33</f>
        <v>0.00421952192470377</v>
      </c>
      <c r="H33" s="1" t="n">
        <v>0</v>
      </c>
      <c r="I33" s="1" t="n">
        <v>0</v>
      </c>
      <c r="J33" s="1" t="n">
        <v>6310706</v>
      </c>
      <c r="K33" s="2" t="n">
        <f aca="false">J33/B33</f>
        <v>0.877456167903241</v>
      </c>
      <c r="L33" s="1" t="n">
        <v>0</v>
      </c>
      <c r="M33" s="1" t="n">
        <v>7161700</v>
      </c>
      <c r="N33" s="2" t="n">
        <f aca="false">M33/B33</f>
        <v>0.995780478075296</v>
      </c>
      <c r="O33" s="1" t="n">
        <v>3580850</v>
      </c>
      <c r="P33" s="1" t="n">
        <v>3580850</v>
      </c>
      <c r="Q33" s="1" t="n">
        <v>6035568</v>
      </c>
      <c r="R33" s="2" t="n">
        <f aca="false">Q33/B33</f>
        <v>0.839200299998039</v>
      </c>
      <c r="S33" s="1" t="n">
        <v>75067</v>
      </c>
      <c r="T33" s="2" t="n">
        <f aca="false">S33/B33</f>
        <v>0.0104375013122133</v>
      </c>
      <c r="U33" s="1" t="n">
        <v>881341</v>
      </c>
      <c r="V33" s="2" t="n">
        <f aca="false">U33/B33</f>
        <v>0.122543832096759</v>
      </c>
    </row>
    <row r="34" customFormat="false" ht="20.95" hidden="false" customHeight="true" outlineLevel="0" collapsed="false">
      <c r="A34" s="1" t="s">
        <v>47</v>
      </c>
      <c r="B34" s="1" t="n">
        <v>23409387</v>
      </c>
      <c r="C34" s="1" t="n">
        <v>18622925</v>
      </c>
      <c r="D34" s="2" t="n">
        <f aca="false">C34/B34</f>
        <v>0.795532364858593</v>
      </c>
      <c r="E34" s="1" t="n">
        <v>0</v>
      </c>
      <c r="F34" s="1" t="n">
        <v>119721</v>
      </c>
      <c r="G34" s="2" t="n">
        <f aca="false">F34/B34</f>
        <v>0.00511423045806368</v>
      </c>
      <c r="H34" s="1" t="n">
        <v>0</v>
      </c>
      <c r="I34" s="1" t="n">
        <v>0</v>
      </c>
      <c r="J34" s="1" t="n">
        <v>18742646</v>
      </c>
      <c r="K34" s="2" t="n">
        <f aca="false">J34/B34</f>
        <v>0.800646595316657</v>
      </c>
      <c r="L34" s="1" t="n">
        <v>0</v>
      </c>
      <c r="M34" s="1" t="n">
        <v>23289666</v>
      </c>
      <c r="N34" s="2" t="n">
        <f aca="false">M34/B34</f>
        <v>0.994885769541936</v>
      </c>
      <c r="O34" s="1" t="n">
        <v>11644833</v>
      </c>
      <c r="P34" s="1" t="n">
        <v>11644833</v>
      </c>
      <c r="Q34" s="1" t="n">
        <v>17713362</v>
      </c>
      <c r="R34" s="2" t="n">
        <f aca="false">Q34/B34</f>
        <v>0.756677737866438</v>
      </c>
      <c r="S34" s="1" t="n">
        <v>308917</v>
      </c>
      <c r="T34" s="2" t="n">
        <f aca="false">S34/B34</f>
        <v>0.0131962874551136</v>
      </c>
      <c r="U34" s="1" t="n">
        <v>4666741</v>
      </c>
      <c r="V34" s="2" t="n">
        <f aca="false">U34/B34</f>
        <v>0.199353404683343</v>
      </c>
    </row>
    <row r="35" customFormat="false" ht="20.95" hidden="false" customHeight="true" outlineLevel="0" collapsed="false">
      <c r="A35" s="1" t="s">
        <v>48</v>
      </c>
      <c r="B35" s="1" t="n">
        <v>14939157</v>
      </c>
      <c r="C35" s="1" t="n">
        <v>13565014</v>
      </c>
      <c r="D35" s="2" t="n">
        <f aca="false">C35/B35</f>
        <v>0.908017366709514</v>
      </c>
      <c r="E35" s="1" t="n">
        <v>0</v>
      </c>
      <c r="F35" s="1" t="n">
        <v>46155</v>
      </c>
      <c r="G35" s="2" t="n">
        <f aca="false">F35/B35</f>
        <v>0.00308953175871972</v>
      </c>
      <c r="H35" s="1" t="n">
        <v>0</v>
      </c>
      <c r="I35" s="1" t="n">
        <v>0</v>
      </c>
      <c r="J35" s="1" t="n">
        <v>13611169</v>
      </c>
      <c r="K35" s="2" t="n">
        <f aca="false">J35/B35</f>
        <v>0.911106898468234</v>
      </c>
      <c r="L35" s="1" t="n">
        <v>0</v>
      </c>
      <c r="M35" s="1" t="n">
        <v>14893002</v>
      </c>
      <c r="N35" s="2" t="n">
        <f aca="false">M35/B35</f>
        <v>0.99691046824128</v>
      </c>
      <c r="O35" s="1" t="n">
        <v>7446501</v>
      </c>
      <c r="P35" s="1" t="n">
        <v>7446501</v>
      </c>
      <c r="Q35" s="1" t="n">
        <v>13155654</v>
      </c>
      <c r="R35" s="2" t="n">
        <f aca="false">Q35/B35</f>
        <v>0.880615552805289</v>
      </c>
      <c r="S35" s="1" t="n">
        <v>124364</v>
      </c>
      <c r="T35" s="2" t="n">
        <f aca="false">S35/B35</f>
        <v>0.00832469998139788</v>
      </c>
      <c r="U35" s="1" t="n">
        <v>1327988</v>
      </c>
      <c r="V35" s="2" t="n">
        <f aca="false">U35/B35</f>
        <v>0.0888931015317665</v>
      </c>
    </row>
    <row r="36" customFormat="false" ht="20.95" hidden="false" customHeight="true" outlineLevel="0" collapsed="false">
      <c r="A36" s="1" t="s">
        <v>49</v>
      </c>
      <c r="B36" s="1" t="n">
        <v>3891973</v>
      </c>
      <c r="C36" s="1" t="n">
        <v>2961923</v>
      </c>
      <c r="D36" s="2" t="n">
        <f aca="false">C36/B36</f>
        <v>0.761033799566441</v>
      </c>
      <c r="E36" s="1" t="n">
        <v>0</v>
      </c>
      <c r="F36" s="1" t="n">
        <v>29589</v>
      </c>
      <c r="G36" s="2" t="n">
        <f aca="false">F36/B36</f>
        <v>0.00760257072698089</v>
      </c>
      <c r="H36" s="1" t="n">
        <v>0</v>
      </c>
      <c r="I36" s="1" t="n">
        <v>0</v>
      </c>
      <c r="J36" s="1" t="n">
        <v>2991512</v>
      </c>
      <c r="K36" s="2" t="n">
        <f aca="false">J36/B36</f>
        <v>0.768636370293422</v>
      </c>
      <c r="L36" s="1" t="n">
        <v>0</v>
      </c>
      <c r="M36" s="1" t="n">
        <v>3862384</v>
      </c>
      <c r="N36" s="2" t="n">
        <f aca="false">M36/B36</f>
        <v>0.992397429273019</v>
      </c>
      <c r="O36" s="1" t="n">
        <v>1931192</v>
      </c>
      <c r="P36" s="1" t="n">
        <v>1931192</v>
      </c>
      <c r="Q36" s="1" t="n">
        <v>2883808</v>
      </c>
      <c r="R36" s="2" t="n">
        <f aca="false">Q36/B36</f>
        <v>0.740963002569648</v>
      </c>
      <c r="S36" s="1" t="n">
        <v>34897</v>
      </c>
      <c r="T36" s="2" t="n">
        <f aca="false">S36/B36</f>
        <v>0.00896640341543993</v>
      </c>
      <c r="U36" s="1" t="n">
        <v>900461</v>
      </c>
      <c r="V36" s="2" t="n">
        <f aca="false">U36/B36</f>
        <v>0.231363629706578</v>
      </c>
    </row>
    <row r="37" customFormat="false" ht="20.95" hidden="false" customHeight="true" outlineLevel="0" collapsed="false">
      <c r="A37" s="1" t="s">
        <v>50</v>
      </c>
      <c r="B37" s="1" t="n">
        <v>19521579</v>
      </c>
      <c r="C37" s="1" t="n">
        <v>17845685</v>
      </c>
      <c r="D37" s="2" t="n">
        <f aca="false">C37/B37</f>
        <v>0.91415171897724</v>
      </c>
      <c r="E37" s="1" t="n">
        <v>0</v>
      </c>
      <c r="F37" s="1" t="n">
        <v>68245</v>
      </c>
      <c r="G37" s="2" t="n">
        <f aca="false">F37/B37</f>
        <v>0.00349587500068514</v>
      </c>
      <c r="H37" s="1" t="n">
        <v>0</v>
      </c>
      <c r="I37" s="1" t="n">
        <v>0</v>
      </c>
      <c r="J37" s="1" t="n">
        <v>17913930</v>
      </c>
      <c r="K37" s="2" t="n">
        <f aca="false">J37/B37</f>
        <v>0.917647593977926</v>
      </c>
      <c r="L37" s="1" t="n">
        <v>0</v>
      </c>
      <c r="M37" s="1" t="n">
        <v>19453334</v>
      </c>
      <c r="N37" s="2" t="n">
        <f aca="false">M37/B37</f>
        <v>0.996504124999315</v>
      </c>
      <c r="O37" s="1" t="n">
        <v>9726667</v>
      </c>
      <c r="P37" s="1" t="n">
        <v>9726667</v>
      </c>
      <c r="Q37" s="1" t="n">
        <v>17307954</v>
      </c>
      <c r="R37" s="2" t="n">
        <f aca="false">Q37/B37</f>
        <v>0.886606252496276</v>
      </c>
      <c r="S37" s="1" t="n">
        <v>168011</v>
      </c>
      <c r="T37" s="2" t="n">
        <f aca="false">S37/B37</f>
        <v>0.00860642471595151</v>
      </c>
      <c r="U37" s="1" t="n">
        <v>1607649</v>
      </c>
      <c r="V37" s="2" t="n">
        <f aca="false">U37/B37</f>
        <v>0.0823524060220744</v>
      </c>
    </row>
    <row r="38" customFormat="false" ht="20.95" hidden="false" customHeight="true" outlineLevel="0" collapsed="false">
      <c r="A38" s="1" t="s">
        <v>51</v>
      </c>
      <c r="B38" s="1" t="n">
        <v>1962301</v>
      </c>
      <c r="C38" s="1" t="n">
        <v>1743469</v>
      </c>
      <c r="D38" s="2" t="n">
        <f aca="false">C38/B38</f>
        <v>0.888481940334332</v>
      </c>
      <c r="E38" s="1" t="n">
        <v>0</v>
      </c>
      <c r="F38" s="1" t="n">
        <v>11183</v>
      </c>
      <c r="G38" s="2" t="n">
        <f aca="false">F38/B38</f>
        <v>0.00569892182697762</v>
      </c>
      <c r="H38" s="1" t="n">
        <v>0</v>
      </c>
      <c r="I38" s="1" t="n">
        <v>0</v>
      </c>
      <c r="J38" s="1" t="n">
        <v>1754652</v>
      </c>
      <c r="K38" s="2" t="n">
        <f aca="false">J38/B38</f>
        <v>0.89418086216131</v>
      </c>
      <c r="L38" s="1" t="n">
        <v>0</v>
      </c>
      <c r="M38" s="1" t="n">
        <v>1951118</v>
      </c>
      <c r="N38" s="2" t="n">
        <f aca="false">M38/B38</f>
        <v>0.994301078173022</v>
      </c>
      <c r="O38" s="1" t="n">
        <v>975559</v>
      </c>
      <c r="P38" s="1" t="n">
        <v>975559</v>
      </c>
      <c r="Q38" s="1" t="n">
        <v>1715986</v>
      </c>
      <c r="R38" s="2" t="n">
        <f aca="false">Q38/B38</f>
        <v>0.874476443726013</v>
      </c>
      <c r="S38" s="1" t="n">
        <v>11079</v>
      </c>
      <c r="T38" s="2" t="n">
        <f aca="false">S38/B38</f>
        <v>0.00564592282223777</v>
      </c>
      <c r="U38" s="1" t="n">
        <v>207649</v>
      </c>
      <c r="V38" s="2" t="n">
        <f aca="false">U38/B38</f>
        <v>0.10581913783869</v>
      </c>
    </row>
    <row r="39" customFormat="false" ht="20.95" hidden="false" customHeight="true" outlineLevel="0" collapsed="false">
      <c r="A39" s="1" t="s">
        <v>52</v>
      </c>
      <c r="B39" s="1" t="n">
        <v>6952599</v>
      </c>
      <c r="C39" s="1" t="n">
        <v>5951470</v>
      </c>
      <c r="D39" s="2" t="n">
        <f aca="false">C39/B39</f>
        <v>0.856006509220509</v>
      </c>
      <c r="E39" s="1" t="n">
        <v>0</v>
      </c>
      <c r="F39" s="1" t="n">
        <v>43391</v>
      </c>
      <c r="G39" s="2" t="n">
        <f aca="false">F39/B39</f>
        <v>0.00624097549707671</v>
      </c>
      <c r="H39" s="1" t="n">
        <v>0</v>
      </c>
      <c r="I39" s="1" t="n">
        <v>0</v>
      </c>
      <c r="J39" s="1" t="n">
        <v>5994861</v>
      </c>
      <c r="K39" s="2" t="n">
        <f aca="false">J39/B39</f>
        <v>0.862247484717586</v>
      </c>
      <c r="L39" s="1" t="n">
        <v>0</v>
      </c>
      <c r="M39" s="1" t="n">
        <v>6909208</v>
      </c>
      <c r="N39" s="2" t="n">
        <f aca="false">M39/B39</f>
        <v>0.993759024502923</v>
      </c>
      <c r="O39" s="1" t="n">
        <v>3454604</v>
      </c>
      <c r="P39" s="1" t="n">
        <v>3454604</v>
      </c>
      <c r="Q39" s="1" t="n">
        <v>5865082</v>
      </c>
      <c r="R39" s="2" t="n">
        <f aca="false">Q39/B39</f>
        <v>0.843581227681907</v>
      </c>
      <c r="S39" s="1" t="n">
        <v>36834</v>
      </c>
      <c r="T39" s="2" t="n">
        <f aca="false">S39/B39</f>
        <v>0.00529787493856614</v>
      </c>
      <c r="U39" s="1" t="n">
        <v>957738</v>
      </c>
      <c r="V39" s="2" t="n">
        <f aca="false">U39/B39</f>
        <v>0.137752515282415</v>
      </c>
    </row>
    <row r="40" customFormat="false" ht="20.95" hidden="false" customHeight="true" outlineLevel="0" collapsed="false">
      <c r="A40" s="1" t="s">
        <v>53</v>
      </c>
      <c r="B40" s="1" t="n">
        <v>3189298</v>
      </c>
      <c r="C40" s="1" t="n">
        <v>2546445</v>
      </c>
      <c r="D40" s="2" t="n">
        <f aca="false">C40/B40</f>
        <v>0.79843432630002</v>
      </c>
      <c r="E40" s="1" t="n">
        <v>0</v>
      </c>
      <c r="F40" s="1" t="n">
        <v>23110</v>
      </c>
      <c r="G40" s="2" t="n">
        <f aca="false">F40/B40</f>
        <v>0.00724610870479961</v>
      </c>
      <c r="H40" s="1" t="n">
        <v>0</v>
      </c>
      <c r="I40" s="1" t="n">
        <v>0</v>
      </c>
      <c r="J40" s="1" t="n">
        <v>2569555</v>
      </c>
      <c r="K40" s="2" t="n">
        <f aca="false">J40/B40</f>
        <v>0.805680435004819</v>
      </c>
      <c r="L40" s="1" t="n">
        <v>0</v>
      </c>
      <c r="M40" s="1" t="n">
        <v>3166188</v>
      </c>
      <c r="N40" s="2" t="n">
        <f aca="false">M40/B40</f>
        <v>0.9927538912952</v>
      </c>
      <c r="O40" s="1" t="n">
        <v>1583094</v>
      </c>
      <c r="P40" s="1" t="n">
        <v>1583094</v>
      </c>
      <c r="Q40" s="1" t="n">
        <v>2483658</v>
      </c>
      <c r="R40" s="2" t="n">
        <f aca="false">Q40/B40</f>
        <v>0.77874754883363</v>
      </c>
      <c r="S40" s="1" t="n">
        <v>31579</v>
      </c>
      <c r="T40" s="2" t="n">
        <f aca="false">S40/B40</f>
        <v>0.00990155200297997</v>
      </c>
      <c r="U40" s="1" t="n">
        <v>619743</v>
      </c>
      <c r="V40" s="2" t="n">
        <f aca="false">U40/B40</f>
        <v>0.194319564995181</v>
      </c>
    </row>
    <row r="41" customFormat="false" ht="20.95" hidden="false" customHeight="true" outlineLevel="0" collapsed="false">
      <c r="A41" s="1" t="s">
        <v>54</v>
      </c>
      <c r="B41" s="1" t="n">
        <v>13584080</v>
      </c>
      <c r="C41" s="1" t="n">
        <v>11553311</v>
      </c>
      <c r="D41" s="2" t="n">
        <f aca="false">C41/B41</f>
        <v>0.850503751450227</v>
      </c>
      <c r="E41" s="1" t="n">
        <v>0</v>
      </c>
      <c r="F41" s="1" t="n">
        <v>51444</v>
      </c>
      <c r="G41" s="2" t="n">
        <f aca="false">F41/B41</f>
        <v>0.00378708017031702</v>
      </c>
      <c r="H41" s="1" t="n">
        <v>0</v>
      </c>
      <c r="I41" s="1" t="n">
        <v>0</v>
      </c>
      <c r="J41" s="1" t="n">
        <v>11604755</v>
      </c>
      <c r="K41" s="2" t="n">
        <f aca="false">J41/B41</f>
        <v>0.854290831620544</v>
      </c>
      <c r="L41" s="1" t="n">
        <v>0</v>
      </c>
      <c r="M41" s="1" t="n">
        <v>13532636</v>
      </c>
      <c r="N41" s="2" t="n">
        <f aca="false">M41/B41</f>
        <v>0.996212919829683</v>
      </c>
      <c r="O41" s="1" t="n">
        <v>6766318</v>
      </c>
      <c r="P41" s="1" t="n">
        <v>6766318</v>
      </c>
      <c r="Q41" s="1" t="n">
        <v>11123058</v>
      </c>
      <c r="R41" s="2" t="n">
        <f aca="false">Q41/B41</f>
        <v>0.818830425026943</v>
      </c>
      <c r="S41" s="1" t="n">
        <v>162479</v>
      </c>
      <c r="T41" s="2" t="n">
        <f aca="false">S41/B41</f>
        <v>0.0119609866844129</v>
      </c>
      <c r="U41" s="1" t="n">
        <v>1979325</v>
      </c>
      <c r="V41" s="2" t="n">
        <f aca="false">U41/B41</f>
        <v>0.145709168379456</v>
      </c>
    </row>
    <row r="42" customFormat="false" ht="20.95" hidden="false" customHeight="true" outlineLevel="0" collapsed="false">
      <c r="A42" s="1" t="s">
        <v>55</v>
      </c>
      <c r="B42" s="1" t="n">
        <v>15191168</v>
      </c>
      <c r="C42" s="1" t="n">
        <v>13252400</v>
      </c>
      <c r="D42" s="2" t="n">
        <f aca="false">C42/B42</f>
        <v>0.872375317026314</v>
      </c>
      <c r="E42" s="1" t="n">
        <v>0</v>
      </c>
      <c r="F42" s="1" t="n">
        <v>64722</v>
      </c>
      <c r="G42" s="2" t="n">
        <f aca="false">F42/B42</f>
        <v>0.00426050189162545</v>
      </c>
      <c r="H42" s="1" t="n">
        <v>0</v>
      </c>
      <c r="I42" s="1" t="n">
        <v>0</v>
      </c>
      <c r="J42" s="1" t="n">
        <v>13317122</v>
      </c>
      <c r="K42" s="2" t="n">
        <f aca="false">J42/B42</f>
        <v>0.87663581891794</v>
      </c>
      <c r="L42" s="1" t="n">
        <v>0</v>
      </c>
      <c r="M42" s="1" t="n">
        <v>15126446</v>
      </c>
      <c r="N42" s="2" t="n">
        <f aca="false">M42/B42</f>
        <v>0.995739498108375</v>
      </c>
      <c r="O42" s="1" t="n">
        <v>7563223</v>
      </c>
      <c r="P42" s="1" t="n">
        <v>7563223</v>
      </c>
      <c r="Q42" s="1" t="n">
        <v>12729238</v>
      </c>
      <c r="R42" s="2" t="n">
        <f aca="false">Q42/B42</f>
        <v>0.837936753776931</v>
      </c>
      <c r="S42" s="1" t="n">
        <v>169542</v>
      </c>
      <c r="T42" s="2" t="n">
        <f aca="false">S42/B42</f>
        <v>0.0111605638223473</v>
      </c>
      <c r="U42" s="1" t="n">
        <v>1874046</v>
      </c>
      <c r="V42" s="2" t="n">
        <f aca="false">U42/B42</f>
        <v>0.12336418108206</v>
      </c>
    </row>
    <row r="43" customFormat="false" ht="20.95" hidden="false" customHeight="true" outlineLevel="0" collapsed="false">
      <c r="A43" s="1" t="s">
        <v>56</v>
      </c>
      <c r="B43" s="1" t="n">
        <v>21815439</v>
      </c>
      <c r="C43" s="1" t="n">
        <v>17880504</v>
      </c>
      <c r="D43" s="2" t="n">
        <f aca="false">C43/B43</f>
        <v>0.819626137250779</v>
      </c>
      <c r="E43" s="1" t="n">
        <v>0</v>
      </c>
      <c r="F43" s="1" t="n">
        <v>102675</v>
      </c>
      <c r="G43" s="2" t="n">
        <f aca="false">F43/B43</f>
        <v>0.00470652916954823</v>
      </c>
      <c r="H43" s="1" t="n">
        <v>0</v>
      </c>
      <c r="I43" s="1" t="n">
        <v>0</v>
      </c>
      <c r="J43" s="1" t="n">
        <v>17983179</v>
      </c>
      <c r="K43" s="2" t="n">
        <f aca="false">J43/B43</f>
        <v>0.824332666420327</v>
      </c>
      <c r="L43" s="1" t="n">
        <v>0</v>
      </c>
      <c r="M43" s="1" t="n">
        <v>21712764</v>
      </c>
      <c r="N43" s="2" t="n">
        <f aca="false">M43/B43</f>
        <v>0.995293470830452</v>
      </c>
      <c r="O43" s="1" t="n">
        <v>10856382</v>
      </c>
      <c r="P43" s="1" t="n">
        <v>10856382</v>
      </c>
      <c r="Q43" s="1" t="n">
        <v>17073032</v>
      </c>
      <c r="R43" s="2" t="n">
        <f aca="false">Q43/B43</f>
        <v>0.782612350821819</v>
      </c>
      <c r="S43" s="1" t="n">
        <v>284054</v>
      </c>
      <c r="T43" s="2" t="n">
        <f aca="false">S43/B43</f>
        <v>0.013020778541289</v>
      </c>
      <c r="U43" s="1" t="n">
        <v>3832260</v>
      </c>
      <c r="V43" s="2" t="n">
        <f aca="false">U43/B43</f>
        <v>0.175667333579673</v>
      </c>
    </row>
    <row r="44" customFormat="false" ht="20.95" hidden="false" customHeight="true" outlineLevel="0" collapsed="false">
      <c r="A44" s="1" t="s">
        <v>57</v>
      </c>
      <c r="B44" s="1" t="n">
        <v>13468231</v>
      </c>
      <c r="C44" s="1" t="n">
        <v>11036121</v>
      </c>
      <c r="D44" s="2" t="n">
        <f aca="false">C44/B44</f>
        <v>0.819418749203217</v>
      </c>
      <c r="E44" s="1" t="n">
        <v>0</v>
      </c>
      <c r="F44" s="1" t="n">
        <v>153587</v>
      </c>
      <c r="G44" s="2" t="n">
        <f aca="false">F44/B44</f>
        <v>0.011403650561087</v>
      </c>
      <c r="H44" s="1" t="n">
        <v>0</v>
      </c>
      <c r="I44" s="1" t="n">
        <v>0</v>
      </c>
      <c r="J44" s="1" t="n">
        <v>11189708</v>
      </c>
      <c r="K44" s="2" t="n">
        <f aca="false">J44/B44</f>
        <v>0.830822399764305</v>
      </c>
      <c r="L44" s="1" t="n">
        <v>0</v>
      </c>
      <c r="M44" s="1" t="n">
        <v>13314644</v>
      </c>
      <c r="N44" s="2" t="n">
        <f aca="false">M44/B44</f>
        <v>0.988596349438913</v>
      </c>
      <c r="O44" s="1" t="n">
        <v>6657322</v>
      </c>
      <c r="P44" s="1" t="n">
        <v>6657322</v>
      </c>
      <c r="Q44" s="1" t="n">
        <v>9737822</v>
      </c>
      <c r="R44" s="2" t="n">
        <f aca="false">Q44/B44</f>
        <v>0.723021605435784</v>
      </c>
      <c r="S44" s="1" t="n">
        <v>347155</v>
      </c>
      <c r="T44" s="2" t="n">
        <f aca="false">S44/B44</f>
        <v>0.0257758424250371</v>
      </c>
      <c r="U44" s="1" t="n">
        <v>2278523</v>
      </c>
      <c r="V44" s="2" t="n">
        <f aca="false">U44/B44</f>
        <v>0.169177600235695</v>
      </c>
    </row>
    <row r="45" customFormat="false" ht="20.95" hidden="false" customHeight="true" outlineLevel="0" collapsed="false">
      <c r="A45" s="1" t="s">
        <v>58</v>
      </c>
      <c r="B45" s="1" t="n">
        <v>18910018</v>
      </c>
      <c r="C45" s="1" t="n">
        <v>16835368</v>
      </c>
      <c r="D45" s="2" t="n">
        <f aca="false">C45/B45</f>
        <v>0.890288311729793</v>
      </c>
      <c r="E45" s="1" t="n">
        <v>0</v>
      </c>
      <c r="F45" s="1" t="n">
        <v>130580</v>
      </c>
      <c r="G45" s="2" t="n">
        <f aca="false">F45/B45</f>
        <v>0.00690533451633943</v>
      </c>
      <c r="H45" s="1" t="n">
        <v>0</v>
      </c>
      <c r="I45" s="1" t="n">
        <v>0</v>
      </c>
      <c r="J45" s="1" t="n">
        <v>16965948</v>
      </c>
      <c r="K45" s="2" t="n">
        <f aca="false">J45/B45</f>
        <v>0.897193646246133</v>
      </c>
      <c r="L45" s="1" t="n">
        <v>0</v>
      </c>
      <c r="M45" s="1" t="n">
        <v>18779438</v>
      </c>
      <c r="N45" s="2" t="n">
        <f aca="false">M45/B45</f>
        <v>0.993094665483661</v>
      </c>
      <c r="O45" s="1" t="n">
        <v>9389719</v>
      </c>
      <c r="P45" s="1" t="n">
        <v>9389719</v>
      </c>
      <c r="Q45" s="1" t="n">
        <v>16573104</v>
      </c>
      <c r="R45" s="2" t="n">
        <f aca="false">Q45/B45</f>
        <v>0.87641926094412</v>
      </c>
      <c r="S45" s="1" t="n">
        <v>86258</v>
      </c>
      <c r="T45" s="2" t="n">
        <f aca="false">S45/B45</f>
        <v>0.00456149750888656</v>
      </c>
      <c r="U45" s="1" t="n">
        <v>1944070</v>
      </c>
      <c r="V45" s="2" t="n">
        <f aca="false">U45/B45</f>
        <v>0.102806353753867</v>
      </c>
    </row>
    <row r="46" customFormat="false" ht="20.95" hidden="false" customHeight="true" outlineLevel="0" collapsed="false">
      <c r="A46" s="1" t="s">
        <v>59</v>
      </c>
      <c r="B46" s="1" t="n">
        <v>10166714</v>
      </c>
      <c r="C46" s="1" t="n">
        <v>8839788</v>
      </c>
      <c r="D46" s="2" t="n">
        <f aca="false">C46/B46</f>
        <v>0.869483296176129</v>
      </c>
      <c r="E46" s="1" t="n">
        <v>0</v>
      </c>
      <c r="F46" s="1" t="n">
        <v>46534</v>
      </c>
      <c r="G46" s="2" t="n">
        <f aca="false">F46/B46</f>
        <v>0.00457709344435183</v>
      </c>
      <c r="H46" s="1" t="n">
        <v>0</v>
      </c>
      <c r="I46" s="1" t="n">
        <v>0</v>
      </c>
      <c r="J46" s="1" t="n">
        <v>8886322</v>
      </c>
      <c r="K46" s="2" t="n">
        <f aca="false">J46/B46</f>
        <v>0.874060389620481</v>
      </c>
      <c r="L46" s="1" t="n">
        <v>0</v>
      </c>
      <c r="M46" s="1" t="n">
        <v>10120180</v>
      </c>
      <c r="N46" s="2" t="n">
        <f aca="false">M46/B46</f>
        <v>0.995422906555648</v>
      </c>
      <c r="O46" s="1" t="n">
        <v>5060090</v>
      </c>
      <c r="P46" s="1" t="n">
        <v>5060090</v>
      </c>
      <c r="Q46" s="1" t="n">
        <v>8446884</v>
      </c>
      <c r="R46" s="2" t="n">
        <f aca="false">Q46/B46</f>
        <v>0.830837181020338</v>
      </c>
      <c r="S46" s="1" t="n">
        <v>132734</v>
      </c>
      <c r="T46" s="2" t="n">
        <f aca="false">S46/B46</f>
        <v>0.0130557424945759</v>
      </c>
      <c r="U46" s="1" t="n">
        <v>1280392</v>
      </c>
      <c r="V46" s="2" t="n">
        <f aca="false">U46/B46</f>
        <v>0.125939610379519</v>
      </c>
    </row>
    <row r="47" customFormat="false" ht="20.95" hidden="false" customHeight="true" outlineLevel="0" collapsed="false">
      <c r="A47" s="1" t="s">
        <v>60</v>
      </c>
      <c r="B47" s="1" t="n">
        <v>7224229</v>
      </c>
      <c r="C47" s="1" t="n">
        <v>6220114</v>
      </c>
      <c r="D47" s="2" t="n">
        <f aca="false">C47/B47</f>
        <v>0.861007313029529</v>
      </c>
      <c r="E47" s="1" t="n">
        <v>0</v>
      </c>
      <c r="F47" s="1" t="n">
        <v>39385</v>
      </c>
      <c r="G47" s="2" t="n">
        <f aca="false">F47/B47</f>
        <v>0.00545179284875936</v>
      </c>
      <c r="H47" s="1" t="n">
        <v>0</v>
      </c>
      <c r="I47" s="1" t="n">
        <v>0</v>
      </c>
      <c r="J47" s="1" t="n">
        <v>6259499</v>
      </c>
      <c r="K47" s="2" t="n">
        <f aca="false">J47/B47</f>
        <v>0.866459105878288</v>
      </c>
      <c r="L47" s="1" t="n">
        <v>0</v>
      </c>
      <c r="M47" s="1" t="n">
        <v>7184844</v>
      </c>
      <c r="N47" s="2" t="n">
        <f aca="false">M47/B47</f>
        <v>0.994548207151241</v>
      </c>
      <c r="O47" s="1" t="n">
        <v>3592422</v>
      </c>
      <c r="P47" s="1" t="n">
        <v>3592422</v>
      </c>
      <c r="Q47" s="1" t="n">
        <v>6154792</v>
      </c>
      <c r="R47" s="2" t="n">
        <f aca="false">Q47/B47</f>
        <v>0.851965240858229</v>
      </c>
      <c r="S47" s="1" t="n">
        <v>27298</v>
      </c>
      <c r="T47" s="2" t="n">
        <f aca="false">S47/B47</f>
        <v>0.00377867312899411</v>
      </c>
      <c r="U47" s="1" t="n">
        <v>964730</v>
      </c>
      <c r="V47" s="2" t="n">
        <f aca="false">U47/B47</f>
        <v>0.133540894121712</v>
      </c>
    </row>
    <row r="48" customFormat="false" ht="20.95" hidden="false" customHeight="true" outlineLevel="0" collapsed="false">
      <c r="A48" s="1" t="s">
        <v>61</v>
      </c>
      <c r="B48" s="1" t="n">
        <v>12737115</v>
      </c>
      <c r="C48" s="1" t="n">
        <v>11280262</v>
      </c>
      <c r="D48" s="2" t="n">
        <f aca="false">C48/B48</f>
        <v>0.885621429970602</v>
      </c>
      <c r="E48" s="1" t="n">
        <v>0</v>
      </c>
      <c r="F48" s="1" t="n">
        <v>60167</v>
      </c>
      <c r="G48" s="2" t="n">
        <f aca="false">F48/B48</f>
        <v>0.00472375416253995</v>
      </c>
      <c r="H48" s="1" t="n">
        <v>0</v>
      </c>
      <c r="I48" s="1" t="n">
        <v>0</v>
      </c>
      <c r="J48" s="1" t="n">
        <v>11340429</v>
      </c>
      <c r="K48" s="2" t="n">
        <f aca="false">J48/B48</f>
        <v>0.890345184133142</v>
      </c>
      <c r="L48" s="1" t="n">
        <v>0</v>
      </c>
      <c r="M48" s="1" t="n">
        <v>12676948</v>
      </c>
      <c r="N48" s="2" t="n">
        <f aca="false">M48/B48</f>
        <v>0.99527624583746</v>
      </c>
      <c r="O48" s="1" t="n">
        <v>6338474</v>
      </c>
      <c r="P48" s="1" t="n">
        <v>6338474</v>
      </c>
      <c r="Q48" s="1" t="n">
        <v>10808514</v>
      </c>
      <c r="R48" s="2" t="n">
        <f aca="false">Q48/B48</f>
        <v>0.848584157401421</v>
      </c>
      <c r="S48" s="1" t="n">
        <v>137078</v>
      </c>
      <c r="T48" s="2" t="n">
        <f aca="false">S48/B48</f>
        <v>0.0107620917295636</v>
      </c>
      <c r="U48" s="1" t="n">
        <v>1396686</v>
      </c>
      <c r="V48" s="2" t="n">
        <f aca="false">U48/B48</f>
        <v>0.109654815866858</v>
      </c>
    </row>
    <row r="49" customFormat="false" ht="20.95" hidden="false" customHeight="true" outlineLevel="0" collapsed="false">
      <c r="A49" s="1" t="s">
        <v>62</v>
      </c>
      <c r="B49" s="1" t="n">
        <v>3217797</v>
      </c>
      <c r="C49" s="1" t="n">
        <v>2757284</v>
      </c>
      <c r="D49" s="2" t="n">
        <f aca="false">C49/B49</f>
        <v>0.856885627029921</v>
      </c>
      <c r="E49" s="1" t="n">
        <v>0</v>
      </c>
      <c r="F49" s="1" t="n">
        <v>19973</v>
      </c>
      <c r="G49" s="2" t="n">
        <f aca="false">F49/B49</f>
        <v>0.00620704164992385</v>
      </c>
      <c r="H49" s="1" t="n">
        <v>0</v>
      </c>
      <c r="I49" s="1" t="n">
        <v>0</v>
      </c>
      <c r="J49" s="1" t="n">
        <v>2777257</v>
      </c>
      <c r="K49" s="2" t="n">
        <f aca="false">J49/B49</f>
        <v>0.863092668679845</v>
      </c>
      <c r="L49" s="1" t="n">
        <v>0</v>
      </c>
      <c r="M49" s="1" t="n">
        <v>3197824</v>
      </c>
      <c r="N49" s="2" t="n">
        <f aca="false">M49/B49</f>
        <v>0.993792958350076</v>
      </c>
      <c r="O49" s="1" t="n">
        <v>1598912</v>
      </c>
      <c r="P49" s="1" t="n">
        <v>1598912</v>
      </c>
      <c r="Q49" s="1" t="n">
        <v>2710520</v>
      </c>
      <c r="R49" s="2" t="n">
        <f aca="false">Q49/B49</f>
        <v>0.842352702796354</v>
      </c>
      <c r="S49" s="1" t="n">
        <v>21228</v>
      </c>
      <c r="T49" s="2" t="n">
        <f aca="false">S49/B49</f>
        <v>0.00659706003828085</v>
      </c>
      <c r="U49" s="1" t="n">
        <v>440540</v>
      </c>
      <c r="V49" s="2" t="n">
        <f aca="false">U49/B49</f>
        <v>0.136907331320155</v>
      </c>
    </row>
    <row r="50" customFormat="false" ht="20.95" hidden="false" customHeight="true" outlineLevel="0" collapsed="false">
      <c r="A50" s="1" t="s">
        <v>63</v>
      </c>
      <c r="B50" s="1" t="n">
        <v>6126339</v>
      </c>
      <c r="C50" s="1" t="n">
        <v>5164421</v>
      </c>
      <c r="D50" s="2" t="n">
        <f aca="false">C50/B50</f>
        <v>0.842986488341569</v>
      </c>
      <c r="E50" s="1" t="n">
        <v>0</v>
      </c>
      <c r="F50" s="1" t="n">
        <v>35869</v>
      </c>
      <c r="G50" s="2" t="n">
        <f aca="false">F50/B50</f>
        <v>0.00585488331612077</v>
      </c>
      <c r="H50" s="1" t="n">
        <v>0</v>
      </c>
      <c r="I50" s="1" t="n">
        <v>0</v>
      </c>
      <c r="J50" s="1" t="n">
        <v>5200290</v>
      </c>
      <c r="K50" s="2" t="n">
        <f aca="false">J50/B50</f>
        <v>0.84884137165769</v>
      </c>
      <c r="L50" s="1" t="n">
        <v>0</v>
      </c>
      <c r="M50" s="1" t="n">
        <v>6090470</v>
      </c>
      <c r="N50" s="2" t="n">
        <f aca="false">M50/B50</f>
        <v>0.994145116683879</v>
      </c>
      <c r="O50" s="1" t="n">
        <v>3045235</v>
      </c>
      <c r="P50" s="1" t="n">
        <v>3045235</v>
      </c>
      <c r="Q50" s="1" t="n">
        <v>5095618</v>
      </c>
      <c r="R50" s="2" t="n">
        <f aca="false">Q50/B50</f>
        <v>0.831755800650274</v>
      </c>
      <c r="S50" s="1" t="n">
        <v>31787</v>
      </c>
      <c r="T50" s="2" t="n">
        <f aca="false">S50/B50</f>
        <v>0.00518857999859296</v>
      </c>
      <c r="U50" s="1" t="n">
        <v>926049</v>
      </c>
      <c r="V50" s="2" t="n">
        <f aca="false">U50/B50</f>
        <v>0.15115862834231</v>
      </c>
    </row>
    <row r="51" customFormat="false" ht="20.95" hidden="false" customHeight="true" outlineLevel="0" collapsed="false">
      <c r="A51" s="1" t="s">
        <v>64</v>
      </c>
      <c r="B51" s="1" t="n">
        <v>17110485</v>
      </c>
      <c r="C51" s="1" t="n">
        <v>14999987</v>
      </c>
      <c r="D51" s="2" t="n">
        <f aca="false">C51/B51</f>
        <v>0.876654694475347</v>
      </c>
      <c r="E51" s="1" t="n">
        <v>0</v>
      </c>
      <c r="F51" s="1" t="n">
        <v>71477</v>
      </c>
      <c r="G51" s="2" t="n">
        <f aca="false">F51/B51</f>
        <v>0.00417738012686373</v>
      </c>
      <c r="H51" s="1" t="n">
        <v>0</v>
      </c>
      <c r="I51" s="1" t="n">
        <v>0</v>
      </c>
      <c r="J51" s="1" t="n">
        <v>15071464</v>
      </c>
      <c r="K51" s="2" t="n">
        <f aca="false">J51/B51</f>
        <v>0.88083207460221</v>
      </c>
      <c r="L51" s="1" t="n">
        <v>0</v>
      </c>
      <c r="M51" s="1" t="n">
        <v>17039008</v>
      </c>
      <c r="N51" s="2" t="n">
        <f aca="false">M51/B51</f>
        <v>0.995822619873136</v>
      </c>
      <c r="O51" s="1" t="n">
        <v>8519504</v>
      </c>
      <c r="P51" s="1" t="n">
        <v>8519504</v>
      </c>
      <c r="Q51" s="1" t="n">
        <v>14437432</v>
      </c>
      <c r="R51" s="2" t="n">
        <f aca="false">Q51/B51</f>
        <v>0.843776900537887</v>
      </c>
      <c r="S51" s="1" t="n">
        <v>172321</v>
      </c>
      <c r="T51" s="2" t="n">
        <f aca="false">S51/B51</f>
        <v>0.0100710763020452</v>
      </c>
      <c r="U51" s="1" t="n">
        <v>2039021</v>
      </c>
      <c r="V51" s="2" t="n">
        <f aca="false">U51/B51</f>
        <v>0.11916792539779</v>
      </c>
    </row>
    <row r="52" customFormat="false" ht="20.95" hidden="false" customHeight="true" outlineLevel="0" collapsed="false">
      <c r="A52" s="1" t="s">
        <v>65</v>
      </c>
      <c r="B52" s="1" t="n">
        <v>20713616</v>
      </c>
      <c r="C52" s="1" t="n">
        <v>18178267</v>
      </c>
      <c r="D52" s="2" t="n">
        <f aca="false">C52/B52</f>
        <v>0.877599884056941</v>
      </c>
      <c r="E52" s="1" t="n">
        <v>0</v>
      </c>
      <c r="F52" s="1" t="n">
        <v>78264</v>
      </c>
      <c r="G52" s="2" t="n">
        <f aca="false">F52/B52</f>
        <v>0.00377838422803628</v>
      </c>
      <c r="H52" s="1" t="n">
        <v>0</v>
      </c>
      <c r="I52" s="1" t="n">
        <v>0</v>
      </c>
      <c r="J52" s="1" t="n">
        <v>18256531</v>
      </c>
      <c r="K52" s="2" t="n">
        <f aca="false">J52/B52</f>
        <v>0.881378268284977</v>
      </c>
      <c r="L52" s="1" t="n">
        <v>0</v>
      </c>
      <c r="M52" s="1" t="n">
        <v>20635352</v>
      </c>
      <c r="N52" s="2" t="n">
        <f aca="false">M52/B52</f>
        <v>0.996221615771964</v>
      </c>
      <c r="O52" s="1" t="n">
        <v>10317676</v>
      </c>
      <c r="P52" s="1" t="n">
        <v>10317676</v>
      </c>
      <c r="Q52" s="1" t="n">
        <v>17547762</v>
      </c>
      <c r="R52" s="2" t="n">
        <f aca="false">Q52/B52</f>
        <v>0.847160727513728</v>
      </c>
      <c r="S52" s="1" t="n">
        <v>219303</v>
      </c>
      <c r="T52" s="2" t="n">
        <f aca="false">S52/B52</f>
        <v>0.0105873836803772</v>
      </c>
      <c r="U52" s="1" t="n">
        <v>2457085</v>
      </c>
      <c r="V52" s="2" t="n">
        <f aca="false">U52/B52</f>
        <v>0.118621731715023</v>
      </c>
    </row>
    <row r="53" customFormat="false" ht="20.95" hidden="false" customHeight="true" outlineLevel="0" collapsed="false">
      <c r="A53" s="1" t="s">
        <v>66</v>
      </c>
      <c r="B53" s="1" t="n">
        <v>16054720</v>
      </c>
      <c r="C53" s="1" t="n">
        <v>13313684</v>
      </c>
      <c r="D53" s="2" t="n">
        <f aca="false">C53/B53</f>
        <v>0.82926914950868</v>
      </c>
      <c r="E53" s="1" t="n">
        <v>0</v>
      </c>
      <c r="F53" s="1" t="n">
        <v>145222</v>
      </c>
      <c r="G53" s="2" t="n">
        <f aca="false">F53/B53</f>
        <v>0.0090454395965797</v>
      </c>
      <c r="H53" s="1" t="n">
        <v>0</v>
      </c>
      <c r="I53" s="1" t="n">
        <v>0</v>
      </c>
      <c r="J53" s="1" t="n">
        <v>13458906</v>
      </c>
      <c r="K53" s="2" t="n">
        <f aca="false">J53/B53</f>
        <v>0.83831458910526</v>
      </c>
      <c r="L53" s="1" t="n">
        <v>0</v>
      </c>
      <c r="M53" s="1" t="n">
        <v>15909498</v>
      </c>
      <c r="N53" s="2" t="n">
        <f aca="false">M53/B53</f>
        <v>0.99095456040342</v>
      </c>
      <c r="O53" s="1" t="n">
        <v>7954749</v>
      </c>
      <c r="P53" s="1" t="n">
        <v>7954749</v>
      </c>
      <c r="Q53" s="1" t="n">
        <v>0</v>
      </c>
      <c r="R53" s="2" t="n">
        <f aca="false">Q53/B53</f>
        <v>0</v>
      </c>
      <c r="S53" s="1" t="n">
        <v>0</v>
      </c>
      <c r="T53" s="2" t="n">
        <f aca="false">S53/B53</f>
        <v>0</v>
      </c>
      <c r="U53" s="1" t="n">
        <v>2595814</v>
      </c>
      <c r="V53" s="2" t="n">
        <f aca="false">U53/B53</f>
        <v>0.16168541089474</v>
      </c>
    </row>
    <row r="54" customFormat="false" ht="20.95" hidden="false" customHeight="true" outlineLevel="0" collapsed="false">
      <c r="A54" s="1" t="s">
        <v>67</v>
      </c>
      <c r="B54" s="1" t="n">
        <v>10422509</v>
      </c>
      <c r="C54" s="1" t="n">
        <v>9254845</v>
      </c>
      <c r="D54" s="2" t="n">
        <f aca="false">C54/B54</f>
        <v>0.887967091225347</v>
      </c>
      <c r="E54" s="1" t="n">
        <v>0</v>
      </c>
      <c r="F54" s="1" t="n">
        <v>47007</v>
      </c>
      <c r="G54" s="2" t="n">
        <f aca="false">F54/B54</f>
        <v>0.0045101424234798</v>
      </c>
      <c r="H54" s="1" t="n">
        <v>0</v>
      </c>
      <c r="I54" s="1" t="n">
        <v>0</v>
      </c>
      <c r="J54" s="1" t="n">
        <v>9301852</v>
      </c>
      <c r="K54" s="2" t="n">
        <f aca="false">J54/B54</f>
        <v>0.892477233648827</v>
      </c>
      <c r="L54" s="1" t="n">
        <v>0</v>
      </c>
      <c r="M54" s="1" t="n">
        <v>10375502</v>
      </c>
      <c r="N54" s="2" t="n">
        <f aca="false">M54/B54</f>
        <v>0.99548985757652</v>
      </c>
      <c r="O54" s="1" t="n">
        <v>5187751</v>
      </c>
      <c r="P54" s="1" t="n">
        <v>5187751</v>
      </c>
      <c r="Q54" s="1" t="n">
        <v>8908340</v>
      </c>
      <c r="R54" s="2" t="n">
        <f aca="false">Q54/B54</f>
        <v>0.854721257616568</v>
      </c>
      <c r="S54" s="1" t="n">
        <v>103345</v>
      </c>
      <c r="T54" s="2" t="n">
        <f aca="false">S54/B54</f>
        <v>0.00991555872007402</v>
      </c>
      <c r="U54" s="1" t="n">
        <v>1120657</v>
      </c>
      <c r="V54" s="2" t="n">
        <f aca="false">U54/B54</f>
        <v>0.107522766351173</v>
      </c>
    </row>
    <row r="55" customFormat="false" ht="20.95" hidden="false" customHeight="true" outlineLevel="0" collapsed="false">
      <c r="A55" s="1" t="s">
        <v>68</v>
      </c>
      <c r="B55" s="1" t="n">
        <v>18981737</v>
      </c>
      <c r="C55" s="1" t="n">
        <v>15661543</v>
      </c>
      <c r="D55" s="2" t="n">
        <f aca="false">C55/B55</f>
        <v>0.82508481705336</v>
      </c>
      <c r="E55" s="1" t="n">
        <v>0</v>
      </c>
      <c r="F55" s="1" t="n">
        <v>90241</v>
      </c>
      <c r="G55" s="2" t="n">
        <f aca="false">F55/B55</f>
        <v>0.00475409600291059</v>
      </c>
      <c r="H55" s="1" t="n">
        <v>0</v>
      </c>
      <c r="I55" s="1" t="n">
        <v>0</v>
      </c>
      <c r="J55" s="1" t="n">
        <v>15751784</v>
      </c>
      <c r="K55" s="2" t="n">
        <f aca="false">J55/B55</f>
        <v>0.829838913056271</v>
      </c>
      <c r="L55" s="1" t="n">
        <v>0</v>
      </c>
      <c r="M55" s="1" t="n">
        <v>18891496</v>
      </c>
      <c r="N55" s="2" t="n">
        <f aca="false">M55/B55</f>
        <v>0.995245903997089</v>
      </c>
      <c r="O55" s="1" t="n">
        <v>9445748</v>
      </c>
      <c r="P55" s="1" t="n">
        <v>9445748</v>
      </c>
      <c r="Q55" s="1" t="n">
        <v>14911634</v>
      </c>
      <c r="R55" s="2" t="n">
        <f aca="false">Q55/B55</f>
        <v>0.785577947898024</v>
      </c>
      <c r="S55" s="1" t="n">
        <v>248637</v>
      </c>
      <c r="T55" s="2" t="n">
        <f aca="false">S55/B55</f>
        <v>0.0130987485497244</v>
      </c>
      <c r="U55" s="1" t="n">
        <v>3229953</v>
      </c>
      <c r="V55" s="2" t="n">
        <f aca="false">U55/B55</f>
        <v>0.170161086943729</v>
      </c>
    </row>
    <row r="56" customFormat="false" ht="20.95" hidden="false" customHeight="true" outlineLevel="0" collapsed="false">
      <c r="A56" s="1" t="s">
        <v>69</v>
      </c>
      <c r="B56" s="1" t="n">
        <v>11508220</v>
      </c>
      <c r="C56" s="1" t="n">
        <v>9351212</v>
      </c>
      <c r="D56" s="2" t="n">
        <f aca="false">C56/B56</f>
        <v>0.812568060047514</v>
      </c>
      <c r="E56" s="1" t="n">
        <v>0</v>
      </c>
      <c r="F56" s="1" t="n">
        <v>53346</v>
      </c>
      <c r="G56" s="2" t="n">
        <f aca="false">F56/B56</f>
        <v>0.0046354692558884</v>
      </c>
      <c r="H56" s="1" t="n">
        <v>0</v>
      </c>
      <c r="I56" s="1" t="n">
        <v>0</v>
      </c>
      <c r="J56" s="1" t="n">
        <v>9404558</v>
      </c>
      <c r="K56" s="2" t="n">
        <f aca="false">J56/B56</f>
        <v>0.817203529303402</v>
      </c>
      <c r="L56" s="1" t="n">
        <v>0</v>
      </c>
      <c r="M56" s="1" t="n">
        <v>11454874</v>
      </c>
      <c r="N56" s="2" t="n">
        <f aca="false">M56/B56</f>
        <v>0.995364530744112</v>
      </c>
      <c r="O56" s="1" t="n">
        <v>5727437</v>
      </c>
      <c r="P56" s="1" t="n">
        <v>5727437</v>
      </c>
      <c r="Q56" s="1" t="n">
        <v>8859390</v>
      </c>
      <c r="R56" s="2" t="n">
        <f aca="false">Q56/B56</f>
        <v>0.769831476979064</v>
      </c>
      <c r="S56" s="1" t="n">
        <v>188936</v>
      </c>
      <c r="T56" s="2" t="n">
        <f aca="false">S56/B56</f>
        <v>0.0164174824603631</v>
      </c>
      <c r="U56" s="1" t="n">
        <v>2103662</v>
      </c>
      <c r="V56" s="2" t="n">
        <f aca="false">U56/B56</f>
        <v>0.182796470696598</v>
      </c>
    </row>
    <row r="57" customFormat="false" ht="20.95" hidden="false" customHeight="true" outlineLevel="0" collapsed="false">
      <c r="A57" s="1" t="s">
        <v>70</v>
      </c>
      <c r="B57" s="1" t="n">
        <v>18183317</v>
      </c>
      <c r="C57" s="1" t="n">
        <v>15923214</v>
      </c>
      <c r="D57" s="2" t="n">
        <f aca="false">C57/B57</f>
        <v>0.875704581292841</v>
      </c>
      <c r="E57" s="1" t="n">
        <v>0</v>
      </c>
      <c r="F57" s="1" t="n">
        <v>67057</v>
      </c>
      <c r="G57" s="2" t="n">
        <f aca="false">F57/B57</f>
        <v>0.00368783099365204</v>
      </c>
      <c r="H57" s="1" t="n">
        <v>0</v>
      </c>
      <c r="I57" s="1" t="n">
        <v>0</v>
      </c>
      <c r="J57" s="1" t="n">
        <v>15990271</v>
      </c>
      <c r="K57" s="2" t="n">
        <f aca="false">J57/B57</f>
        <v>0.879392412286493</v>
      </c>
      <c r="L57" s="1" t="n">
        <v>0</v>
      </c>
      <c r="M57" s="1" t="n">
        <v>18116260</v>
      </c>
      <c r="N57" s="2" t="n">
        <f aca="false">M57/B57</f>
        <v>0.996312169006348</v>
      </c>
      <c r="O57" s="1" t="n">
        <v>9058130</v>
      </c>
      <c r="P57" s="1" t="n">
        <v>9058130</v>
      </c>
      <c r="Q57" s="1" t="n">
        <v>15346300</v>
      </c>
      <c r="R57" s="2" t="n">
        <f aca="false">Q57/B57</f>
        <v>0.843976926762042</v>
      </c>
      <c r="S57" s="1" t="n">
        <v>206412</v>
      </c>
      <c r="T57" s="2" t="n">
        <f aca="false">S57/B57</f>
        <v>0.0113517242206139</v>
      </c>
      <c r="U57" s="1" t="n">
        <v>2193046</v>
      </c>
      <c r="V57" s="2" t="n">
        <f aca="false">U57/B57</f>
        <v>0.120607587713507</v>
      </c>
    </row>
    <row r="58" customFormat="false" ht="20.95" hidden="false" customHeight="true" outlineLevel="0" collapsed="false">
      <c r="A58" s="1" t="s">
        <v>71</v>
      </c>
      <c r="B58" s="1" t="n">
        <v>25199296</v>
      </c>
      <c r="C58" s="1" t="n">
        <v>22124854</v>
      </c>
      <c r="D58" s="2" t="n">
        <f aca="false">C58/B58</f>
        <v>0.877994924937586</v>
      </c>
      <c r="E58" s="1" t="n">
        <v>0</v>
      </c>
      <c r="F58" s="1" t="n">
        <v>95382</v>
      </c>
      <c r="G58" s="2" t="n">
        <f aca="false">F58/B58</f>
        <v>0.00378510574263662</v>
      </c>
      <c r="H58" s="1" t="n">
        <v>0</v>
      </c>
      <c r="I58" s="1" t="n">
        <v>0</v>
      </c>
      <c r="J58" s="1" t="n">
        <v>22220236</v>
      </c>
      <c r="K58" s="2" t="n">
        <f aca="false">J58/B58</f>
        <v>0.881780030680222</v>
      </c>
      <c r="L58" s="1" t="n">
        <v>0</v>
      </c>
      <c r="M58" s="1" t="n">
        <v>25103914</v>
      </c>
      <c r="N58" s="2" t="n">
        <f aca="false">M58/B58</f>
        <v>0.996214894257363</v>
      </c>
      <c r="O58" s="1" t="n">
        <v>12551957</v>
      </c>
      <c r="P58" s="1" t="n">
        <v>12551957</v>
      </c>
      <c r="Q58" s="1" t="n">
        <v>21345166</v>
      </c>
      <c r="R58" s="2" t="n">
        <f aca="false">Q58/B58</f>
        <v>0.847054060557882</v>
      </c>
      <c r="S58" s="1" t="n">
        <v>267840</v>
      </c>
      <c r="T58" s="2" t="n">
        <f aca="false">S58/B58</f>
        <v>0.0106288683620368</v>
      </c>
      <c r="U58" s="1" t="n">
        <v>2979060</v>
      </c>
      <c r="V58" s="2" t="n">
        <f aca="false">U58/B58</f>
        <v>0.118219969319778</v>
      </c>
    </row>
    <row r="59" customFormat="false" ht="20.95" hidden="false" customHeight="true" outlineLevel="0" collapsed="false">
      <c r="A59" s="1" t="s">
        <v>72</v>
      </c>
      <c r="B59" s="1" t="n">
        <v>3055937</v>
      </c>
      <c r="C59" s="1" t="n">
        <v>2729406</v>
      </c>
      <c r="D59" s="2" t="n">
        <f aca="false">C59/B59</f>
        <v>0.893148648025139</v>
      </c>
      <c r="E59" s="1" t="n">
        <v>0</v>
      </c>
      <c r="F59" s="1" t="n">
        <v>19721</v>
      </c>
      <c r="G59" s="2" t="n">
        <f aca="false">F59/B59</f>
        <v>0.00645333984306614</v>
      </c>
      <c r="H59" s="1" t="n">
        <v>0</v>
      </c>
      <c r="I59" s="1" t="n">
        <v>0</v>
      </c>
      <c r="J59" s="1" t="n">
        <v>2749127</v>
      </c>
      <c r="K59" s="2" t="n">
        <f aca="false">J59/B59</f>
        <v>0.899601987868205</v>
      </c>
      <c r="L59" s="1" t="n">
        <v>0</v>
      </c>
      <c r="M59" s="1" t="n">
        <v>3036216</v>
      </c>
      <c r="N59" s="2" t="n">
        <f aca="false">M59/B59</f>
        <v>0.993546660156934</v>
      </c>
      <c r="O59" s="1" t="n">
        <v>1518108</v>
      </c>
      <c r="P59" s="1" t="n">
        <v>1518108</v>
      </c>
      <c r="Q59" s="1" t="n">
        <v>2686916</v>
      </c>
      <c r="R59" s="2" t="n">
        <f aca="false">Q59/B59</f>
        <v>0.879244565578413</v>
      </c>
      <c r="S59" s="1" t="n">
        <v>13954</v>
      </c>
      <c r="T59" s="2" t="n">
        <f aca="false">S59/B59</f>
        <v>0.00456619360935778</v>
      </c>
      <c r="U59" s="1" t="n">
        <v>306810</v>
      </c>
      <c r="V59" s="2" t="n">
        <f aca="false">U59/B59</f>
        <v>0.100398012131795</v>
      </c>
    </row>
    <row r="60" customFormat="false" ht="20.95" hidden="false" customHeight="true" outlineLevel="0" collapsed="false">
      <c r="A60" s="1" t="s">
        <v>73</v>
      </c>
      <c r="B60" s="1" t="n">
        <v>18009769</v>
      </c>
      <c r="C60" s="1" t="n">
        <v>15753401</v>
      </c>
      <c r="D60" s="2" t="n">
        <f aca="false">C60/B60</f>
        <v>0.874714217600459</v>
      </c>
      <c r="E60" s="1" t="n">
        <v>0</v>
      </c>
      <c r="F60" s="1" t="n">
        <v>70597</v>
      </c>
      <c r="G60" s="2" t="n">
        <f aca="false">F60/B60</f>
        <v>0.00391992812345344</v>
      </c>
      <c r="H60" s="1" t="n">
        <v>0</v>
      </c>
      <c r="I60" s="1" t="n">
        <v>0</v>
      </c>
      <c r="J60" s="1" t="n">
        <v>15823998</v>
      </c>
      <c r="K60" s="2" t="n">
        <f aca="false">J60/B60</f>
        <v>0.878634145723912</v>
      </c>
      <c r="L60" s="1" t="n">
        <v>0</v>
      </c>
      <c r="M60" s="1" t="n">
        <v>17939172</v>
      </c>
      <c r="N60" s="2" t="n">
        <f aca="false">M60/B60</f>
        <v>0.996080071876547</v>
      </c>
      <c r="O60" s="1" t="n">
        <v>8969586</v>
      </c>
      <c r="P60" s="1" t="n">
        <v>8969586</v>
      </c>
      <c r="Q60" s="1" t="n">
        <v>15181014</v>
      </c>
      <c r="R60" s="2" t="n">
        <f aca="false">Q60/B60</f>
        <v>0.842932188636067</v>
      </c>
      <c r="S60" s="1" t="n">
        <v>175163</v>
      </c>
      <c r="T60" s="2" t="n">
        <f aca="false">S60/B60</f>
        <v>0.00972599926184506</v>
      </c>
      <c r="U60" s="1" t="n">
        <v>2185771</v>
      </c>
      <c r="V60" s="2" t="n">
        <f aca="false">U60/B60</f>
        <v>0.121365854276088</v>
      </c>
    </row>
    <row r="61" customFormat="false" ht="20.95" hidden="false" customHeight="true" outlineLevel="0" collapsed="false">
      <c r="A61" s="1" t="s">
        <v>74</v>
      </c>
      <c r="B61" s="1" t="n">
        <v>18254971</v>
      </c>
      <c r="C61" s="1" t="n">
        <v>15911419</v>
      </c>
      <c r="D61" s="2" t="n">
        <f aca="false">C61/B61</f>
        <v>0.871621160066483</v>
      </c>
      <c r="E61" s="1" t="n">
        <v>0</v>
      </c>
      <c r="F61" s="1" t="n">
        <v>78985</v>
      </c>
      <c r="G61" s="2" t="n">
        <f aca="false">F61/B61</f>
        <v>0.00432676666536474</v>
      </c>
      <c r="H61" s="1" t="n">
        <v>0</v>
      </c>
      <c r="I61" s="1" t="n">
        <v>0</v>
      </c>
      <c r="J61" s="1" t="n">
        <v>15990404</v>
      </c>
      <c r="K61" s="2" t="n">
        <f aca="false">J61/B61</f>
        <v>0.875947926731847</v>
      </c>
      <c r="L61" s="1" t="n">
        <v>0</v>
      </c>
      <c r="M61" s="1" t="n">
        <v>18175986</v>
      </c>
      <c r="N61" s="2" t="n">
        <f aca="false">M61/B61</f>
        <v>0.995673233334635</v>
      </c>
      <c r="O61" s="1" t="n">
        <v>9087993</v>
      </c>
      <c r="P61" s="1" t="n">
        <v>9087993</v>
      </c>
      <c r="Q61" s="1" t="n">
        <v>15288092</v>
      </c>
      <c r="R61" s="2" t="n">
        <f aca="false">Q61/B61</f>
        <v>0.837475556657965</v>
      </c>
      <c r="S61" s="1" t="n">
        <v>186365</v>
      </c>
      <c r="T61" s="2" t="n">
        <f aca="false">S61/B61</f>
        <v>0.0102090000581212</v>
      </c>
      <c r="U61" s="1" t="n">
        <v>2264567</v>
      </c>
      <c r="V61" s="2" t="n">
        <f aca="false">U61/B61</f>
        <v>0.124052073268153</v>
      </c>
    </row>
    <row r="62" customFormat="false" ht="20.95" hidden="false" customHeight="true" outlineLevel="0" collapsed="false">
      <c r="A62" s="1" t="s">
        <v>75</v>
      </c>
      <c r="B62" s="1" t="n">
        <v>17977941</v>
      </c>
      <c r="C62" s="1" t="n">
        <v>15538274</v>
      </c>
      <c r="D62" s="2" t="n">
        <f aca="false">C62/B62</f>
        <v>0.864296639976736</v>
      </c>
      <c r="E62" s="1" t="n">
        <v>0</v>
      </c>
      <c r="F62" s="1" t="n">
        <v>172915</v>
      </c>
      <c r="G62" s="2" t="n">
        <f aca="false">F62/B62</f>
        <v>0.0096181759635322</v>
      </c>
      <c r="H62" s="1" t="n">
        <v>0</v>
      </c>
      <c r="I62" s="1" t="n">
        <v>0</v>
      </c>
      <c r="J62" s="1" t="n">
        <v>15711189</v>
      </c>
      <c r="K62" s="2" t="n">
        <f aca="false">J62/B62</f>
        <v>0.873914815940268</v>
      </c>
      <c r="L62" s="1" t="n">
        <v>0</v>
      </c>
      <c r="M62" s="1" t="n">
        <v>17805026</v>
      </c>
      <c r="N62" s="2" t="n">
        <f aca="false">M62/B62</f>
        <v>0.990381824036468</v>
      </c>
      <c r="O62" s="1" t="n">
        <v>8902513</v>
      </c>
      <c r="P62" s="1" t="n">
        <v>8902513</v>
      </c>
      <c r="Q62" s="1" t="n">
        <v>15224800</v>
      </c>
      <c r="R62" s="2" t="n">
        <f aca="false">Q62/B62</f>
        <v>0.846860049212532</v>
      </c>
      <c r="S62" s="1" t="n">
        <v>101564</v>
      </c>
      <c r="T62" s="2" t="n">
        <f aca="false">S62/B62</f>
        <v>0.00564936774461547</v>
      </c>
      <c r="U62" s="1" t="n">
        <v>2266752</v>
      </c>
      <c r="V62" s="2" t="n">
        <f aca="false">U62/B62</f>
        <v>0.126085184059732</v>
      </c>
    </row>
    <row r="63" customFormat="false" ht="20.95" hidden="false" customHeight="true" outlineLevel="0" collapsed="false">
      <c r="A63" s="1" t="s">
        <v>76</v>
      </c>
      <c r="B63" s="1" t="n">
        <v>14443190</v>
      </c>
      <c r="C63" s="1" t="n">
        <v>12769638</v>
      </c>
      <c r="D63" s="2" t="n">
        <f aca="false">C63/B63</f>
        <v>0.88412864471076</v>
      </c>
      <c r="E63" s="1" t="n">
        <v>0</v>
      </c>
      <c r="F63" s="1" t="n">
        <v>62732</v>
      </c>
      <c r="G63" s="2" t="n">
        <f aca="false">F63/B63</f>
        <v>0.00434336181965341</v>
      </c>
      <c r="H63" s="1" t="n">
        <v>0</v>
      </c>
      <c r="I63" s="1" t="n">
        <v>0</v>
      </c>
      <c r="J63" s="1" t="n">
        <v>12832370</v>
      </c>
      <c r="K63" s="2" t="n">
        <f aca="false">J63/B63</f>
        <v>0.888472006530413</v>
      </c>
      <c r="L63" s="1" t="n">
        <v>0</v>
      </c>
      <c r="M63" s="1" t="n">
        <v>14380458</v>
      </c>
      <c r="N63" s="2" t="n">
        <f aca="false">M63/B63</f>
        <v>0.995656638180347</v>
      </c>
      <c r="O63" s="1" t="n">
        <v>7190229</v>
      </c>
      <c r="P63" s="1" t="n">
        <v>7190229</v>
      </c>
      <c r="Q63" s="1" t="n">
        <v>12274648</v>
      </c>
      <c r="R63" s="2" t="n">
        <f aca="false">Q63/B63</f>
        <v>0.849857129899974</v>
      </c>
      <c r="S63" s="1" t="n">
        <v>155622</v>
      </c>
      <c r="T63" s="2" t="n">
        <f aca="false">S63/B63</f>
        <v>0.0107747665162613</v>
      </c>
      <c r="U63" s="1" t="n">
        <v>1610820</v>
      </c>
      <c r="V63" s="2" t="n">
        <f aca="false">U63/B63</f>
        <v>0.111527993469587</v>
      </c>
    </row>
    <row r="64" customFormat="false" ht="20.95" hidden="false" customHeight="true" outlineLevel="0" collapsed="false">
      <c r="A64" s="1" t="s">
        <v>77</v>
      </c>
      <c r="B64" s="1" t="n">
        <v>9833141</v>
      </c>
      <c r="C64" s="1" t="n">
        <v>8537493</v>
      </c>
      <c r="D64" s="2" t="n">
        <f aca="false">C64/B64</f>
        <v>0.868236609238086</v>
      </c>
      <c r="E64" s="1" t="n">
        <v>0</v>
      </c>
      <c r="F64" s="1" t="n">
        <v>34795</v>
      </c>
      <c r="G64" s="2" t="n">
        <f aca="false">F64/B64</f>
        <v>0.00353854378778866</v>
      </c>
      <c r="H64" s="1" t="n">
        <v>0</v>
      </c>
      <c r="I64" s="1" t="n">
        <v>0</v>
      </c>
      <c r="J64" s="1" t="n">
        <v>8572288</v>
      </c>
      <c r="K64" s="2" t="n">
        <f aca="false">J64/B64</f>
        <v>0.871775153025874</v>
      </c>
      <c r="L64" s="1" t="n">
        <v>0</v>
      </c>
      <c r="M64" s="1" t="n">
        <v>9798346</v>
      </c>
      <c r="N64" s="2" t="n">
        <f aca="false">M64/B64</f>
        <v>0.996461456212211</v>
      </c>
      <c r="O64" s="1" t="n">
        <v>4899173</v>
      </c>
      <c r="P64" s="1" t="n">
        <v>4899173</v>
      </c>
      <c r="Q64" s="1" t="n">
        <v>8223448</v>
      </c>
      <c r="R64" s="2" t="n">
        <f aca="false">Q64/B64</f>
        <v>0.836299204903093</v>
      </c>
      <c r="S64" s="1" t="n">
        <v>110273</v>
      </c>
      <c r="T64" s="2" t="n">
        <f aca="false">S64/B64</f>
        <v>0.0112144227363362</v>
      </c>
      <c r="U64" s="1" t="n">
        <v>1260853</v>
      </c>
      <c r="V64" s="2" t="n">
        <f aca="false">U64/B64</f>
        <v>0.128224846974126</v>
      </c>
    </row>
    <row r="65" customFormat="false" ht="20.95" hidden="false" customHeight="true" outlineLevel="0" collapsed="false">
      <c r="A65" s="1" t="s">
        <v>78</v>
      </c>
      <c r="B65" s="1" t="n">
        <v>2616638</v>
      </c>
      <c r="C65" s="1" t="n">
        <v>2195853</v>
      </c>
      <c r="D65" s="2" t="n">
        <f aca="false">C65/B65</f>
        <v>0.839188684105329</v>
      </c>
      <c r="E65" s="1" t="n">
        <v>0</v>
      </c>
      <c r="F65" s="1" t="n">
        <v>22650</v>
      </c>
      <c r="G65" s="2" t="n">
        <f aca="false">F65/B65</f>
        <v>0.00865614578707486</v>
      </c>
      <c r="H65" s="1" t="n">
        <v>0</v>
      </c>
      <c r="I65" s="1" t="n">
        <v>0</v>
      </c>
      <c r="J65" s="1" t="n">
        <v>2218503</v>
      </c>
      <c r="K65" s="2" t="n">
        <f aca="false">J65/B65</f>
        <v>0.847844829892404</v>
      </c>
      <c r="L65" s="1" t="n">
        <v>0</v>
      </c>
      <c r="M65" s="1" t="n">
        <v>2593988</v>
      </c>
      <c r="N65" s="2" t="n">
        <f aca="false">M65/B65</f>
        <v>0.991343854212925</v>
      </c>
      <c r="O65" s="1" t="n">
        <v>1296994</v>
      </c>
      <c r="P65" s="1" t="n">
        <v>1296994</v>
      </c>
      <c r="Q65" s="1" t="n">
        <v>2138096</v>
      </c>
      <c r="R65" s="2" t="n">
        <f aca="false">Q65/B65</f>
        <v>0.817115703433184</v>
      </c>
      <c r="S65" s="1" t="n">
        <v>23111</v>
      </c>
      <c r="T65" s="2" t="n">
        <f aca="false">S65/B65</f>
        <v>0.00883232606115175</v>
      </c>
      <c r="U65" s="1" t="n">
        <v>398135</v>
      </c>
      <c r="V65" s="2" t="n">
        <f aca="false">U65/B65</f>
        <v>0.152155170107596</v>
      </c>
    </row>
    <row r="66" customFormat="false" ht="20.95" hidden="false" customHeight="true" outlineLevel="0" collapsed="false">
      <c r="A66" s="1" t="s">
        <v>79</v>
      </c>
      <c r="B66" s="1" t="n">
        <v>18779612</v>
      </c>
      <c r="C66" s="1" t="n">
        <v>16985362</v>
      </c>
      <c r="D66" s="2" t="n">
        <f aca="false">C66/B66</f>
        <v>0.904457557483083</v>
      </c>
      <c r="E66" s="1" t="n">
        <v>0</v>
      </c>
      <c r="F66" s="1" t="n">
        <v>54780</v>
      </c>
      <c r="G66" s="2" t="n">
        <f aca="false">F66/B66</f>
        <v>0.00291699317323489</v>
      </c>
      <c r="H66" s="1" t="n">
        <v>0</v>
      </c>
      <c r="I66" s="1" t="n">
        <v>0</v>
      </c>
      <c r="J66" s="1" t="n">
        <v>17040142</v>
      </c>
      <c r="K66" s="2" t="n">
        <f aca="false">J66/B66</f>
        <v>0.907374550656318</v>
      </c>
      <c r="L66" s="1" t="n">
        <v>0</v>
      </c>
      <c r="M66" s="1" t="n">
        <v>18724832</v>
      </c>
      <c r="N66" s="2" t="n">
        <f aca="false">M66/B66</f>
        <v>0.997083006826765</v>
      </c>
      <c r="O66" s="1" t="n">
        <v>9362416</v>
      </c>
      <c r="P66" s="1" t="n">
        <v>9362416</v>
      </c>
      <c r="Q66" s="1" t="n">
        <v>16531582</v>
      </c>
      <c r="R66" s="2" t="n">
        <f aca="false">Q66/B66</f>
        <v>0.880294118962628</v>
      </c>
      <c r="S66" s="1" t="n">
        <v>135170</v>
      </c>
      <c r="T66" s="2" t="n">
        <f aca="false">S66/B66</f>
        <v>0.00719769929218985</v>
      </c>
      <c r="U66" s="1" t="n">
        <v>1739470</v>
      </c>
      <c r="V66" s="2" t="n">
        <f aca="false">U66/B66</f>
        <v>0.0926254493436819</v>
      </c>
    </row>
    <row r="67" customFormat="false" ht="20.95" hidden="false" customHeight="true" outlineLevel="0" collapsed="false">
      <c r="A67" s="1" t="s">
        <v>80</v>
      </c>
      <c r="B67" s="1" t="n">
        <v>20007579</v>
      </c>
      <c r="C67" s="1" t="n">
        <v>15798849</v>
      </c>
      <c r="D67" s="2" t="n">
        <f aca="false">C67/B67</f>
        <v>0.789643214703788</v>
      </c>
      <c r="E67" s="1" t="n">
        <v>0</v>
      </c>
      <c r="F67" s="1" t="n">
        <v>70507</v>
      </c>
      <c r="G67" s="2" t="n">
        <f aca="false">F67/B67</f>
        <v>0.00352401457467693</v>
      </c>
      <c r="H67" s="1" t="n">
        <v>0</v>
      </c>
      <c r="I67" s="1" t="n">
        <v>0</v>
      </c>
      <c r="J67" s="1" t="n">
        <v>15869356</v>
      </c>
      <c r="K67" s="2" t="n">
        <f aca="false">J67/B67</f>
        <v>0.793167229278465</v>
      </c>
      <c r="L67" s="1" t="n">
        <v>0</v>
      </c>
      <c r="M67" s="1" t="n">
        <v>19937072</v>
      </c>
      <c r="N67" s="2" t="n">
        <f aca="false">M67/B67</f>
        <v>0.996475985425323</v>
      </c>
      <c r="O67" s="1" t="n">
        <v>9968536</v>
      </c>
      <c r="P67" s="1" t="n">
        <v>9968536</v>
      </c>
      <c r="Q67" s="1" t="n">
        <v>15110844</v>
      </c>
      <c r="R67" s="2" t="n">
        <f aca="false">Q67/B67</f>
        <v>0.755255995740414</v>
      </c>
      <c r="S67" s="1" t="n">
        <v>323285</v>
      </c>
      <c r="T67" s="2" t="n">
        <f aca="false">S67/B67</f>
        <v>0.0161581268778196</v>
      </c>
      <c r="U67" s="1" t="n">
        <v>4138223</v>
      </c>
      <c r="V67" s="2" t="n">
        <f aca="false">U67/B67</f>
        <v>0.206832770721535</v>
      </c>
    </row>
    <row r="68" customFormat="false" ht="20.95" hidden="false" customHeight="true" outlineLevel="0" collapsed="false">
      <c r="A68" s="1" t="s">
        <v>81</v>
      </c>
      <c r="B68" s="1" t="n">
        <v>1527150</v>
      </c>
      <c r="C68" s="1" t="n">
        <v>1326378</v>
      </c>
      <c r="D68" s="2" t="n">
        <f aca="false">C68/B68</f>
        <v>0.86853157843041</v>
      </c>
      <c r="E68" s="1" t="n">
        <v>0</v>
      </c>
      <c r="F68" s="1" t="n">
        <v>10230</v>
      </c>
      <c r="G68" s="2" t="n">
        <f aca="false">F68/B68</f>
        <v>0.00669875257833219</v>
      </c>
      <c r="H68" s="1" t="n">
        <v>0</v>
      </c>
      <c r="I68" s="1" t="n">
        <v>0</v>
      </c>
      <c r="J68" s="1" t="n">
        <v>1336608</v>
      </c>
      <c r="K68" s="2" t="n">
        <f aca="false">J68/B68</f>
        <v>0.875230331008742</v>
      </c>
      <c r="L68" s="1" t="n">
        <v>0</v>
      </c>
      <c r="M68" s="1" t="n">
        <v>1516920</v>
      </c>
      <c r="N68" s="2" t="n">
        <f aca="false">M68/B68</f>
        <v>0.993301247421668</v>
      </c>
      <c r="O68" s="1" t="n">
        <v>758460</v>
      </c>
      <c r="P68" s="1" t="n">
        <v>758460</v>
      </c>
      <c r="Q68" s="1" t="n">
        <v>1292356</v>
      </c>
      <c r="R68" s="2" t="n">
        <f aca="false">Q68/B68</f>
        <v>0.846253478702158</v>
      </c>
      <c r="S68" s="1" t="n">
        <v>10864</v>
      </c>
      <c r="T68" s="2" t="n">
        <f aca="false">S68/B68</f>
        <v>0.0071139049864126</v>
      </c>
      <c r="U68" s="1" t="n">
        <v>190542</v>
      </c>
      <c r="V68" s="2" t="n">
        <f aca="false">U68/B68</f>
        <v>0.124769668991258</v>
      </c>
    </row>
    <row r="69" customFormat="false" ht="20.95" hidden="false" customHeight="true" outlineLevel="0" collapsed="false">
      <c r="A69" s="1" t="s">
        <v>82</v>
      </c>
      <c r="B69" s="1" t="n">
        <v>45567317</v>
      </c>
      <c r="C69" s="1" t="n">
        <v>39152455</v>
      </c>
      <c r="D69" s="2" t="n">
        <f aca="false">C69/B69</f>
        <v>0.859222301808992</v>
      </c>
      <c r="E69" s="1" t="n">
        <v>0</v>
      </c>
      <c r="F69" s="1" t="n">
        <v>32639</v>
      </c>
      <c r="G69" s="2" t="n">
        <f aca="false">F69/B69</f>
        <v>0.000716280925646774</v>
      </c>
      <c r="H69" s="1" t="n">
        <v>0</v>
      </c>
      <c r="I69" s="1" t="n">
        <v>0</v>
      </c>
      <c r="J69" s="1" t="n">
        <v>39185094</v>
      </c>
      <c r="K69" s="2" t="n">
        <f aca="false">J69/B69</f>
        <v>0.859938582734639</v>
      </c>
      <c r="L69" s="1" t="n">
        <v>0</v>
      </c>
      <c r="M69" s="1" t="n">
        <v>45534678</v>
      </c>
      <c r="N69" s="2" t="n">
        <f aca="false">M69/B69</f>
        <v>0.999283719074353</v>
      </c>
      <c r="O69" s="1" t="n">
        <v>22767339</v>
      </c>
      <c r="P69" s="1" t="n">
        <v>22767339</v>
      </c>
      <c r="Q69" s="1" t="n">
        <v>38054086</v>
      </c>
      <c r="R69" s="2" t="n">
        <f aca="false">Q69/B69</f>
        <v>0.835117985989827</v>
      </c>
      <c r="S69" s="1" t="n">
        <v>192247</v>
      </c>
      <c r="T69" s="2" t="n">
        <f aca="false">S69/B69</f>
        <v>0.00421896685293102</v>
      </c>
      <c r="U69" s="1" t="n">
        <v>6382223</v>
      </c>
      <c r="V69" s="2" t="n">
        <f aca="false">U69/B69</f>
        <v>0.140061417265361</v>
      </c>
    </row>
    <row r="70" customFormat="false" ht="20.95" hidden="false" customHeight="true" outlineLevel="0" collapsed="false">
      <c r="A70" s="1" t="s">
        <v>83</v>
      </c>
      <c r="B70" s="1" t="n">
        <v>8074245</v>
      </c>
      <c r="C70" s="1" t="n">
        <v>6770766</v>
      </c>
      <c r="D70" s="2" t="n">
        <f aca="false">C70/B70</f>
        <v>0.838563357936253</v>
      </c>
      <c r="E70" s="1" t="n">
        <v>0</v>
      </c>
      <c r="F70" s="1" t="n">
        <v>44921</v>
      </c>
      <c r="G70" s="2" t="n">
        <f aca="false">F70/B70</f>
        <v>0.00556349231414207</v>
      </c>
      <c r="H70" s="1" t="n">
        <v>0</v>
      </c>
      <c r="I70" s="1" t="n">
        <v>0</v>
      </c>
      <c r="J70" s="1" t="n">
        <v>6815687</v>
      </c>
      <c r="K70" s="2" t="n">
        <f aca="false">J70/B70</f>
        <v>0.844126850250395</v>
      </c>
      <c r="L70" s="1" t="n">
        <v>0</v>
      </c>
      <c r="M70" s="1" t="n">
        <v>8029324</v>
      </c>
      <c r="N70" s="2" t="n">
        <f aca="false">M70/B70</f>
        <v>0.994436507685858</v>
      </c>
      <c r="O70" s="1" t="n">
        <v>4014662</v>
      </c>
      <c r="P70" s="1" t="n">
        <v>4014662</v>
      </c>
      <c r="Q70" s="1" t="n">
        <v>6699038</v>
      </c>
      <c r="R70" s="2" t="n">
        <f aca="false">Q70/B70</f>
        <v>0.829679802879402</v>
      </c>
      <c r="S70" s="1" t="n">
        <v>25056</v>
      </c>
      <c r="T70" s="2" t="n">
        <f aca="false">S70/B70</f>
        <v>0.00310320036114832</v>
      </c>
      <c r="U70" s="1" t="n">
        <v>1258558</v>
      </c>
      <c r="V70" s="2" t="n">
        <f aca="false">U70/B70</f>
        <v>0.155873149749605</v>
      </c>
    </row>
    <row r="71" customFormat="false" ht="20.95" hidden="false" customHeight="true" outlineLevel="0" collapsed="false">
      <c r="A71" s="1" t="s">
        <v>84</v>
      </c>
      <c r="B71" s="1" t="n">
        <v>5049050</v>
      </c>
      <c r="C71" s="1" t="n">
        <v>4390225</v>
      </c>
      <c r="D71" s="2" t="n">
        <f aca="false">C71/B71</f>
        <v>0.869515057288005</v>
      </c>
      <c r="E71" s="1" t="n">
        <v>0</v>
      </c>
      <c r="F71" s="1" t="n">
        <v>27548</v>
      </c>
      <c r="G71" s="2" t="n">
        <f aca="false">F71/B71</f>
        <v>0.00545607589546548</v>
      </c>
      <c r="H71" s="1" t="n">
        <v>0</v>
      </c>
      <c r="I71" s="1" t="n">
        <v>0</v>
      </c>
      <c r="J71" s="1" t="n">
        <v>4417773</v>
      </c>
      <c r="K71" s="2" t="n">
        <f aca="false">J71/B71</f>
        <v>0.87497113318347</v>
      </c>
      <c r="L71" s="1" t="n">
        <v>0</v>
      </c>
      <c r="M71" s="1" t="n">
        <v>5021502</v>
      </c>
      <c r="N71" s="2" t="n">
        <f aca="false">M71/B71</f>
        <v>0.994543924104534</v>
      </c>
      <c r="O71" s="1" t="n">
        <v>2510751</v>
      </c>
      <c r="P71" s="1" t="n">
        <v>2510751</v>
      </c>
      <c r="Q71" s="1" t="n">
        <v>4344046</v>
      </c>
      <c r="R71" s="2" t="n">
        <f aca="false">Q71/B71</f>
        <v>0.860368980303225</v>
      </c>
      <c r="S71" s="1" t="n">
        <v>16221</v>
      </c>
      <c r="T71" s="2" t="n">
        <f aca="false">S71/B71</f>
        <v>0.00321268357413771</v>
      </c>
      <c r="U71" s="1" t="n">
        <v>631277</v>
      </c>
      <c r="V71" s="2" t="n">
        <f aca="false">U71/B71</f>
        <v>0.12502886681653</v>
      </c>
    </row>
    <row r="72" customFormat="false" ht="20.95" hidden="false" customHeight="true" outlineLevel="0" collapsed="false">
      <c r="A72" s="1" t="s">
        <v>85</v>
      </c>
      <c r="B72" s="1" t="n">
        <v>12383972</v>
      </c>
      <c r="C72" s="1" t="n">
        <v>10783078</v>
      </c>
      <c r="D72" s="2" t="n">
        <f aca="false">C72/B72</f>
        <v>0.870728551388843</v>
      </c>
      <c r="E72" s="1" t="n">
        <v>0</v>
      </c>
      <c r="F72" s="1" t="n">
        <v>46568</v>
      </c>
      <c r="G72" s="2" t="n">
        <f aca="false">F72/B72</f>
        <v>0.00376034441938338</v>
      </c>
      <c r="H72" s="1" t="n">
        <v>0</v>
      </c>
      <c r="I72" s="1" t="n">
        <v>0</v>
      </c>
      <c r="J72" s="1" t="n">
        <v>10829646</v>
      </c>
      <c r="K72" s="2" t="n">
        <f aca="false">J72/B72</f>
        <v>0.874488895808227</v>
      </c>
      <c r="L72" s="1" t="n">
        <v>0</v>
      </c>
      <c r="M72" s="1" t="n">
        <v>12337404</v>
      </c>
      <c r="N72" s="2" t="n">
        <f aca="false">M72/B72</f>
        <v>0.996239655580617</v>
      </c>
      <c r="O72" s="1" t="n">
        <v>6168702</v>
      </c>
      <c r="P72" s="1" t="n">
        <v>6168702</v>
      </c>
      <c r="Q72" s="1" t="n">
        <v>10397490</v>
      </c>
      <c r="R72" s="2" t="n">
        <f aca="false">Q72/B72</f>
        <v>0.839592499078648</v>
      </c>
      <c r="S72" s="1" t="n">
        <v>128050</v>
      </c>
      <c r="T72" s="2" t="n">
        <f aca="false">S72/B72</f>
        <v>0.0103399781588653</v>
      </c>
      <c r="U72" s="1" t="n">
        <v>1554326</v>
      </c>
      <c r="V72" s="2" t="n">
        <f aca="false">U72/B72</f>
        <v>0.125511104191773</v>
      </c>
    </row>
    <row r="73" customFormat="false" ht="20.95" hidden="false" customHeight="true" outlineLevel="0" collapsed="false">
      <c r="A73" s="1" t="s">
        <v>86</v>
      </c>
      <c r="B73" s="1" t="n">
        <v>12435925</v>
      </c>
      <c r="C73" s="1" t="n">
        <v>11054465</v>
      </c>
      <c r="D73" s="2" t="n">
        <f aca="false">C73/B73</f>
        <v>0.888913771995248</v>
      </c>
      <c r="E73" s="1" t="n">
        <v>0</v>
      </c>
      <c r="F73" s="1" t="n">
        <v>44835</v>
      </c>
      <c r="G73" s="2" t="n">
        <f aca="false">F73/B73</f>
        <v>0.0036052806687078</v>
      </c>
      <c r="H73" s="1" t="n">
        <v>0</v>
      </c>
      <c r="I73" s="1" t="n">
        <v>0</v>
      </c>
      <c r="J73" s="1" t="n">
        <v>11099300</v>
      </c>
      <c r="K73" s="2" t="n">
        <f aca="false">J73/B73</f>
        <v>0.892519052663955</v>
      </c>
      <c r="L73" s="1" t="n">
        <v>0</v>
      </c>
      <c r="M73" s="1" t="n">
        <v>12391090</v>
      </c>
      <c r="N73" s="2" t="n">
        <f aca="false">M73/B73</f>
        <v>0.996394719331292</v>
      </c>
      <c r="O73" s="1" t="n">
        <v>6195545</v>
      </c>
      <c r="P73" s="1" t="n">
        <v>6195545</v>
      </c>
      <c r="Q73" s="1" t="n">
        <v>10685472</v>
      </c>
      <c r="R73" s="2" t="n">
        <f aca="false">Q73/B73</f>
        <v>0.859242235700199</v>
      </c>
      <c r="S73" s="1" t="n">
        <v>120017</v>
      </c>
      <c r="T73" s="2" t="n">
        <f aca="false">S73/B73</f>
        <v>0.00965083015537646</v>
      </c>
      <c r="U73" s="1" t="n">
        <v>1336625</v>
      </c>
      <c r="V73" s="2" t="n">
        <f aca="false">U73/B73</f>
        <v>0.107480947336045</v>
      </c>
    </row>
    <row r="74" customFormat="false" ht="20.95" hidden="false" customHeight="true" outlineLevel="0" collapsed="false">
      <c r="A74" s="1" t="s">
        <v>87</v>
      </c>
      <c r="B74" s="1" t="n">
        <v>14862368</v>
      </c>
      <c r="C74" s="1" t="n">
        <v>12275772</v>
      </c>
      <c r="D74" s="2" t="n">
        <f aca="false">C74/B74</f>
        <v>0.825963399641295</v>
      </c>
      <c r="E74" s="1" t="n">
        <v>0</v>
      </c>
      <c r="F74" s="1" t="n">
        <v>76034</v>
      </c>
      <c r="G74" s="2" t="n">
        <f aca="false">F74/B74</f>
        <v>0.00511587386343818</v>
      </c>
      <c r="H74" s="1" t="n">
        <v>0</v>
      </c>
      <c r="I74" s="1" t="n">
        <v>0</v>
      </c>
      <c r="J74" s="1" t="n">
        <v>12351806</v>
      </c>
      <c r="K74" s="2" t="n">
        <f aca="false">J74/B74</f>
        <v>0.831079273504733</v>
      </c>
      <c r="L74" s="1" t="n">
        <v>0</v>
      </c>
      <c r="M74" s="1" t="n">
        <v>14786334</v>
      </c>
      <c r="N74" s="2" t="n">
        <f aca="false">M74/B74</f>
        <v>0.994884126136562</v>
      </c>
      <c r="O74" s="1" t="n">
        <v>7393167</v>
      </c>
      <c r="P74" s="1" t="n">
        <v>7393167</v>
      </c>
      <c r="Q74" s="1" t="n">
        <v>11647910</v>
      </c>
      <c r="R74" s="2" t="n">
        <f aca="false">Q74/B74</f>
        <v>0.783718314605048</v>
      </c>
      <c r="S74" s="1" t="n">
        <v>238536</v>
      </c>
      <c r="T74" s="2" t="n">
        <f aca="false">S74/B74</f>
        <v>0.0160496631492371</v>
      </c>
      <c r="U74" s="1" t="n">
        <v>2510562</v>
      </c>
      <c r="V74" s="2" t="n">
        <f aca="false">U74/B74</f>
        <v>0.168920726495266</v>
      </c>
    </row>
    <row r="75" customFormat="false" ht="20.95" hidden="false" customHeight="true" outlineLevel="0" collapsed="false">
      <c r="A75" s="1" t="s">
        <v>88</v>
      </c>
      <c r="B75" s="1" t="n">
        <v>13579438</v>
      </c>
      <c r="C75" s="1" t="n">
        <v>12423538</v>
      </c>
      <c r="D75" s="2" t="n">
        <f aca="false">C75/B75</f>
        <v>0.914878656981239</v>
      </c>
      <c r="E75" s="1" t="n">
        <v>0</v>
      </c>
      <c r="F75" s="1" t="n">
        <v>39796</v>
      </c>
      <c r="G75" s="2" t="n">
        <f aca="false">F75/B75</f>
        <v>0.00293060729022806</v>
      </c>
      <c r="H75" s="1" t="n">
        <v>0</v>
      </c>
      <c r="I75" s="1" t="n">
        <v>0</v>
      </c>
      <c r="J75" s="1" t="n">
        <v>12463334</v>
      </c>
      <c r="K75" s="2" t="n">
        <f aca="false">J75/B75</f>
        <v>0.917809264271467</v>
      </c>
      <c r="L75" s="1" t="n">
        <v>0</v>
      </c>
      <c r="M75" s="1" t="n">
        <v>13539642</v>
      </c>
      <c r="N75" s="2" t="n">
        <f aca="false">M75/B75</f>
        <v>0.997069392709772</v>
      </c>
      <c r="O75" s="1" t="n">
        <v>6769821</v>
      </c>
      <c r="P75" s="1" t="n">
        <v>6769821</v>
      </c>
      <c r="Q75" s="1" t="n">
        <v>12095274</v>
      </c>
      <c r="R75" s="2" t="n">
        <f aca="false">Q75/B75</f>
        <v>0.890705049796611</v>
      </c>
      <c r="S75" s="1" t="n">
        <v>84646</v>
      </c>
      <c r="T75" s="2" t="n">
        <f aca="false">S75/B75</f>
        <v>0.00623339493136608</v>
      </c>
      <c r="U75" s="1" t="n">
        <v>1116104</v>
      </c>
      <c r="V75" s="2" t="n">
        <f aca="false">U75/B75</f>
        <v>0.0821907357285331</v>
      </c>
    </row>
    <row r="76" customFormat="false" ht="20.95" hidden="false" customHeight="true" outlineLevel="0" collapsed="false">
      <c r="A76" s="1" t="s">
        <v>89</v>
      </c>
      <c r="B76" s="1" t="n">
        <v>22710888</v>
      </c>
      <c r="C76" s="1" t="n">
        <v>18092202</v>
      </c>
      <c r="D76" s="2" t="n">
        <f aca="false">C76/B76</f>
        <v>0.796631201739007</v>
      </c>
      <c r="E76" s="1" t="n">
        <v>0</v>
      </c>
      <c r="F76" s="1" t="n">
        <v>84324</v>
      </c>
      <c r="G76" s="2" t="n">
        <f aca="false">F76/B76</f>
        <v>0.00371293275718677</v>
      </c>
      <c r="H76" s="1" t="n">
        <v>0</v>
      </c>
      <c r="I76" s="1" t="n">
        <v>0</v>
      </c>
      <c r="J76" s="1" t="n">
        <v>18176526</v>
      </c>
      <c r="K76" s="2" t="n">
        <f aca="false">J76/B76</f>
        <v>0.800344134496194</v>
      </c>
      <c r="L76" s="1" t="n">
        <v>0</v>
      </c>
      <c r="M76" s="1" t="n">
        <v>22626564</v>
      </c>
      <c r="N76" s="2" t="n">
        <f aca="false">M76/B76</f>
        <v>0.996287067242813</v>
      </c>
      <c r="O76" s="1" t="n">
        <v>11313282</v>
      </c>
      <c r="P76" s="1" t="n">
        <v>11313282</v>
      </c>
      <c r="Q76" s="1" t="n">
        <v>17293976</v>
      </c>
      <c r="R76" s="2" t="n">
        <f aca="false">Q76/B76</f>
        <v>0.761483919078814</v>
      </c>
      <c r="S76" s="1" t="n">
        <v>368272</v>
      </c>
      <c r="T76" s="2" t="n">
        <f aca="false">S76/B76</f>
        <v>0.0162156583221229</v>
      </c>
      <c r="U76" s="1" t="n">
        <v>4534362</v>
      </c>
      <c r="V76" s="2" t="n">
        <f aca="false">U76/B76</f>
        <v>0.199655865503806</v>
      </c>
    </row>
    <row r="77" customFormat="false" ht="20.95" hidden="false" customHeight="true" outlineLevel="0" collapsed="false">
      <c r="A77" s="1" t="s">
        <v>90</v>
      </c>
      <c r="B77" s="1" t="n">
        <v>6037838</v>
      </c>
      <c r="C77" s="1" t="n">
        <v>5258434</v>
      </c>
      <c r="D77" s="2" t="n">
        <f aca="false">C77/B77</f>
        <v>0.870913396483973</v>
      </c>
      <c r="E77" s="1" t="n">
        <v>0</v>
      </c>
      <c r="F77" s="1" t="n">
        <v>35376</v>
      </c>
      <c r="G77" s="2" t="n">
        <f aca="false">F77/B77</f>
        <v>0.00585905087218306</v>
      </c>
      <c r="H77" s="1" t="n">
        <v>0</v>
      </c>
      <c r="I77" s="1" t="n">
        <v>0</v>
      </c>
      <c r="J77" s="1" t="n">
        <v>5293810</v>
      </c>
      <c r="K77" s="2" t="n">
        <f aca="false">J77/B77</f>
        <v>0.876772447356156</v>
      </c>
      <c r="L77" s="1" t="n">
        <v>0</v>
      </c>
      <c r="M77" s="1" t="n">
        <v>6002462</v>
      </c>
      <c r="N77" s="2" t="n">
        <f aca="false">M77/B77</f>
        <v>0.994140949127817</v>
      </c>
      <c r="O77" s="1" t="n">
        <v>3001231</v>
      </c>
      <c r="P77" s="1" t="n">
        <v>3001231</v>
      </c>
      <c r="Q77" s="1" t="n">
        <v>5200638</v>
      </c>
      <c r="R77" s="2" t="n">
        <f aca="false">Q77/B77</f>
        <v>0.861341095935333</v>
      </c>
      <c r="S77" s="1" t="n">
        <v>18984</v>
      </c>
      <c r="T77" s="2" t="n">
        <f aca="false">S77/B77</f>
        <v>0.00314417180454328</v>
      </c>
      <c r="U77" s="1" t="n">
        <v>744028</v>
      </c>
      <c r="V77" s="2" t="n">
        <f aca="false">U77/B77</f>
        <v>0.123227552643844</v>
      </c>
    </row>
    <row r="78" customFormat="false" ht="20.95" hidden="false" customHeight="true" outlineLevel="0" collapsed="false">
      <c r="A78" s="1" t="s">
        <v>91</v>
      </c>
      <c r="B78" s="1" t="n">
        <v>22022974</v>
      </c>
      <c r="C78" s="1" t="n">
        <v>18566470</v>
      </c>
      <c r="D78" s="2" t="n">
        <f aca="false">C78/B78</f>
        <v>0.843050080338832</v>
      </c>
      <c r="E78" s="1" t="n">
        <v>0</v>
      </c>
      <c r="F78" s="1" t="n">
        <v>105992</v>
      </c>
      <c r="G78" s="2" t="n">
        <f aca="false">F78/B78</f>
        <v>0.00481279231406258</v>
      </c>
      <c r="H78" s="1" t="n">
        <v>0</v>
      </c>
      <c r="I78" s="1" t="n">
        <v>0</v>
      </c>
      <c r="J78" s="1" t="n">
        <v>18672462</v>
      </c>
      <c r="K78" s="2" t="n">
        <f aca="false">J78/B78</f>
        <v>0.847862872652894</v>
      </c>
      <c r="L78" s="1" t="n">
        <v>0</v>
      </c>
      <c r="M78" s="1" t="n">
        <v>21916982</v>
      </c>
      <c r="N78" s="2" t="n">
        <f aca="false">M78/B78</f>
        <v>0.995187207685937</v>
      </c>
      <c r="O78" s="1" t="n">
        <v>10958491</v>
      </c>
      <c r="P78" s="1" t="n">
        <v>10958491</v>
      </c>
      <c r="Q78" s="1" t="n">
        <v>17745250</v>
      </c>
      <c r="R78" s="2" t="n">
        <f aca="false">Q78/B78</f>
        <v>0.805760838658757</v>
      </c>
      <c r="S78" s="1" t="n">
        <v>284052</v>
      </c>
      <c r="T78" s="2" t="n">
        <f aca="false">S78/B78</f>
        <v>0.0128979855309278</v>
      </c>
      <c r="U78" s="1" t="n">
        <v>3350512</v>
      </c>
      <c r="V78" s="2" t="n">
        <f aca="false">U78/B78</f>
        <v>0.152137127347106</v>
      </c>
    </row>
    <row r="79" customFormat="false" ht="20.95" hidden="false" customHeight="true" outlineLevel="0" collapsed="false">
      <c r="A79" s="1" t="s">
        <v>92</v>
      </c>
      <c r="B79" s="1" t="n">
        <v>16337920</v>
      </c>
      <c r="C79" s="1" t="n">
        <v>14579570</v>
      </c>
      <c r="D79" s="2" t="n">
        <f aca="false">C79/B79</f>
        <v>0.892376140904105</v>
      </c>
      <c r="E79" s="1" t="n">
        <v>0</v>
      </c>
      <c r="F79" s="1" t="n">
        <v>65144</v>
      </c>
      <c r="G79" s="2" t="n">
        <f aca="false">F79/B79</f>
        <v>0.00398728846756503</v>
      </c>
      <c r="H79" s="1" t="n">
        <v>0</v>
      </c>
      <c r="I79" s="1" t="n">
        <v>0</v>
      </c>
      <c r="J79" s="1" t="n">
        <v>14644714</v>
      </c>
      <c r="K79" s="2" t="n">
        <f aca="false">J79/B79</f>
        <v>0.89636342937167</v>
      </c>
      <c r="L79" s="1" t="n">
        <v>0</v>
      </c>
      <c r="M79" s="1" t="n">
        <v>16272776</v>
      </c>
      <c r="N79" s="2" t="n">
        <f aca="false">M79/B79</f>
        <v>0.996012711532435</v>
      </c>
      <c r="O79" s="1" t="n">
        <v>8136388</v>
      </c>
      <c r="P79" s="1" t="n">
        <v>8136388</v>
      </c>
      <c r="Q79" s="1" t="n">
        <v>14065566</v>
      </c>
      <c r="R79" s="2" t="n">
        <f aca="false">Q79/B79</f>
        <v>0.860915342956753</v>
      </c>
      <c r="S79" s="1" t="n">
        <v>174252</v>
      </c>
      <c r="T79" s="2" t="n">
        <f aca="false">S79/B79</f>
        <v>0.0106654947508618</v>
      </c>
      <c r="U79" s="1" t="n">
        <v>1693206</v>
      </c>
      <c r="V79" s="2" t="n">
        <f aca="false">U79/B79</f>
        <v>0.10363657062833</v>
      </c>
    </row>
    <row r="80" customFormat="false" ht="20.95" hidden="false" customHeight="true" outlineLevel="0" collapsed="false">
      <c r="A80" s="1" t="s">
        <v>93</v>
      </c>
      <c r="B80" s="1" t="n">
        <v>25810085</v>
      </c>
      <c r="C80" s="1" t="n">
        <v>22616095</v>
      </c>
      <c r="D80" s="2" t="n">
        <f aca="false">C80/B80</f>
        <v>0.87625031068282</v>
      </c>
      <c r="E80" s="1" t="n">
        <v>0</v>
      </c>
      <c r="F80" s="1" t="n">
        <v>49971</v>
      </c>
      <c r="G80" s="2" t="n">
        <f aca="false">F80/B80</f>
        <v>0.0019361036587055</v>
      </c>
      <c r="H80" s="1" t="n">
        <v>0</v>
      </c>
      <c r="I80" s="1" t="n">
        <v>0</v>
      </c>
      <c r="J80" s="1" t="n">
        <v>22666066</v>
      </c>
      <c r="K80" s="2" t="n">
        <f aca="false">J80/B80</f>
        <v>0.878186414341526</v>
      </c>
      <c r="L80" s="1" t="n">
        <v>0</v>
      </c>
      <c r="M80" s="1" t="n">
        <v>25760114</v>
      </c>
      <c r="N80" s="2" t="n">
        <f aca="false">M80/B80</f>
        <v>0.998063896341294</v>
      </c>
      <c r="O80" s="1" t="n">
        <v>12880057</v>
      </c>
      <c r="P80" s="1" t="n">
        <v>12880057</v>
      </c>
      <c r="Q80" s="1" t="n">
        <v>21985430</v>
      </c>
      <c r="R80" s="2" t="n">
        <f aca="false">Q80/B80</f>
        <v>0.851815482203952</v>
      </c>
      <c r="S80" s="1" t="n">
        <v>285057</v>
      </c>
      <c r="T80" s="2" t="n">
        <f aca="false">S80/B80</f>
        <v>0.0110444037669771</v>
      </c>
      <c r="U80" s="1" t="n">
        <v>3144019</v>
      </c>
      <c r="V80" s="2" t="n">
        <f aca="false">U80/B80</f>
        <v>0.121813585658474</v>
      </c>
    </row>
    <row r="81" customFormat="false" ht="20.95" hidden="false" customHeight="true" outlineLevel="0" collapsed="false">
      <c r="A81" s="1" t="s">
        <v>94</v>
      </c>
      <c r="B81" s="1" t="n">
        <v>14366112</v>
      </c>
      <c r="C81" s="1" t="n">
        <v>12499809</v>
      </c>
      <c r="D81" s="2" t="n">
        <f aca="false">C81/B81</f>
        <v>0.870089903238956</v>
      </c>
      <c r="E81" s="1" t="n">
        <v>0</v>
      </c>
      <c r="F81" s="1" t="n">
        <v>55652</v>
      </c>
      <c r="G81" s="2" t="n">
        <f aca="false">F81/B81</f>
        <v>0.00387383865585901</v>
      </c>
      <c r="H81" s="1" t="n">
        <v>0</v>
      </c>
      <c r="I81" s="1" t="n">
        <v>0</v>
      </c>
      <c r="J81" s="1" t="n">
        <v>12555461</v>
      </c>
      <c r="K81" s="2" t="n">
        <f aca="false">J81/B81</f>
        <v>0.873963741894815</v>
      </c>
      <c r="L81" s="1" t="n">
        <v>0</v>
      </c>
      <c r="M81" s="1" t="n">
        <v>14310460</v>
      </c>
      <c r="N81" s="2" t="n">
        <f aca="false">M81/B81</f>
        <v>0.996126161344141</v>
      </c>
      <c r="O81" s="1" t="n">
        <v>7155230</v>
      </c>
      <c r="P81" s="1" t="n">
        <v>7155230</v>
      </c>
      <c r="Q81" s="1" t="n">
        <v>12040666</v>
      </c>
      <c r="R81" s="2" t="n">
        <f aca="false">Q81/B81</f>
        <v>0.838129759812536</v>
      </c>
      <c r="S81" s="1" t="n">
        <v>155125</v>
      </c>
      <c r="T81" s="2" t="n">
        <f aca="false">S81/B81</f>
        <v>0.0107979806923404</v>
      </c>
      <c r="U81" s="1" t="n">
        <v>1810651</v>
      </c>
      <c r="V81" s="2" t="n">
        <f aca="false">U81/B81</f>
        <v>0.126036258105185</v>
      </c>
    </row>
    <row r="82" customFormat="false" ht="20.95" hidden="false" customHeight="true" outlineLevel="0" collapsed="false">
      <c r="A82" s="1" t="s">
        <v>95</v>
      </c>
      <c r="B82" s="1" t="n">
        <v>47610818</v>
      </c>
      <c r="C82" s="1" t="n">
        <v>39578453</v>
      </c>
      <c r="D82" s="2" t="n">
        <f aca="false">C82/B82</f>
        <v>0.831291178404034</v>
      </c>
      <c r="E82" s="1" t="n">
        <v>0</v>
      </c>
      <c r="F82" s="1" t="n">
        <v>29986</v>
      </c>
      <c r="G82" s="2" t="n">
        <f aca="false">F82/B82</f>
        <v>0.000629814845861291</v>
      </c>
      <c r="H82" s="1" t="n">
        <v>0</v>
      </c>
      <c r="I82" s="1" t="n">
        <v>0</v>
      </c>
      <c r="J82" s="1" t="n">
        <v>39608439</v>
      </c>
      <c r="K82" s="2" t="n">
        <f aca="false">J82/B82</f>
        <v>0.831920993249895</v>
      </c>
      <c r="L82" s="1" t="n">
        <v>0</v>
      </c>
      <c r="M82" s="1" t="n">
        <v>47580832</v>
      </c>
      <c r="N82" s="2" t="n">
        <f aca="false">M82/B82</f>
        <v>0.999370185154139</v>
      </c>
      <c r="O82" s="1" t="n">
        <v>23790416</v>
      </c>
      <c r="P82" s="1" t="n">
        <v>23790416</v>
      </c>
      <c r="Q82" s="1" t="n">
        <v>38370604</v>
      </c>
      <c r="R82" s="2" t="n">
        <f aca="false">Q82/B82</f>
        <v>0.805921965045843</v>
      </c>
      <c r="S82" s="1" t="n">
        <v>376163</v>
      </c>
      <c r="T82" s="2" t="n">
        <f aca="false">S82/B82</f>
        <v>0.00790078843005806</v>
      </c>
      <c r="U82" s="1" t="n">
        <v>8002379</v>
      </c>
      <c r="V82" s="2" t="n">
        <f aca="false">U82/B82</f>
        <v>0.168079006750105</v>
      </c>
    </row>
    <row r="83" customFormat="false" ht="20.95" hidden="false" customHeight="true" outlineLevel="0" collapsed="false">
      <c r="A83" s="1" t="s">
        <v>96</v>
      </c>
      <c r="B83" s="1" t="n">
        <v>8403397</v>
      </c>
      <c r="C83" s="1" t="n">
        <v>7369939</v>
      </c>
      <c r="D83" s="2" t="n">
        <f aca="false">C83/B83</f>
        <v>0.877019019808299</v>
      </c>
      <c r="E83" s="1" t="n">
        <v>0</v>
      </c>
      <c r="F83" s="1" t="n">
        <v>37279</v>
      </c>
      <c r="G83" s="2" t="n">
        <f aca="false">F83/B83</f>
        <v>0.00443618217727902</v>
      </c>
      <c r="H83" s="1" t="n">
        <v>0</v>
      </c>
      <c r="I83" s="1" t="n">
        <v>0</v>
      </c>
      <c r="J83" s="1" t="n">
        <v>7407218</v>
      </c>
      <c r="K83" s="2" t="n">
        <f aca="false">J83/B83</f>
        <v>0.881455201985578</v>
      </c>
      <c r="L83" s="1" t="n">
        <v>0</v>
      </c>
      <c r="M83" s="1" t="n">
        <v>8366118</v>
      </c>
      <c r="N83" s="2" t="n">
        <f aca="false">M83/B83</f>
        <v>0.995563817822721</v>
      </c>
      <c r="O83" s="1" t="n">
        <v>4183059</v>
      </c>
      <c r="P83" s="1" t="n">
        <v>4183059</v>
      </c>
      <c r="Q83" s="1" t="n">
        <v>7064808</v>
      </c>
      <c r="R83" s="2" t="n">
        <f aca="false">Q83/B83</f>
        <v>0.840708584873474</v>
      </c>
      <c r="S83" s="1" t="n">
        <v>95687</v>
      </c>
      <c r="T83" s="2" t="n">
        <f aca="false">S83/B83</f>
        <v>0.011386704686212</v>
      </c>
      <c r="U83" s="1" t="n">
        <v>996179</v>
      </c>
      <c r="V83" s="2" t="n">
        <f aca="false">U83/B83</f>
        <v>0.118544798014422</v>
      </c>
    </row>
    <row r="84" customFormat="false" ht="20.95" hidden="false" customHeight="true" outlineLevel="0" collapsed="false">
      <c r="A84" s="1" t="s">
        <v>97</v>
      </c>
      <c r="B84" s="1" t="n">
        <v>10593311</v>
      </c>
      <c r="C84" s="1" t="n">
        <v>9480323</v>
      </c>
      <c r="D84" s="2" t="n">
        <f aca="false">C84/B84</f>
        <v>0.894934831989734</v>
      </c>
      <c r="E84" s="1" t="n">
        <v>0</v>
      </c>
      <c r="F84" s="1" t="n">
        <v>42879</v>
      </c>
      <c r="G84" s="2" t="n">
        <f aca="false">F84/B84</f>
        <v>0.00404774295779667</v>
      </c>
      <c r="H84" s="1" t="n">
        <v>0</v>
      </c>
      <c r="I84" s="1" t="n">
        <v>0</v>
      </c>
      <c r="J84" s="1" t="n">
        <v>9523202</v>
      </c>
      <c r="K84" s="2" t="n">
        <f aca="false">J84/B84</f>
        <v>0.89898257494753</v>
      </c>
      <c r="L84" s="1" t="n">
        <v>0</v>
      </c>
      <c r="M84" s="1" t="n">
        <v>10550432</v>
      </c>
      <c r="N84" s="2" t="n">
        <f aca="false">M84/B84</f>
        <v>0.995952257042203</v>
      </c>
      <c r="O84" s="1" t="n">
        <v>5275216</v>
      </c>
      <c r="P84" s="1" t="n">
        <v>5275216</v>
      </c>
      <c r="Q84" s="1" t="n">
        <v>9151026</v>
      </c>
      <c r="R84" s="2" t="n">
        <f aca="false">Q84/B84</f>
        <v>0.863849461230771</v>
      </c>
      <c r="S84" s="1" t="n">
        <v>101025</v>
      </c>
      <c r="T84" s="2" t="n">
        <f aca="false">S84/B84</f>
        <v>0.00953667838129174</v>
      </c>
      <c r="U84" s="1" t="n">
        <v>1070109</v>
      </c>
      <c r="V84" s="2" t="n">
        <f aca="false">U84/B84</f>
        <v>0.101017425052469</v>
      </c>
    </row>
    <row r="85" customFormat="false" ht="20.95" hidden="false" customHeight="true" outlineLevel="0" collapsed="false">
      <c r="A85" s="1" t="s">
        <v>98</v>
      </c>
      <c r="B85" s="1" t="n">
        <v>4150463</v>
      </c>
      <c r="C85" s="1" t="n">
        <v>3550544</v>
      </c>
      <c r="D85" s="2" t="n">
        <f aca="false">C85/B85</f>
        <v>0.85545733090501</v>
      </c>
      <c r="E85" s="1" t="n">
        <v>0</v>
      </c>
      <c r="F85" s="1" t="n">
        <v>37909</v>
      </c>
      <c r="G85" s="2" t="n">
        <f aca="false">F85/B85</f>
        <v>0.00913367978464089</v>
      </c>
      <c r="H85" s="1" t="n">
        <v>0</v>
      </c>
      <c r="I85" s="1" t="n">
        <v>0</v>
      </c>
      <c r="J85" s="1" t="n">
        <v>3588453</v>
      </c>
      <c r="K85" s="2" t="n">
        <f aca="false">J85/B85</f>
        <v>0.864591010689651</v>
      </c>
      <c r="L85" s="1" t="n">
        <v>0</v>
      </c>
      <c r="M85" s="1" t="n">
        <v>4112554</v>
      </c>
      <c r="N85" s="2" t="n">
        <f aca="false">M85/B85</f>
        <v>0.990866320215359</v>
      </c>
      <c r="O85" s="1" t="n">
        <v>2056277</v>
      </c>
      <c r="P85" s="1" t="n">
        <v>2056277</v>
      </c>
      <c r="Q85" s="1" t="n">
        <v>3467602</v>
      </c>
      <c r="R85" s="2" t="n">
        <f aca="false">Q85/B85</f>
        <v>0.835473536325947</v>
      </c>
      <c r="S85" s="1" t="n">
        <v>31226</v>
      </c>
      <c r="T85" s="2" t="n">
        <f aca="false">S85/B85</f>
        <v>0.00752349798082768</v>
      </c>
      <c r="U85" s="1" t="n">
        <v>562010</v>
      </c>
      <c r="V85" s="2" t="n">
        <f aca="false">U85/B85</f>
        <v>0.135408989310349</v>
      </c>
    </row>
    <row r="86" customFormat="false" ht="20.95" hidden="false" customHeight="true" outlineLevel="0" collapsed="false">
      <c r="A86" s="1" t="s">
        <v>99</v>
      </c>
      <c r="B86" s="1" t="n">
        <v>3787520</v>
      </c>
      <c r="C86" s="1" t="n">
        <v>3322024</v>
      </c>
      <c r="D86" s="2" t="n">
        <f aca="false">C86/B86</f>
        <v>0.877097414667117</v>
      </c>
      <c r="E86" s="1" t="n">
        <v>0</v>
      </c>
      <c r="F86" s="1" t="n">
        <v>27620</v>
      </c>
      <c r="G86" s="2" t="n">
        <f aca="false">F86/B86</f>
        <v>0.00729237073335586</v>
      </c>
      <c r="H86" s="1" t="n">
        <v>0</v>
      </c>
      <c r="I86" s="1" t="n">
        <v>0</v>
      </c>
      <c r="J86" s="1" t="n">
        <v>3349644</v>
      </c>
      <c r="K86" s="2" t="n">
        <f aca="false">J86/B86</f>
        <v>0.884389785400473</v>
      </c>
      <c r="L86" s="1" t="n">
        <v>0</v>
      </c>
      <c r="M86" s="1" t="n">
        <v>3759900</v>
      </c>
      <c r="N86" s="2" t="n">
        <f aca="false">M86/B86</f>
        <v>0.992707629266644</v>
      </c>
      <c r="O86" s="1" t="n">
        <v>1879950</v>
      </c>
      <c r="P86" s="1" t="n">
        <v>1879950</v>
      </c>
      <c r="Q86" s="1" t="n">
        <v>3260980</v>
      </c>
      <c r="R86" s="2" t="n">
        <f aca="false">Q86/B86</f>
        <v>0.860980272051369</v>
      </c>
      <c r="S86" s="1" t="n">
        <v>18580</v>
      </c>
      <c r="T86" s="2" t="n">
        <f aca="false">S86/B86</f>
        <v>0.00490558465697871</v>
      </c>
      <c r="U86" s="1" t="n">
        <v>437876</v>
      </c>
      <c r="V86" s="2" t="n">
        <f aca="false">U86/B86</f>
        <v>0.115610214599527</v>
      </c>
    </row>
    <row r="87" customFormat="false" ht="20.95" hidden="false" customHeight="true" outlineLevel="0" collapsed="false">
      <c r="A87" s="1" t="s">
        <v>100</v>
      </c>
      <c r="B87" s="1" t="n">
        <v>17959491</v>
      </c>
      <c r="C87" s="1" t="n">
        <v>14868365</v>
      </c>
      <c r="D87" s="2" t="n">
        <f aca="false">C87/B87</f>
        <v>0.827883429435723</v>
      </c>
      <c r="E87" s="1" t="n">
        <v>0</v>
      </c>
      <c r="F87" s="1" t="n">
        <v>76189</v>
      </c>
      <c r="G87" s="2" t="n">
        <f aca="false">F87/B87</f>
        <v>0.00424226944961859</v>
      </c>
      <c r="H87" s="1" t="n">
        <v>0</v>
      </c>
      <c r="I87" s="1" t="n">
        <v>0</v>
      </c>
      <c r="J87" s="1" t="n">
        <v>14944554</v>
      </c>
      <c r="K87" s="2" t="n">
        <f aca="false">J87/B87</f>
        <v>0.832125698885342</v>
      </c>
      <c r="L87" s="1" t="n">
        <v>0</v>
      </c>
      <c r="M87" s="1" t="n">
        <v>17883302</v>
      </c>
      <c r="N87" s="2" t="n">
        <f aca="false">M87/B87</f>
        <v>0.995757730550381</v>
      </c>
      <c r="O87" s="1" t="n">
        <v>8941651</v>
      </c>
      <c r="P87" s="1" t="n">
        <v>8941651</v>
      </c>
      <c r="Q87" s="1" t="n">
        <v>14212530</v>
      </c>
      <c r="R87" s="2" t="n">
        <f aca="false">Q87/B87</f>
        <v>0.79136596911349</v>
      </c>
      <c r="S87" s="1" t="n">
        <v>235395</v>
      </c>
      <c r="T87" s="2" t="n">
        <f aca="false">S87/B87</f>
        <v>0.0131069972974178</v>
      </c>
      <c r="U87" s="1" t="n">
        <v>3014937</v>
      </c>
      <c r="V87" s="2" t="n">
        <f aca="false">U87/B87</f>
        <v>0.167874301114659</v>
      </c>
    </row>
    <row r="88" customFormat="false" ht="20.95" hidden="false" customHeight="true" outlineLevel="0" collapsed="false">
      <c r="A88" s="1" t="s">
        <v>101</v>
      </c>
      <c r="B88" s="1" t="n">
        <v>11991161</v>
      </c>
      <c r="C88" s="1" t="n">
        <v>10734285</v>
      </c>
      <c r="D88" s="2" t="n">
        <f aca="false">C88/B88</f>
        <v>0.895183126971608</v>
      </c>
      <c r="E88" s="1" t="n">
        <v>0</v>
      </c>
      <c r="F88" s="1" t="n">
        <v>58957</v>
      </c>
      <c r="G88" s="2" t="n">
        <f aca="false">F88/B88</f>
        <v>0.0049167048962148</v>
      </c>
      <c r="H88" s="1" t="n">
        <v>0</v>
      </c>
      <c r="I88" s="1" t="n">
        <v>0</v>
      </c>
      <c r="J88" s="1" t="n">
        <v>10793242</v>
      </c>
      <c r="K88" s="2" t="n">
        <f aca="false">J88/B88</f>
        <v>0.900099831867823</v>
      </c>
      <c r="L88" s="1" t="n">
        <v>0</v>
      </c>
      <c r="M88" s="1" t="n">
        <v>11932204</v>
      </c>
      <c r="N88" s="2" t="n">
        <f aca="false">M88/B88</f>
        <v>0.995083295103785</v>
      </c>
      <c r="O88" s="1" t="n">
        <v>5966102</v>
      </c>
      <c r="P88" s="1" t="n">
        <v>5966102</v>
      </c>
      <c r="Q88" s="1" t="n">
        <v>10293226</v>
      </c>
      <c r="R88" s="2" t="n">
        <f aca="false">Q88/B88</f>
        <v>0.858401117289644</v>
      </c>
      <c r="S88" s="1" t="n">
        <v>126119</v>
      </c>
      <c r="T88" s="2" t="n">
        <f aca="false">S88/B88</f>
        <v>0.0105176638025292</v>
      </c>
      <c r="U88" s="1" t="n">
        <v>1197919</v>
      </c>
      <c r="V88" s="2" t="n">
        <f aca="false">U88/B88</f>
        <v>0.0999001681321767</v>
      </c>
    </row>
    <row r="89" customFormat="false" ht="20.95" hidden="false" customHeight="true" outlineLevel="0" collapsed="false">
      <c r="A89" s="1" t="s">
        <v>102</v>
      </c>
      <c r="B89" s="1" t="n">
        <v>32899705</v>
      </c>
      <c r="C89" s="1" t="n">
        <v>27817788</v>
      </c>
      <c r="D89" s="2" t="n">
        <f aca="false">C89/B89</f>
        <v>0.845533052651992</v>
      </c>
      <c r="E89" s="1" t="n">
        <v>0</v>
      </c>
      <c r="F89" s="1" t="n">
        <v>63047</v>
      </c>
      <c r="G89" s="2" t="n">
        <f aca="false">F89/B89</f>
        <v>0.00191633937143205</v>
      </c>
      <c r="H89" s="1" t="n">
        <v>0</v>
      </c>
      <c r="I89" s="1" t="n">
        <v>0</v>
      </c>
      <c r="J89" s="1" t="n">
        <v>27880835</v>
      </c>
      <c r="K89" s="2" t="n">
        <f aca="false">J89/B89</f>
        <v>0.847449392023424</v>
      </c>
      <c r="L89" s="1" t="n">
        <v>0</v>
      </c>
      <c r="M89" s="1" t="n">
        <v>32836658</v>
      </c>
      <c r="N89" s="2" t="n">
        <f aca="false">M89/B89</f>
        <v>0.998083660628568</v>
      </c>
      <c r="O89" s="1" t="n">
        <v>16418329</v>
      </c>
      <c r="P89" s="1" t="n">
        <v>16418329</v>
      </c>
      <c r="Q89" s="1" t="n">
        <v>26972772</v>
      </c>
      <c r="R89" s="2" t="n">
        <f aca="false">Q89/B89</f>
        <v>0.819848445449587</v>
      </c>
      <c r="S89" s="1" t="n">
        <v>414072</v>
      </c>
      <c r="T89" s="2" t="n">
        <f aca="false">S89/B89</f>
        <v>0.0125858879281744</v>
      </c>
      <c r="U89" s="1" t="n">
        <v>5018870</v>
      </c>
      <c r="V89" s="2" t="n">
        <f aca="false">U89/B89</f>
        <v>0.152550607976576</v>
      </c>
    </row>
    <row r="90" customFormat="false" ht="20.95" hidden="false" customHeight="true" outlineLevel="0" collapsed="false">
      <c r="A90" s="1" t="s">
        <v>103</v>
      </c>
      <c r="B90" s="1" t="n">
        <v>15147937</v>
      </c>
      <c r="C90" s="1" t="n">
        <v>13701575</v>
      </c>
      <c r="D90" s="2" t="n">
        <f aca="false">C90/B90</f>
        <v>0.904517559057712</v>
      </c>
      <c r="E90" s="1" t="n">
        <v>0</v>
      </c>
      <c r="F90" s="1" t="n">
        <v>56747</v>
      </c>
      <c r="G90" s="2" t="n">
        <f aca="false">F90/B90</f>
        <v>0.0037461866919568</v>
      </c>
      <c r="H90" s="1" t="n">
        <v>0</v>
      </c>
      <c r="I90" s="1" t="n">
        <v>0</v>
      </c>
      <c r="J90" s="1" t="n">
        <v>13758322</v>
      </c>
      <c r="K90" s="2" t="n">
        <f aca="false">J90/B90</f>
        <v>0.908263745749669</v>
      </c>
      <c r="L90" s="1" t="n">
        <v>0</v>
      </c>
      <c r="M90" s="1" t="n">
        <v>15091190</v>
      </c>
      <c r="N90" s="2" t="n">
        <f aca="false">M90/B90</f>
        <v>0.996253813308043</v>
      </c>
      <c r="O90" s="1" t="n">
        <v>7545595</v>
      </c>
      <c r="P90" s="1" t="n">
        <v>7545595</v>
      </c>
      <c r="Q90" s="1" t="n">
        <v>13259372</v>
      </c>
      <c r="R90" s="2" t="n">
        <f aca="false">Q90/B90</f>
        <v>0.875325267064419</v>
      </c>
      <c r="S90" s="1" t="n">
        <v>144899</v>
      </c>
      <c r="T90" s="2" t="n">
        <f aca="false">S90/B90</f>
        <v>0.00956559299130964</v>
      </c>
      <c r="U90" s="1" t="n">
        <v>1389615</v>
      </c>
      <c r="V90" s="2" t="n">
        <f aca="false">U90/B90</f>
        <v>0.0917362542503312</v>
      </c>
    </row>
  </sheetData>
  <mergeCells count="7">
    <mergeCell ref="C1:D1"/>
    <mergeCell ref="F1:G1"/>
    <mergeCell ref="J1:K1"/>
    <mergeCell ref="M1:N1"/>
    <mergeCell ref="Q1:R1"/>
    <mergeCell ref="S1:T1"/>
    <mergeCell ref="U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fr-BF</dc:language>
  <cp:lastModifiedBy>Pakyendou Estel NAME</cp:lastModifiedBy>
  <dcterms:modified xsi:type="dcterms:W3CDTF">2024-11-16T14:45:36Z</dcterms:modified>
  <cp:revision>2</cp:revision>
  <dc:subject/>
  <dc:title/>
</cp:coreProperties>
</file>