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WeightLiftingCoach\docs\"/>
    </mc:Choice>
  </mc:AlternateContent>
  <xr:revisionPtr revIDLastSave="0" documentId="13_ncr:1_{C6CAB1F8-918E-472C-8FF3-0BB7A62188A1}" xr6:coauthVersionLast="47" xr6:coauthVersionMax="47" xr10:uidLastSave="{00000000-0000-0000-0000-000000000000}"/>
  <bookViews>
    <workbookView xWindow="-120" yWindow="-120" windowWidth="29040" windowHeight="15840" xr2:uid="{3E36A0EA-6D50-4358-88E6-D9230FEDAB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10" i="1" l="1"/>
  <c r="H6" i="1" s="1"/>
</calcChain>
</file>

<file path=xl/sharedStrings.xml><?xml version="1.0" encoding="utf-8"?>
<sst xmlns="http://schemas.openxmlformats.org/spreadsheetml/2006/main" count="100" uniqueCount="50">
  <si>
    <t>Date/Time</t>
  </si>
  <si>
    <t>Pass/Fail</t>
  </si>
  <si>
    <t>Notes</t>
  </si>
  <si>
    <t>4/27 1303</t>
  </si>
  <si>
    <t>Pass</t>
  </si>
  <si>
    <t>3 sets</t>
  </si>
  <si>
    <t>4/27 1309</t>
  </si>
  <si>
    <t>4/27 1335</t>
  </si>
  <si>
    <t>4/27 1346</t>
  </si>
  <si>
    <t>3 sets - modified Final Results variables</t>
  </si>
  <si>
    <t>4/28 2020</t>
  </si>
  <si>
    <t>4/28 2028</t>
  </si>
  <si>
    <t>Fail</t>
  </si>
  <si>
    <t>3 sets - 1st set did not display results correctly</t>
  </si>
  <si>
    <t>4/28 2100</t>
  </si>
  <si>
    <t>4/28 2115</t>
  </si>
  <si>
    <t>4/28 2130</t>
  </si>
  <si>
    <t>4/28 2145</t>
  </si>
  <si>
    <t>4/28 2200</t>
  </si>
  <si>
    <t>4/28 2215</t>
  </si>
  <si>
    <t>4/28 2230</t>
  </si>
  <si>
    <t>3 sets - user test</t>
  </si>
  <si>
    <t>Pass/Fail Rate</t>
  </si>
  <si>
    <t>Total</t>
  </si>
  <si>
    <t>4/28 2235</t>
  </si>
  <si>
    <t>4/28 2350</t>
  </si>
  <si>
    <t>3 sets - modified GUI</t>
  </si>
  <si>
    <t>4/28 2356</t>
  </si>
  <si>
    <t>4/29 0000</t>
  </si>
  <si>
    <t>4/29 0005</t>
  </si>
  <si>
    <t>4/29 0015</t>
  </si>
  <si>
    <t>4 sets, graph appears in between sets 2 and 3</t>
  </si>
  <si>
    <t>4/29 0017</t>
  </si>
  <si>
    <t>4/29 0020</t>
  </si>
  <si>
    <t>2 sets -&gt; insight graph - &gt; close</t>
  </si>
  <si>
    <t>4/29 0025</t>
  </si>
  <si>
    <t>insights graph -&gt; 2 sets -&gt; insight graph - &gt; 2 sets</t>
  </si>
  <si>
    <t>4/29 0059</t>
  </si>
  <si>
    <t>insights graph -&gt; 1 set -&gt; insights graph -&gt; 1 set</t>
  </si>
  <si>
    <t>4/29 1318</t>
  </si>
  <si>
    <t>4/29 1323</t>
  </si>
  <si>
    <t>graph -&gt; 1 set -&gt; graph -&gt; 2 sets</t>
  </si>
  <si>
    <t>4/29 1327</t>
  </si>
  <si>
    <t>3 sets - check if running py</t>
  </si>
  <si>
    <t>4/29 1329</t>
  </si>
  <si>
    <t>5/1 2107</t>
  </si>
  <si>
    <t>5/1 2114</t>
  </si>
  <si>
    <t>5/1 2118</t>
  </si>
  <si>
    <t>5/1 2138</t>
  </si>
  <si>
    <t>2 sets -&gt; insight graph (demonstration video)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</si>
</sst>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4" fillId="0" borderId="1" xfId="0" applyFont="1" applyBorder="1"/>
    <xf numFmtId="0" fontId="0" fillId="0" borderId="1" xfId="0" applyBorder="1"/>
    <xf numFmtId="16" fontId="0" fillId="0" borderId="1" xfId="0" applyNumberFormat="1" applyBorder="1"/>
    <xf numFmtId="0" fontId="0" fillId="0" borderId="1" xfId="0" applyFill="1" applyBorder="1"/>
    <xf numFmtId="0" fontId="4" fillId="0" borderId="1" xfId="0" applyFont="1" applyFill="1" applyBorder="1"/>
    <xf numFmtId="0" fontId="0" fillId="0" borderId="4" xfId="0" applyFill="1" applyBorder="1"/>
    <xf numFmtId="0" fontId="4" fillId="0" borderId="4" xfId="0" applyFont="1" applyFill="1" applyBorder="1"/>
    <xf numFmtId="0" fontId="6" fillId="4" borderId="1" xfId="3" applyFont="1" applyBorder="1" applyAlignment="1">
      <alignment horizontal="center" vertical="center"/>
    </xf>
    <xf numFmtId="0" fontId="7" fillId="2" borderId="2" xfId="1" applyFont="1" applyBorder="1" applyAlignment="1">
      <alignment horizontal="center"/>
    </xf>
    <xf numFmtId="0" fontId="7" fillId="2" borderId="3" xfId="1" applyFont="1" applyBorder="1" applyAlignment="1">
      <alignment horizontal="center"/>
    </xf>
    <xf numFmtId="0" fontId="8" fillId="3" borderId="2" xfId="2" applyFont="1" applyBorder="1" applyAlignment="1">
      <alignment horizontal="center"/>
    </xf>
    <xf numFmtId="0" fontId="8" fillId="3" borderId="3" xfId="2" applyFont="1" applyBorder="1" applyAlignment="1">
      <alignment horizontal="center"/>
    </xf>
    <xf numFmtId="0" fontId="9" fillId="4" borderId="2" xfId="3" applyFont="1" applyBorder="1" applyAlignment="1">
      <alignment horizontal="center"/>
    </xf>
    <xf numFmtId="0" fontId="9" fillId="4" borderId="3" xfId="3" applyFont="1" applyBorder="1" applyAlignment="1">
      <alignment horizontal="center"/>
    </xf>
    <xf numFmtId="0" fontId="4" fillId="0" borderId="2" xfId="0" applyFont="1" applyBorder="1"/>
    <xf numFmtId="0" fontId="0" fillId="0" borderId="2" xfId="0" applyBorder="1"/>
    <xf numFmtId="0" fontId="0" fillId="0" borderId="2" xfId="0" applyFill="1" applyBorder="1"/>
    <xf numFmtId="0" fontId="0" fillId="0" borderId="5" xfId="0" applyFill="1" applyBorder="1"/>
    <xf numFmtId="0" fontId="4" fillId="0" borderId="5" xfId="0" applyFont="1" applyBorder="1"/>
    <xf numFmtId="0" fontId="0" fillId="0" borderId="5" xfId="0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A840F-A884-4F7D-9BC2-54813D9A30CC}">
  <dimension ref="A1:I32"/>
  <sheetViews>
    <sheetView tabSelected="1" zoomScaleNormal="100" workbookViewId="0">
      <selection activeCell="O14" sqref="O14"/>
    </sheetView>
  </sheetViews>
  <sheetFormatPr defaultRowHeight="15" x14ac:dyDescent="0.25"/>
  <cols>
    <col min="1" max="1" width="16.85546875" customWidth="1"/>
    <col min="2" max="2" width="14.7109375" customWidth="1"/>
    <col min="3" max="3" width="52.28515625" customWidth="1"/>
    <col min="4" max="4" width="22.42578125" style="20" customWidth="1"/>
    <col min="7" max="7" width="11.5703125" customWidth="1"/>
  </cols>
  <sheetData>
    <row r="1" spans="1:9" x14ac:dyDescent="0.25">
      <c r="A1" s="1" t="s">
        <v>0</v>
      </c>
      <c r="B1" s="1" t="s">
        <v>1</v>
      </c>
      <c r="C1" s="15" t="s">
        <v>2</v>
      </c>
      <c r="D1" s="19"/>
    </row>
    <row r="2" spans="1:9" x14ac:dyDescent="0.25">
      <c r="A2" s="2" t="s">
        <v>3</v>
      </c>
      <c r="B2" s="1" t="s">
        <v>4</v>
      </c>
      <c r="C2" s="16" t="s">
        <v>5</v>
      </c>
    </row>
    <row r="3" spans="1:9" x14ac:dyDescent="0.25">
      <c r="A3" s="2" t="s">
        <v>6</v>
      </c>
      <c r="B3" s="1" t="s">
        <v>4</v>
      </c>
      <c r="C3" s="16" t="s">
        <v>5</v>
      </c>
    </row>
    <row r="4" spans="1:9" x14ac:dyDescent="0.25">
      <c r="A4" s="2" t="s">
        <v>7</v>
      </c>
      <c r="B4" s="1" t="s">
        <v>4</v>
      </c>
      <c r="C4" s="16" t="s">
        <v>5</v>
      </c>
    </row>
    <row r="5" spans="1:9" x14ac:dyDescent="0.25">
      <c r="A5" s="2" t="s">
        <v>8</v>
      </c>
      <c r="B5" s="1" t="s">
        <v>4</v>
      </c>
      <c r="C5" s="16" t="s">
        <v>9</v>
      </c>
    </row>
    <row r="6" spans="1:9" x14ac:dyDescent="0.25">
      <c r="A6" s="2" t="s">
        <v>10</v>
      </c>
      <c r="B6" s="1" t="s">
        <v>4</v>
      </c>
      <c r="C6" s="16" t="s">
        <v>9</v>
      </c>
      <c r="F6" s="8" t="s">
        <v>22</v>
      </c>
      <c r="G6" s="8"/>
      <c r="H6" s="8" t="str">
        <f>ROUND(H8/H10*100,2) &amp; "%"</f>
        <v>96.77%</v>
      </c>
      <c r="I6" s="8"/>
    </row>
    <row r="7" spans="1:9" x14ac:dyDescent="0.25">
      <c r="A7" s="2" t="s">
        <v>11</v>
      </c>
      <c r="B7" s="1" t="s">
        <v>12</v>
      </c>
      <c r="C7" s="16" t="s">
        <v>13</v>
      </c>
      <c r="F7" s="8"/>
      <c r="G7" s="8"/>
      <c r="H7" s="8"/>
      <c r="I7" s="8"/>
    </row>
    <row r="8" spans="1:9" x14ac:dyDescent="0.25">
      <c r="A8" s="2" t="s">
        <v>14</v>
      </c>
      <c r="B8" s="1" t="s">
        <v>4</v>
      </c>
      <c r="C8" s="16" t="s">
        <v>21</v>
      </c>
      <c r="F8" s="9" t="s">
        <v>4</v>
      </c>
      <c r="G8" s="10"/>
      <c r="H8" s="9">
        <f>COUNTIF(B:B, "Pass")</f>
        <v>30</v>
      </c>
      <c r="I8" s="10"/>
    </row>
    <row r="9" spans="1:9" x14ac:dyDescent="0.25">
      <c r="A9" s="3" t="s">
        <v>15</v>
      </c>
      <c r="B9" s="1" t="s">
        <v>4</v>
      </c>
      <c r="C9" s="16" t="s">
        <v>21</v>
      </c>
      <c r="F9" s="11" t="s">
        <v>12</v>
      </c>
      <c r="G9" s="12"/>
      <c r="H9" s="11">
        <f>COUNTIF(B:B, "Fail")</f>
        <v>1</v>
      </c>
      <c r="I9" s="12"/>
    </row>
    <row r="10" spans="1:9" x14ac:dyDescent="0.25">
      <c r="A10" s="2" t="s">
        <v>16</v>
      </c>
      <c r="B10" s="1" t="s">
        <v>4</v>
      </c>
      <c r="C10" s="16" t="s">
        <v>21</v>
      </c>
      <c r="F10" s="13" t="s">
        <v>23</v>
      </c>
      <c r="G10" s="14"/>
      <c r="H10" s="13">
        <f>H8+H9</f>
        <v>31</v>
      </c>
      <c r="I10" s="14"/>
    </row>
    <row r="11" spans="1:9" x14ac:dyDescent="0.25">
      <c r="A11" s="2" t="s">
        <v>17</v>
      </c>
      <c r="B11" s="1" t="s">
        <v>4</v>
      </c>
      <c r="C11" s="16" t="s">
        <v>21</v>
      </c>
    </row>
    <row r="12" spans="1:9" x14ac:dyDescent="0.25">
      <c r="A12" s="2" t="s">
        <v>18</v>
      </c>
      <c r="B12" s="1" t="s">
        <v>4</v>
      </c>
      <c r="C12" s="16" t="s">
        <v>21</v>
      </c>
    </row>
    <row r="13" spans="1:9" x14ac:dyDescent="0.25">
      <c r="A13" s="2" t="s">
        <v>19</v>
      </c>
      <c r="B13" s="1" t="s">
        <v>4</v>
      </c>
      <c r="C13" s="16" t="s">
        <v>21</v>
      </c>
    </row>
    <row r="14" spans="1:9" x14ac:dyDescent="0.25">
      <c r="A14" s="2" t="s">
        <v>20</v>
      </c>
      <c r="B14" s="1" t="s">
        <v>4</v>
      </c>
      <c r="C14" s="16" t="s">
        <v>21</v>
      </c>
    </row>
    <row r="15" spans="1:9" x14ac:dyDescent="0.25">
      <c r="A15" s="4" t="s">
        <v>24</v>
      </c>
      <c r="B15" s="5" t="s">
        <v>4</v>
      </c>
      <c r="C15" s="17" t="s">
        <v>21</v>
      </c>
      <c r="D15" s="18"/>
    </row>
    <row r="16" spans="1:9" x14ac:dyDescent="0.25">
      <c r="A16" s="4" t="s">
        <v>25</v>
      </c>
      <c r="B16" s="5" t="s">
        <v>4</v>
      </c>
      <c r="C16" s="17" t="s">
        <v>26</v>
      </c>
      <c r="D16" s="18"/>
    </row>
    <row r="17" spans="1:4" x14ac:dyDescent="0.25">
      <c r="A17" s="4" t="s">
        <v>27</v>
      </c>
      <c r="B17" s="5" t="s">
        <v>4</v>
      </c>
      <c r="C17" s="17" t="s">
        <v>5</v>
      </c>
      <c r="D17" s="18"/>
    </row>
    <row r="18" spans="1:4" x14ac:dyDescent="0.25">
      <c r="A18" s="4" t="s">
        <v>28</v>
      </c>
      <c r="B18" s="5" t="s">
        <v>4</v>
      </c>
      <c r="C18" s="17" t="s">
        <v>5</v>
      </c>
      <c r="D18" s="18"/>
    </row>
    <row r="19" spans="1:4" x14ac:dyDescent="0.25">
      <c r="A19" s="4" t="s">
        <v>29</v>
      </c>
      <c r="B19" s="5" t="s">
        <v>4</v>
      </c>
      <c r="C19" s="17" t="s">
        <v>5</v>
      </c>
      <c r="D19" s="18"/>
    </row>
    <row r="20" spans="1:4" x14ac:dyDescent="0.25">
      <c r="A20" s="4" t="s">
        <v>30</v>
      </c>
      <c r="B20" s="5" t="s">
        <v>4</v>
      </c>
      <c r="C20" s="17" t="s">
        <v>31</v>
      </c>
      <c r="D20" s="18"/>
    </row>
    <row r="21" spans="1:4" x14ac:dyDescent="0.25">
      <c r="A21" s="4" t="s">
        <v>32</v>
      </c>
      <c r="B21" s="5" t="s">
        <v>4</v>
      </c>
      <c r="C21" s="17" t="s">
        <v>5</v>
      </c>
      <c r="D21" s="18"/>
    </row>
    <row r="22" spans="1:4" x14ac:dyDescent="0.25">
      <c r="A22" s="4" t="s">
        <v>33</v>
      </c>
      <c r="B22" s="5" t="s">
        <v>4</v>
      </c>
      <c r="C22" s="17" t="s">
        <v>34</v>
      </c>
      <c r="D22" s="18"/>
    </row>
    <row r="23" spans="1:4" x14ac:dyDescent="0.25">
      <c r="A23" s="4" t="s">
        <v>35</v>
      </c>
      <c r="B23" s="5" t="s">
        <v>4</v>
      </c>
      <c r="C23" s="17" t="s">
        <v>36</v>
      </c>
      <c r="D23" s="18"/>
    </row>
    <row r="24" spans="1:4" x14ac:dyDescent="0.25">
      <c r="A24" s="4" t="s">
        <v>37</v>
      </c>
      <c r="B24" s="5" t="s">
        <v>4</v>
      </c>
      <c r="C24" s="17" t="s">
        <v>38</v>
      </c>
      <c r="D24" s="18"/>
    </row>
    <row r="25" spans="1:4" x14ac:dyDescent="0.25">
      <c r="A25" s="4" t="s">
        <v>39</v>
      </c>
      <c r="B25" s="5" t="s">
        <v>4</v>
      </c>
      <c r="C25" s="17" t="s">
        <v>5</v>
      </c>
      <c r="D25" s="18"/>
    </row>
    <row r="26" spans="1:4" x14ac:dyDescent="0.25">
      <c r="A26" s="4" t="s">
        <v>40</v>
      </c>
      <c r="B26" s="5" t="s">
        <v>4</v>
      </c>
      <c r="C26" s="17" t="s">
        <v>41</v>
      </c>
      <c r="D26" s="18"/>
    </row>
    <row r="27" spans="1:4" x14ac:dyDescent="0.25">
      <c r="A27" s="6" t="s">
        <v>42</v>
      </c>
      <c r="B27" s="7" t="s">
        <v>4</v>
      </c>
      <c r="C27" s="18" t="s">
        <v>43</v>
      </c>
      <c r="D27" s="18"/>
    </row>
    <row r="28" spans="1:4" x14ac:dyDescent="0.25">
      <c r="A28" s="4" t="s">
        <v>44</v>
      </c>
      <c r="B28" s="5" t="s">
        <v>4</v>
      </c>
      <c r="C28" s="17" t="s">
        <v>43</v>
      </c>
      <c r="D28" s="18"/>
    </row>
    <row r="29" spans="1:4" x14ac:dyDescent="0.25">
      <c r="A29" s="4" t="s">
        <v>45</v>
      </c>
      <c r="B29" s="5" t="s">
        <v>4</v>
      </c>
      <c r="C29" s="17" t="s">
        <v>5</v>
      </c>
      <c r="D29" s="18"/>
    </row>
    <row r="30" spans="1:4" x14ac:dyDescent="0.25">
      <c r="A30" s="4" t="s">
        <v>46</v>
      </c>
      <c r="B30" s="5" t="s">
        <v>4</v>
      </c>
      <c r="C30" s="17" t="s">
        <v>5</v>
      </c>
      <c r="D30" s="18"/>
    </row>
    <row r="31" spans="1:4" x14ac:dyDescent="0.25">
      <c r="A31" s="4" t="s">
        <v>47</v>
      </c>
      <c r="B31" s="5" t="s">
        <v>4</v>
      </c>
      <c r="C31" s="17" t="s">
        <v>5</v>
      </c>
      <c r="D31" s="18"/>
    </row>
    <row r="32" spans="1:4" x14ac:dyDescent="0.25">
      <c r="A32" s="4" t="s">
        <v>48</v>
      </c>
      <c r="B32" s="5" t="s">
        <v>4</v>
      </c>
      <c r="C32" s="17" t="s">
        <v>49</v>
      </c>
      <c r="D32" s="18"/>
    </row>
  </sheetData>
  <mergeCells count="8">
    <mergeCell ref="H6:I7"/>
    <mergeCell ref="F6:G7"/>
    <mergeCell ref="F8:G8"/>
    <mergeCell ref="F9:G9"/>
    <mergeCell ref="F10:G10"/>
    <mergeCell ref="H8:I8"/>
    <mergeCell ref="H9:I9"/>
    <mergeCell ref="H10:I10"/>
  </mergeCells>
  <phoneticPr fontId="5" type="noConversion"/>
  <conditionalFormatting sqref="B1:B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</dc:creator>
  <cp:lastModifiedBy>samue</cp:lastModifiedBy>
  <dcterms:created xsi:type="dcterms:W3CDTF">2022-04-27T17:02:08Z</dcterms:created>
  <dcterms:modified xsi:type="dcterms:W3CDTF">2022-05-02T14:20:39Z</dcterms:modified>
</cp:coreProperties>
</file>