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MESTRADO\DISSERTAÇÃO\ETAPAS\6 - MONTAGEM DE ATIVIDADES\Atividades de Ensino Médio\"/>
    </mc:Choice>
  </mc:AlternateContent>
  <xr:revisionPtr revIDLastSave="0" documentId="13_ncr:1_{B6B65E2E-AD45-4921-AE1D-318E8855B7C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emplo" sheetId="1" r:id="rId1"/>
    <sheet name="Dados 1" sheetId="14" r:id="rId2"/>
    <sheet name="Dados (2)" sheetId="15" r:id="rId3"/>
    <sheet name="Dados (3)" sheetId="18" r:id="rId4"/>
    <sheet name="Dados (4)" sheetId="19" r:id="rId5"/>
  </sheets>
  <calcPr calcId="181029"/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 s="1"/>
  <c r="E6" i="1"/>
  <c r="C7" i="1"/>
  <c r="D7" i="1"/>
  <c r="E7" i="1"/>
  <c r="C8" i="1"/>
  <c r="D8" i="1"/>
  <c r="E8" i="1"/>
  <c r="C9" i="1"/>
  <c r="D9" i="1" s="1"/>
  <c r="E9" i="1"/>
  <c r="C10" i="1"/>
  <c r="D10" i="1" s="1"/>
  <c r="E10" i="1"/>
  <c r="C11" i="1"/>
  <c r="D11" i="1"/>
  <c r="E11" i="1"/>
  <c r="C12" i="1"/>
  <c r="D12" i="1"/>
  <c r="E12" i="1"/>
  <c r="I20" i="1"/>
  <c r="J22" i="1"/>
  <c r="J21" i="1"/>
  <c r="J20" i="1"/>
  <c r="I21" i="1" l="1"/>
  <c r="I22" i="1" s="1"/>
</calcChain>
</file>

<file path=xl/sharedStrings.xml><?xml version="1.0" encoding="utf-8"?>
<sst xmlns="http://schemas.openxmlformats.org/spreadsheetml/2006/main" count="55" uniqueCount="11">
  <si>
    <t>i</t>
  </si>
  <si>
    <t>Média</t>
  </si>
  <si>
    <t xml:space="preserve">Variância </t>
  </si>
  <si>
    <t xml:space="preserve">Desvio Padrão </t>
  </si>
  <si>
    <t>Xi</t>
  </si>
  <si>
    <t xml:space="preserve">Xi -  </t>
  </si>
  <si>
    <r>
      <t>(Xi - )</t>
    </r>
    <r>
      <rPr>
        <b/>
        <vertAlign val="superscript"/>
        <sz val="10"/>
        <color rgb="FF000000"/>
        <rFont val="MS Reference Sans Serif"/>
        <family val="2"/>
      </rPr>
      <t>2</t>
    </r>
  </si>
  <si>
    <t xml:space="preserve">Fórmula </t>
  </si>
  <si>
    <t xml:space="preserve">Cálculo Excel </t>
  </si>
  <si>
    <t xml:space="preserve">Diagrama de Pontos </t>
  </si>
  <si>
    <t>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</si>
</sst>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MS Reference Sans Serif"/>
      <family val="2"/>
    </font>
    <font>
      <b/>
      <sz val="10"/>
      <color rgb="FF000000"/>
      <name val="MS Reference Sans Serif"/>
      <family val="2"/>
    </font>
    <font>
      <b/>
      <vertAlign val="superscript"/>
      <sz val="10"/>
      <color rgb="FF000000"/>
      <name val="MS Reference Sans Serif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0" fillId="0" borderId="10" xfId="0" applyFont="1" applyBorder="1" applyAlignment="1">
      <alignment horizontal="left"/>
    </xf>
    <xf numFmtId="0" fontId="16" fillId="0" borderId="10" xfId="0" applyFon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Pontos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Exemplo!$E$2</c:f>
              <c:strCache>
                <c:ptCount val="1"/>
                <c:pt idx="0">
                  <c:v>Diagrama de Pontos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Exemplo!$B$3:$B$12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-7</c:v>
                </c:pt>
                <c:pt idx="6">
                  <c:v>7</c:v>
                </c:pt>
                <c:pt idx="7">
                  <c:v>5</c:v>
                </c:pt>
                <c:pt idx="8">
                  <c:v>-3</c:v>
                </c:pt>
                <c:pt idx="9">
                  <c:v>3</c:v>
                </c:pt>
              </c:numCache>
            </c:numRef>
          </c:xVal>
          <c:yVal>
            <c:numRef>
              <c:f>Exemplo!$E$3:$E$12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3-4DD9-9A6F-CFBCE66E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57872"/>
        <c:axId val="592759184"/>
      </c:scatterChart>
      <c:valAx>
        <c:axId val="592757872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759184"/>
        <c:crosses val="autoZero"/>
        <c:crossBetween val="midCat"/>
        <c:majorUnit val="1"/>
      </c:valAx>
      <c:valAx>
        <c:axId val="592759184"/>
        <c:scaling>
          <c:orientation val="minMax"/>
          <c:max val="10"/>
          <c:min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2757872"/>
        <c:crosses val="autoZero"/>
        <c:crossBetween val="midCat"/>
        <c:majorUnit val="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Pontos (1)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1'!$E$2</c:f>
              <c:strCache>
                <c:ptCount val="1"/>
                <c:pt idx="0">
                  <c:v>Diagrama de Pontos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1'!$B$3:$B$17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-5</c:v>
                </c:pt>
                <c:pt idx="5">
                  <c:v>-7</c:v>
                </c:pt>
                <c:pt idx="6">
                  <c:v>7</c:v>
                </c:pt>
                <c:pt idx="7">
                  <c:v>-5</c:v>
                </c:pt>
                <c:pt idx="8">
                  <c:v>-3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</c:numCache>
            </c:numRef>
          </c:xVal>
          <c:yVal>
            <c:numRef>
              <c:f>'Dados 1'!$E$3:$E$17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F-4179-B344-9A783A96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57872"/>
        <c:axId val="592759184"/>
      </c:scatterChart>
      <c:valAx>
        <c:axId val="592757872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759184"/>
        <c:crosses val="autoZero"/>
        <c:crossBetween val="midCat"/>
        <c:majorUnit val="1"/>
      </c:valAx>
      <c:valAx>
        <c:axId val="592759184"/>
        <c:scaling>
          <c:orientation val="minMax"/>
          <c:max val="10"/>
          <c:min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2757872"/>
        <c:crosses val="autoZero"/>
        <c:crossBetween val="midCat"/>
        <c:majorUnit val="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Pontos (2)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(2)'!$E$2</c:f>
              <c:strCache>
                <c:ptCount val="1"/>
                <c:pt idx="0">
                  <c:v>Diagrama de Pontos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(2)'!$B$3:$B$17</c:f>
              <c:numCache>
                <c:formatCode>General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-3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0</c:v>
                </c:pt>
                <c:pt idx="14">
                  <c:v>6</c:v>
                </c:pt>
              </c:numCache>
            </c:numRef>
          </c:xVal>
          <c:yVal>
            <c:numRef>
              <c:f>'Dados (2)'!$E$3:$E$17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9-4DDA-953D-0C43C50E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57872"/>
        <c:axId val="592759184"/>
      </c:scatterChart>
      <c:valAx>
        <c:axId val="592757872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759184"/>
        <c:crosses val="autoZero"/>
        <c:crossBetween val="midCat"/>
        <c:majorUnit val="1"/>
      </c:valAx>
      <c:valAx>
        <c:axId val="592759184"/>
        <c:scaling>
          <c:orientation val="minMax"/>
          <c:max val="10"/>
          <c:min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2757872"/>
        <c:crosses val="autoZero"/>
        <c:crossBetween val="midCat"/>
        <c:majorUnit val="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Pontos (3)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(3)'!$E$2</c:f>
              <c:strCache>
                <c:ptCount val="1"/>
                <c:pt idx="0">
                  <c:v>Diagrama de Pontos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(3)'!$B$3:$B$17</c:f>
              <c:numCache>
                <c:formatCode>General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-4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-3</c:v>
                </c:pt>
                <c:pt idx="10">
                  <c:v>5</c:v>
                </c:pt>
                <c:pt idx="11">
                  <c:v>1</c:v>
                </c:pt>
                <c:pt idx="12">
                  <c:v>-3</c:v>
                </c:pt>
                <c:pt idx="13">
                  <c:v>-6</c:v>
                </c:pt>
                <c:pt idx="14">
                  <c:v>5</c:v>
                </c:pt>
              </c:numCache>
            </c:numRef>
          </c:xVal>
          <c:yVal>
            <c:numRef>
              <c:f>'Dados (3)'!$E$3:$E$17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1-4ED0-B7F4-1432EA0C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57872"/>
        <c:axId val="592759184"/>
      </c:scatterChart>
      <c:valAx>
        <c:axId val="592757872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759184"/>
        <c:crosses val="autoZero"/>
        <c:crossBetween val="midCat"/>
        <c:majorUnit val="1"/>
      </c:valAx>
      <c:valAx>
        <c:axId val="592759184"/>
        <c:scaling>
          <c:orientation val="minMax"/>
          <c:max val="10"/>
          <c:min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2757872"/>
        <c:crosses val="autoZero"/>
        <c:crossBetween val="midCat"/>
        <c:majorUnit val="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Pontos (4)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(4)'!$E$2</c:f>
              <c:strCache>
                <c:ptCount val="1"/>
                <c:pt idx="0">
                  <c:v>Diagrama de Pontos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(4)'!$B$3:$B$17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</c:numCache>
            </c:numRef>
          </c:xVal>
          <c:yVal>
            <c:numRef>
              <c:f>'Dados (4)'!$E$3:$E$17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5-4045-9B25-196B325B9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57872"/>
        <c:axId val="592759184"/>
      </c:scatterChart>
      <c:valAx>
        <c:axId val="592757872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759184"/>
        <c:crosses val="autoZero"/>
        <c:crossBetween val="midCat"/>
        <c:majorUnit val="1"/>
      </c:valAx>
      <c:valAx>
        <c:axId val="592759184"/>
        <c:scaling>
          <c:orientation val="minMax"/>
          <c:max val="10"/>
          <c:min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2757872"/>
        <c:crosses val="autoZero"/>
        <c:crossBetween val="midCat"/>
        <c:majorUnit val="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0</xdr:row>
      <xdr:rowOff>142875</xdr:rowOff>
    </xdr:from>
    <xdr:to>
      <xdr:col>13</xdr:col>
      <xdr:colOff>34925</xdr:colOff>
      <xdr:row>15</xdr:row>
      <xdr:rowOff>117475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0C50C9-DCE2-48D1-82CD-D0FA714F4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0</xdr:row>
      <xdr:rowOff>142875</xdr:rowOff>
    </xdr:from>
    <xdr:to>
      <xdr:col>13</xdr:col>
      <xdr:colOff>34925</xdr:colOff>
      <xdr:row>15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24D7BD-B991-4192-9CE0-591370F77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0</xdr:row>
      <xdr:rowOff>142875</xdr:rowOff>
    </xdr:from>
    <xdr:to>
      <xdr:col>13</xdr:col>
      <xdr:colOff>34925</xdr:colOff>
      <xdr:row>15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B525C9-B7E9-42A3-9A7F-FD903F998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0</xdr:row>
      <xdr:rowOff>142875</xdr:rowOff>
    </xdr:from>
    <xdr:to>
      <xdr:col>13</xdr:col>
      <xdr:colOff>34925</xdr:colOff>
      <xdr:row>15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AB8C90-A519-4E90-B7AE-2D99BA75E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0</xdr:row>
      <xdr:rowOff>142875</xdr:rowOff>
    </xdr:from>
    <xdr:to>
      <xdr:col>13</xdr:col>
      <xdr:colOff>34925</xdr:colOff>
      <xdr:row>15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1701AC-E165-48ED-8C0E-B2A8CED88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2"/>
  <sheetViews>
    <sheetView tabSelected="1" workbookViewId="0">
      <selection activeCell="C3" sqref="C3"/>
    </sheetView>
  </sheetViews>
  <sheetFormatPr defaultRowHeight="14.5" x14ac:dyDescent="0.35"/>
  <cols>
    <col min="1" max="1" width="5.26953125" customWidth="1"/>
    <col min="4" max="4" width="10.81640625" customWidth="1"/>
    <col min="5" max="5" width="18.1796875" bestFit="1" customWidth="1"/>
    <col min="10" max="10" width="14" customWidth="1"/>
  </cols>
  <sheetData>
    <row r="2" spans="1:5" ht="15" x14ac:dyDescent="0.35">
      <c r="A2" s="1" t="s">
        <v>0</v>
      </c>
      <c r="B2" s="2" t="s">
        <v>4</v>
      </c>
      <c r="C2" s="2" t="s">
        <v>5</v>
      </c>
      <c r="D2" s="3" t="s">
        <v>6</v>
      </c>
      <c r="E2" s="6" t="s">
        <v>9</v>
      </c>
    </row>
    <row r="3" spans="1:5" x14ac:dyDescent="0.35">
      <c r="A3" s="4">
        <v>1</v>
      </c>
      <c r="B3" s="5">
        <v>5</v>
      </c>
      <c r="C3" s="5">
        <f t="shared" ref="C3:C12" si="0">B3-$I$20</f>
        <v>2</v>
      </c>
      <c r="D3" s="5">
        <f>C3^2</f>
        <v>4</v>
      </c>
      <c r="E3" s="4">
        <f>COUNTIF($B$3:$B3,B3)</f>
        <v>1</v>
      </c>
    </row>
    <row r="4" spans="1:5" x14ac:dyDescent="0.35">
      <c r="A4" s="4">
        <v>2</v>
      </c>
      <c r="B4" s="5">
        <v>3</v>
      </c>
      <c r="C4" s="5">
        <f t="shared" si="0"/>
        <v>0</v>
      </c>
      <c r="D4" s="5">
        <f t="shared" ref="D4:D12" si="1">C4^2</f>
        <v>0</v>
      </c>
      <c r="E4" s="4">
        <f>COUNTIF($B$3:$B4,B4)</f>
        <v>1</v>
      </c>
    </row>
    <row r="5" spans="1:5" x14ac:dyDescent="0.35">
      <c r="A5" s="4">
        <v>3</v>
      </c>
      <c r="B5" s="5">
        <v>7</v>
      </c>
      <c r="C5" s="5">
        <f t="shared" si="0"/>
        <v>4</v>
      </c>
      <c r="D5" s="5">
        <f t="shared" si="1"/>
        <v>16</v>
      </c>
      <c r="E5" s="4">
        <f>COUNTIF($B$3:$B5,B5)</f>
        <v>1</v>
      </c>
    </row>
    <row r="6" spans="1:5" x14ac:dyDescent="0.35">
      <c r="A6" s="4">
        <v>4</v>
      </c>
      <c r="B6" s="5">
        <v>5</v>
      </c>
      <c r="C6" s="5">
        <f t="shared" si="0"/>
        <v>2</v>
      </c>
      <c r="D6" s="5">
        <f t="shared" si="1"/>
        <v>4</v>
      </c>
      <c r="E6" s="4">
        <f>COUNTIF($B$3:$B6,B6)</f>
        <v>2</v>
      </c>
    </row>
    <row r="7" spans="1:5" x14ac:dyDescent="0.35">
      <c r="A7" s="4">
        <v>5</v>
      </c>
      <c r="B7" s="5">
        <v>5</v>
      </c>
      <c r="C7" s="5">
        <f t="shared" si="0"/>
        <v>2</v>
      </c>
      <c r="D7" s="5">
        <f t="shared" si="1"/>
        <v>4</v>
      </c>
      <c r="E7" s="4">
        <f>COUNTIF($B$3:$B7,B7)</f>
        <v>3</v>
      </c>
    </row>
    <row r="8" spans="1:5" x14ac:dyDescent="0.35">
      <c r="A8" s="4">
        <v>6</v>
      </c>
      <c r="B8" s="5">
        <v>-7</v>
      </c>
      <c r="C8" s="5">
        <f t="shared" si="0"/>
        <v>-10</v>
      </c>
      <c r="D8" s="5">
        <f t="shared" si="1"/>
        <v>100</v>
      </c>
      <c r="E8" s="4">
        <f>COUNTIF($B$3:$B8,B8)</f>
        <v>1</v>
      </c>
    </row>
    <row r="9" spans="1:5" x14ac:dyDescent="0.35">
      <c r="A9" s="4">
        <v>7</v>
      </c>
      <c r="B9" s="5">
        <v>7</v>
      </c>
      <c r="C9" s="5">
        <f t="shared" si="0"/>
        <v>4</v>
      </c>
      <c r="D9" s="5">
        <f t="shared" si="1"/>
        <v>16</v>
      </c>
      <c r="E9" s="4">
        <f>COUNTIF($B$3:$B9,B9)</f>
        <v>2</v>
      </c>
    </row>
    <row r="10" spans="1:5" x14ac:dyDescent="0.35">
      <c r="A10" s="4">
        <v>8</v>
      </c>
      <c r="B10" s="5">
        <v>5</v>
      </c>
      <c r="C10" s="5">
        <f t="shared" si="0"/>
        <v>2</v>
      </c>
      <c r="D10" s="5">
        <f t="shared" si="1"/>
        <v>4</v>
      </c>
      <c r="E10" s="4">
        <f>COUNTIF($B$3:$B10,B10)</f>
        <v>4</v>
      </c>
    </row>
    <row r="11" spans="1:5" x14ac:dyDescent="0.35">
      <c r="A11" s="4">
        <v>9</v>
      </c>
      <c r="B11" s="5">
        <v>-3</v>
      </c>
      <c r="C11" s="5">
        <f t="shared" si="0"/>
        <v>-6</v>
      </c>
      <c r="D11" s="5">
        <f t="shared" si="1"/>
        <v>36</v>
      </c>
      <c r="E11" s="4">
        <f>COUNTIF($B$3:$B11,B11)</f>
        <v>1</v>
      </c>
    </row>
    <row r="12" spans="1:5" x14ac:dyDescent="0.35">
      <c r="A12" s="4">
        <v>10</v>
      </c>
      <c r="B12" s="5">
        <v>3</v>
      </c>
      <c r="C12" s="5">
        <f t="shared" si="0"/>
        <v>0</v>
      </c>
      <c r="D12" s="5">
        <f t="shared" si="1"/>
        <v>0</v>
      </c>
      <c r="E12" s="4">
        <f>COUNTIF($B$3:$B12,B12)</f>
        <v>2</v>
      </c>
    </row>
    <row r="19" spans="7:10" x14ac:dyDescent="0.35">
      <c r="G19" s="9" t="s">
        <v>10</v>
      </c>
      <c r="H19" s="9"/>
      <c r="I19" s="7" t="s">
        <v>7</v>
      </c>
      <c r="J19" s="7" t="s">
        <v>8</v>
      </c>
    </row>
    <row r="20" spans="7:10" x14ac:dyDescent="0.35">
      <c r="G20" s="8" t="s">
        <v>1</v>
      </c>
      <c r="H20" s="8"/>
      <c r="I20" s="5">
        <f>SUM(B3:B12)/A12</f>
        <v>3</v>
      </c>
      <c r="J20" s="5">
        <f>AVERAGE(B3:B12)</f>
        <v>3</v>
      </c>
    </row>
    <row r="21" spans="7:10" x14ac:dyDescent="0.35">
      <c r="G21" s="8" t="s">
        <v>2</v>
      </c>
      <c r="H21" s="8"/>
      <c r="I21" s="5">
        <f>(SUM(D3:D12))/A12</f>
        <v>18.399999999999999</v>
      </c>
      <c r="J21" s="5">
        <f>VARP(B3:B12)</f>
        <v>18.399999999999999</v>
      </c>
    </row>
    <row r="22" spans="7:10" x14ac:dyDescent="0.35">
      <c r="G22" s="8" t="s">
        <v>3</v>
      </c>
      <c r="H22" s="8"/>
      <c r="I22" s="5">
        <f>SQRT(I21)</f>
        <v>4.2895221179054435</v>
      </c>
      <c r="J22" s="5">
        <f>STDEVP(B3:B12)</f>
        <v>4.2895221179054435</v>
      </c>
    </row>
  </sheetData>
  <mergeCells count="4">
    <mergeCell ref="G20:H20"/>
    <mergeCell ref="G21:H21"/>
    <mergeCell ref="G22:H22"/>
    <mergeCell ref="G19:H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2"/>
  <sheetViews>
    <sheetView workbookViewId="0">
      <selection activeCell="I25" sqref="I25"/>
    </sheetView>
  </sheetViews>
  <sheetFormatPr defaultRowHeight="14.5" x14ac:dyDescent="0.35"/>
  <cols>
    <col min="1" max="1" width="5.26953125" customWidth="1"/>
    <col min="4" max="4" width="10.81640625" customWidth="1"/>
    <col min="5" max="5" width="18.1796875" bestFit="1" customWidth="1"/>
    <col min="10" max="10" width="14" customWidth="1"/>
  </cols>
  <sheetData>
    <row r="2" spans="1:5" ht="15" x14ac:dyDescent="0.35">
      <c r="A2" s="1" t="s">
        <v>0</v>
      </c>
      <c r="B2" s="2" t="s">
        <v>4</v>
      </c>
      <c r="C2" s="2" t="s">
        <v>5</v>
      </c>
      <c r="D2" s="3" t="s">
        <v>6</v>
      </c>
      <c r="E2" s="6" t="s">
        <v>9</v>
      </c>
    </row>
    <row r="3" spans="1:5" x14ac:dyDescent="0.35">
      <c r="A3" s="4">
        <v>1</v>
      </c>
      <c r="B3" s="5">
        <v>5</v>
      </c>
      <c r="C3" s="5"/>
      <c r="D3" s="5"/>
      <c r="E3" s="4"/>
    </row>
    <row r="4" spans="1:5" x14ac:dyDescent="0.35">
      <c r="A4" s="4">
        <v>2</v>
      </c>
      <c r="B4" s="5">
        <v>3</v>
      </c>
      <c r="C4" s="5"/>
      <c r="D4" s="5"/>
      <c r="E4" s="4"/>
    </row>
    <row r="5" spans="1:5" x14ac:dyDescent="0.35">
      <c r="A5" s="4">
        <v>3</v>
      </c>
      <c r="B5" s="5">
        <v>7</v>
      </c>
      <c r="C5" s="5"/>
      <c r="D5" s="5"/>
      <c r="E5" s="4"/>
    </row>
    <row r="6" spans="1:5" x14ac:dyDescent="0.35">
      <c r="A6" s="4">
        <v>4</v>
      </c>
      <c r="B6" s="5">
        <v>0</v>
      </c>
      <c r="C6" s="5"/>
      <c r="D6" s="5"/>
      <c r="E6" s="4"/>
    </row>
    <row r="7" spans="1:5" x14ac:dyDescent="0.35">
      <c r="A7" s="4">
        <v>5</v>
      </c>
      <c r="B7" s="5">
        <v>-5</v>
      </c>
      <c r="C7" s="5"/>
      <c r="D7" s="5"/>
      <c r="E7" s="4"/>
    </row>
    <row r="8" spans="1:5" x14ac:dyDescent="0.35">
      <c r="A8" s="4">
        <v>6</v>
      </c>
      <c r="B8" s="5">
        <v>-7</v>
      </c>
      <c r="C8" s="5"/>
      <c r="D8" s="5"/>
      <c r="E8" s="4"/>
    </row>
    <row r="9" spans="1:5" x14ac:dyDescent="0.35">
      <c r="A9" s="4">
        <v>7</v>
      </c>
      <c r="B9" s="5">
        <v>7</v>
      </c>
      <c r="C9" s="5"/>
      <c r="D9" s="5"/>
      <c r="E9" s="4"/>
    </row>
    <row r="10" spans="1:5" x14ac:dyDescent="0.35">
      <c r="A10" s="4">
        <v>8</v>
      </c>
      <c r="B10" s="5">
        <v>-5</v>
      </c>
      <c r="C10" s="5"/>
      <c r="D10" s="5"/>
      <c r="E10" s="4"/>
    </row>
    <row r="11" spans="1:5" x14ac:dyDescent="0.35">
      <c r="A11" s="4">
        <v>9</v>
      </c>
      <c r="B11" s="5">
        <v>-3</v>
      </c>
      <c r="C11" s="5"/>
      <c r="D11" s="5"/>
      <c r="E11" s="4"/>
    </row>
    <row r="12" spans="1:5" x14ac:dyDescent="0.35">
      <c r="A12" s="4">
        <v>10</v>
      </c>
      <c r="B12" s="5">
        <v>3</v>
      </c>
      <c r="C12" s="5"/>
      <c r="D12" s="5"/>
      <c r="E12" s="4"/>
    </row>
    <row r="13" spans="1:5" x14ac:dyDescent="0.35">
      <c r="A13" s="4">
        <v>11</v>
      </c>
      <c r="B13" s="5">
        <v>4</v>
      </c>
      <c r="C13" s="5"/>
      <c r="D13" s="5"/>
      <c r="E13" s="4"/>
    </row>
    <row r="14" spans="1:5" x14ac:dyDescent="0.35">
      <c r="A14" s="4">
        <v>12</v>
      </c>
      <c r="B14" s="5">
        <v>5</v>
      </c>
      <c r="C14" s="5"/>
      <c r="D14" s="5"/>
      <c r="E14" s="4"/>
    </row>
    <row r="15" spans="1:5" x14ac:dyDescent="0.35">
      <c r="A15" s="4">
        <v>13</v>
      </c>
      <c r="B15" s="5">
        <v>6</v>
      </c>
      <c r="C15" s="5"/>
      <c r="D15" s="5"/>
      <c r="E15" s="4"/>
    </row>
    <row r="16" spans="1:5" x14ac:dyDescent="0.35">
      <c r="A16" s="4">
        <v>14</v>
      </c>
      <c r="B16" s="5">
        <v>7</v>
      </c>
      <c r="C16" s="5"/>
      <c r="D16" s="5"/>
      <c r="E16" s="4"/>
    </row>
    <row r="17" spans="1:10" x14ac:dyDescent="0.35">
      <c r="A17" s="4">
        <v>15</v>
      </c>
      <c r="B17" s="5">
        <v>8</v>
      </c>
      <c r="C17" s="5"/>
      <c r="D17" s="5"/>
      <c r="E17" s="4"/>
    </row>
    <row r="19" spans="1:10" x14ac:dyDescent="0.35">
      <c r="G19" s="9" t="s">
        <v>10</v>
      </c>
      <c r="H19" s="9"/>
      <c r="I19" s="7" t="s">
        <v>7</v>
      </c>
      <c r="J19" s="7" t="s">
        <v>8</v>
      </c>
    </row>
    <row r="20" spans="1:10" x14ac:dyDescent="0.35">
      <c r="G20" s="8" t="s">
        <v>1</v>
      </c>
      <c r="H20" s="8"/>
      <c r="I20" s="5"/>
      <c r="J20" s="5"/>
    </row>
    <row r="21" spans="1:10" x14ac:dyDescent="0.35">
      <c r="G21" s="8" t="s">
        <v>2</v>
      </c>
      <c r="H21" s="8"/>
      <c r="I21" s="5"/>
      <c r="J21" s="5"/>
    </row>
    <row r="22" spans="1:10" x14ac:dyDescent="0.35">
      <c r="G22" s="8" t="s">
        <v>3</v>
      </c>
      <c r="H22" s="8"/>
      <c r="I22" s="5"/>
      <c r="J22" s="5"/>
    </row>
  </sheetData>
  <mergeCells count="4">
    <mergeCell ref="G19:H19"/>
    <mergeCell ref="G20:H20"/>
    <mergeCell ref="G21:H21"/>
    <mergeCell ref="G22:H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2"/>
  <sheetViews>
    <sheetView workbookViewId="0">
      <selection activeCell="I20" sqref="I20:J22"/>
    </sheetView>
  </sheetViews>
  <sheetFormatPr defaultRowHeight="14.5" x14ac:dyDescent="0.35"/>
  <cols>
    <col min="1" max="1" width="5.26953125" customWidth="1"/>
    <col min="4" max="4" width="10.81640625" customWidth="1"/>
    <col min="5" max="5" width="18.1796875" bestFit="1" customWidth="1"/>
    <col min="10" max="10" width="14" customWidth="1"/>
  </cols>
  <sheetData>
    <row r="2" spans="1:5" ht="15" x14ac:dyDescent="0.35">
      <c r="A2" s="1" t="s">
        <v>0</v>
      </c>
      <c r="B2" s="2" t="s">
        <v>4</v>
      </c>
      <c r="C2" s="2" t="s">
        <v>5</v>
      </c>
      <c r="D2" s="3" t="s">
        <v>6</v>
      </c>
      <c r="E2" s="6" t="s">
        <v>9</v>
      </c>
    </row>
    <row r="3" spans="1:5" x14ac:dyDescent="0.35">
      <c r="A3" s="4">
        <v>1</v>
      </c>
      <c r="B3" s="5">
        <v>-1</v>
      </c>
      <c r="C3" s="5"/>
      <c r="D3" s="5"/>
      <c r="E3" s="4"/>
    </row>
    <row r="4" spans="1:5" x14ac:dyDescent="0.35">
      <c r="A4" s="4">
        <v>2</v>
      </c>
      <c r="B4" s="5">
        <v>-1</v>
      </c>
      <c r="C4" s="5"/>
      <c r="D4" s="5"/>
      <c r="E4" s="4"/>
    </row>
    <row r="5" spans="1:5" x14ac:dyDescent="0.35">
      <c r="A5" s="4">
        <v>3</v>
      </c>
      <c r="B5" s="5">
        <v>0</v>
      </c>
      <c r="C5" s="5"/>
      <c r="D5" s="5"/>
      <c r="E5" s="4"/>
    </row>
    <row r="6" spans="1:5" x14ac:dyDescent="0.35">
      <c r="A6" s="4">
        <v>4</v>
      </c>
      <c r="B6" s="5">
        <v>0</v>
      </c>
      <c r="C6" s="5"/>
      <c r="D6" s="5"/>
      <c r="E6" s="4"/>
    </row>
    <row r="7" spans="1:5" x14ac:dyDescent="0.35">
      <c r="A7" s="4">
        <v>5</v>
      </c>
      <c r="B7" s="5">
        <v>2</v>
      </c>
      <c r="C7" s="5"/>
      <c r="D7" s="5"/>
      <c r="E7" s="4"/>
    </row>
    <row r="8" spans="1:5" x14ac:dyDescent="0.35">
      <c r="A8" s="4">
        <v>6</v>
      </c>
      <c r="B8" s="5">
        <v>2</v>
      </c>
      <c r="C8" s="5"/>
      <c r="D8" s="5"/>
      <c r="E8" s="4"/>
    </row>
    <row r="9" spans="1:5" x14ac:dyDescent="0.35">
      <c r="A9" s="4">
        <v>7</v>
      </c>
      <c r="B9" s="5">
        <v>0</v>
      </c>
      <c r="C9" s="5"/>
      <c r="D9" s="5"/>
      <c r="E9" s="4"/>
    </row>
    <row r="10" spans="1:5" x14ac:dyDescent="0.35">
      <c r="A10" s="4">
        <v>8</v>
      </c>
      <c r="B10" s="5">
        <v>5</v>
      </c>
      <c r="C10" s="5"/>
      <c r="D10" s="5"/>
      <c r="E10" s="4"/>
    </row>
    <row r="11" spans="1:5" x14ac:dyDescent="0.35">
      <c r="A11" s="4">
        <v>9</v>
      </c>
      <c r="B11" s="5">
        <v>-3</v>
      </c>
      <c r="C11" s="5"/>
      <c r="D11" s="5"/>
      <c r="E11" s="4"/>
    </row>
    <row r="12" spans="1:5" x14ac:dyDescent="0.35">
      <c r="A12" s="4">
        <v>10</v>
      </c>
      <c r="B12" s="5">
        <v>3</v>
      </c>
      <c r="C12" s="5"/>
      <c r="D12" s="5"/>
      <c r="E12" s="4"/>
    </row>
    <row r="13" spans="1:5" x14ac:dyDescent="0.35">
      <c r="A13" s="4">
        <v>11</v>
      </c>
      <c r="B13" s="5">
        <v>5</v>
      </c>
      <c r="C13" s="5"/>
      <c r="D13" s="5"/>
      <c r="E13" s="4"/>
    </row>
    <row r="14" spans="1:5" x14ac:dyDescent="0.35">
      <c r="A14" s="4">
        <v>12</v>
      </c>
      <c r="B14" s="5">
        <v>6</v>
      </c>
      <c r="C14" s="5"/>
      <c r="D14" s="5"/>
      <c r="E14" s="4"/>
    </row>
    <row r="15" spans="1:5" x14ac:dyDescent="0.35">
      <c r="A15" s="4">
        <v>13</v>
      </c>
      <c r="B15" s="5">
        <v>6</v>
      </c>
      <c r="C15" s="5"/>
      <c r="D15" s="5"/>
      <c r="E15" s="4"/>
    </row>
    <row r="16" spans="1:5" x14ac:dyDescent="0.35">
      <c r="A16" s="4">
        <v>14</v>
      </c>
      <c r="B16" s="5">
        <v>0</v>
      </c>
      <c r="C16" s="5"/>
      <c r="D16" s="5"/>
      <c r="E16" s="4"/>
    </row>
    <row r="17" spans="1:10" x14ac:dyDescent="0.35">
      <c r="A17" s="4">
        <v>15</v>
      </c>
      <c r="B17" s="5">
        <v>6</v>
      </c>
      <c r="C17" s="5"/>
      <c r="D17" s="5"/>
      <c r="E17" s="4"/>
    </row>
    <row r="19" spans="1:10" x14ac:dyDescent="0.35">
      <c r="G19" s="9" t="s">
        <v>10</v>
      </c>
      <c r="H19" s="9"/>
      <c r="I19" s="7" t="s">
        <v>7</v>
      </c>
      <c r="J19" s="7" t="s">
        <v>8</v>
      </c>
    </row>
    <row r="20" spans="1:10" x14ac:dyDescent="0.35">
      <c r="G20" s="8" t="s">
        <v>1</v>
      </c>
      <c r="H20" s="8"/>
      <c r="I20" s="5"/>
      <c r="J20" s="5"/>
    </row>
    <row r="21" spans="1:10" x14ac:dyDescent="0.35">
      <c r="G21" s="8" t="s">
        <v>2</v>
      </c>
      <c r="H21" s="8"/>
      <c r="I21" s="5"/>
      <c r="J21" s="5"/>
    </row>
    <row r="22" spans="1:10" x14ac:dyDescent="0.35">
      <c r="G22" s="8" t="s">
        <v>3</v>
      </c>
      <c r="H22" s="8"/>
      <c r="I22" s="5"/>
      <c r="J22" s="5"/>
    </row>
  </sheetData>
  <mergeCells count="4">
    <mergeCell ref="G19:H19"/>
    <mergeCell ref="G20:H20"/>
    <mergeCell ref="G21:H21"/>
    <mergeCell ref="G22:H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22"/>
  <sheetViews>
    <sheetView topLeftCell="A7" workbookViewId="0">
      <selection activeCell="I20" sqref="I20:J22"/>
    </sheetView>
  </sheetViews>
  <sheetFormatPr defaultRowHeight="14.5" x14ac:dyDescent="0.35"/>
  <cols>
    <col min="1" max="1" width="5.26953125" customWidth="1"/>
    <col min="4" max="4" width="10.81640625" customWidth="1"/>
    <col min="5" max="5" width="18.1796875" bestFit="1" customWidth="1"/>
    <col min="10" max="10" width="14" customWidth="1"/>
  </cols>
  <sheetData>
    <row r="2" spans="1:5" ht="15" x14ac:dyDescent="0.35">
      <c r="A2" s="1" t="s">
        <v>0</v>
      </c>
      <c r="B2" s="2" t="s">
        <v>4</v>
      </c>
      <c r="C2" s="2" t="s">
        <v>5</v>
      </c>
      <c r="D2" s="3" t="s">
        <v>6</v>
      </c>
      <c r="E2" s="6" t="s">
        <v>9</v>
      </c>
    </row>
    <row r="3" spans="1:5" x14ac:dyDescent="0.35">
      <c r="A3" s="4">
        <v>1</v>
      </c>
      <c r="B3" s="5">
        <v>-1</v>
      </c>
      <c r="C3" s="5"/>
      <c r="D3" s="5"/>
      <c r="E3" s="4"/>
    </row>
    <row r="4" spans="1:5" x14ac:dyDescent="0.35">
      <c r="A4" s="4">
        <v>2</v>
      </c>
      <c r="B4" s="5">
        <v>-1</v>
      </c>
      <c r="C4" s="5"/>
      <c r="D4" s="5"/>
      <c r="E4" s="4"/>
    </row>
    <row r="5" spans="1:5" x14ac:dyDescent="0.35">
      <c r="A5" s="4">
        <v>3</v>
      </c>
      <c r="B5" s="5">
        <v>-4</v>
      </c>
      <c r="C5" s="5"/>
      <c r="D5" s="5"/>
      <c r="E5" s="4"/>
    </row>
    <row r="6" spans="1:5" x14ac:dyDescent="0.35">
      <c r="A6" s="4">
        <v>4</v>
      </c>
      <c r="B6" s="5">
        <v>0</v>
      </c>
      <c r="C6" s="5"/>
      <c r="D6" s="5"/>
      <c r="E6" s="4"/>
    </row>
    <row r="7" spans="1:5" x14ac:dyDescent="0.35">
      <c r="A7" s="4">
        <v>5</v>
      </c>
      <c r="B7" s="5">
        <v>2</v>
      </c>
      <c r="C7" s="5"/>
      <c r="D7" s="5"/>
      <c r="E7" s="4"/>
    </row>
    <row r="8" spans="1:5" x14ac:dyDescent="0.35">
      <c r="A8" s="4">
        <v>6</v>
      </c>
      <c r="B8" s="5">
        <v>2</v>
      </c>
      <c r="C8" s="5"/>
      <c r="D8" s="5"/>
      <c r="E8" s="4"/>
    </row>
    <row r="9" spans="1:5" x14ac:dyDescent="0.35">
      <c r="A9" s="4">
        <v>7</v>
      </c>
      <c r="B9" s="5">
        <v>1</v>
      </c>
      <c r="C9" s="5"/>
      <c r="D9" s="5"/>
      <c r="E9" s="4"/>
    </row>
    <row r="10" spans="1:5" x14ac:dyDescent="0.35">
      <c r="A10" s="4">
        <v>8</v>
      </c>
      <c r="B10" s="5">
        <v>1</v>
      </c>
      <c r="C10" s="5"/>
      <c r="D10" s="5"/>
      <c r="E10" s="4"/>
    </row>
    <row r="11" spans="1:5" x14ac:dyDescent="0.35">
      <c r="A11" s="4">
        <v>9</v>
      </c>
      <c r="B11" s="5">
        <v>1</v>
      </c>
      <c r="C11" s="5"/>
      <c r="D11" s="5"/>
      <c r="E11" s="4"/>
    </row>
    <row r="12" spans="1:5" x14ac:dyDescent="0.35">
      <c r="A12" s="4">
        <v>10</v>
      </c>
      <c r="B12" s="5">
        <v>-3</v>
      </c>
      <c r="C12" s="5"/>
      <c r="D12" s="5"/>
      <c r="E12" s="4"/>
    </row>
    <row r="13" spans="1:5" x14ac:dyDescent="0.35">
      <c r="A13" s="4">
        <v>11</v>
      </c>
      <c r="B13" s="5">
        <v>5</v>
      </c>
      <c r="C13" s="5"/>
      <c r="D13" s="5"/>
      <c r="E13" s="4"/>
    </row>
    <row r="14" spans="1:5" x14ac:dyDescent="0.35">
      <c r="A14" s="4">
        <v>12</v>
      </c>
      <c r="B14" s="5">
        <v>1</v>
      </c>
      <c r="C14" s="5"/>
      <c r="D14" s="5"/>
      <c r="E14" s="4"/>
    </row>
    <row r="15" spans="1:5" x14ac:dyDescent="0.35">
      <c r="A15" s="4">
        <v>13</v>
      </c>
      <c r="B15" s="5">
        <v>-3</v>
      </c>
      <c r="C15" s="5"/>
      <c r="D15" s="5"/>
      <c r="E15" s="4"/>
    </row>
    <row r="16" spans="1:5" x14ac:dyDescent="0.35">
      <c r="A16" s="4">
        <v>14</v>
      </c>
      <c r="B16" s="5">
        <v>-6</v>
      </c>
      <c r="C16" s="5"/>
      <c r="D16" s="5"/>
      <c r="E16" s="4"/>
    </row>
    <row r="17" spans="1:10" x14ac:dyDescent="0.35">
      <c r="A17" s="4">
        <v>15</v>
      </c>
      <c r="B17" s="5">
        <v>5</v>
      </c>
      <c r="C17" s="5"/>
      <c r="D17" s="5"/>
      <c r="E17" s="4"/>
    </row>
    <row r="19" spans="1:10" x14ac:dyDescent="0.35">
      <c r="G19" s="9" t="s">
        <v>10</v>
      </c>
      <c r="H19" s="9"/>
      <c r="I19" s="7" t="s">
        <v>7</v>
      </c>
      <c r="J19" s="7" t="s">
        <v>8</v>
      </c>
    </row>
    <row r="20" spans="1:10" x14ac:dyDescent="0.35">
      <c r="G20" s="8" t="s">
        <v>1</v>
      </c>
      <c r="H20" s="8"/>
      <c r="I20" s="5"/>
      <c r="J20" s="5"/>
    </row>
    <row r="21" spans="1:10" x14ac:dyDescent="0.35">
      <c r="G21" s="8" t="s">
        <v>2</v>
      </c>
      <c r="H21" s="8"/>
      <c r="I21" s="5"/>
      <c r="J21" s="5"/>
    </row>
    <row r="22" spans="1:10" x14ac:dyDescent="0.35">
      <c r="G22" s="8" t="s">
        <v>3</v>
      </c>
      <c r="H22" s="8"/>
      <c r="I22" s="5"/>
      <c r="J22" s="5"/>
    </row>
  </sheetData>
  <mergeCells count="4">
    <mergeCell ref="G19:H19"/>
    <mergeCell ref="G20:H20"/>
    <mergeCell ref="G21:H21"/>
    <mergeCell ref="G22:H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22"/>
  <sheetViews>
    <sheetView workbookViewId="0">
      <selection activeCell="C23" sqref="C23"/>
    </sheetView>
  </sheetViews>
  <sheetFormatPr defaultRowHeight="14.5" x14ac:dyDescent="0.35"/>
  <cols>
    <col min="1" max="1" width="5.26953125" customWidth="1"/>
    <col min="4" max="4" width="10.81640625" customWidth="1"/>
    <col min="5" max="5" width="18.1796875" bestFit="1" customWidth="1"/>
    <col min="10" max="10" width="14" customWidth="1"/>
  </cols>
  <sheetData>
    <row r="2" spans="1:5" ht="15" x14ac:dyDescent="0.35">
      <c r="A2" s="1" t="s">
        <v>0</v>
      </c>
      <c r="B2" s="2" t="s">
        <v>4</v>
      </c>
      <c r="C2" s="2" t="s">
        <v>5</v>
      </c>
      <c r="D2" s="3" t="s">
        <v>6</v>
      </c>
      <c r="E2" s="6" t="s">
        <v>9</v>
      </c>
    </row>
    <row r="3" spans="1:5" x14ac:dyDescent="0.35">
      <c r="A3" s="4">
        <v>1</v>
      </c>
      <c r="B3" s="5">
        <v>4</v>
      </c>
      <c r="C3" s="5"/>
      <c r="D3" s="5"/>
      <c r="E3" s="4"/>
    </row>
    <row r="4" spans="1:5" x14ac:dyDescent="0.35">
      <c r="A4" s="4">
        <v>2</v>
      </c>
      <c r="B4" s="5">
        <v>4</v>
      </c>
      <c r="C4" s="5"/>
      <c r="D4" s="5"/>
      <c r="E4" s="4"/>
    </row>
    <row r="5" spans="1:5" x14ac:dyDescent="0.35">
      <c r="A5" s="4">
        <v>3</v>
      </c>
      <c r="B5" s="5">
        <v>4</v>
      </c>
      <c r="C5" s="5"/>
      <c r="D5" s="5"/>
      <c r="E5" s="4"/>
    </row>
    <row r="6" spans="1:5" x14ac:dyDescent="0.35">
      <c r="A6" s="4">
        <v>4</v>
      </c>
      <c r="B6" s="5">
        <v>5</v>
      </c>
      <c r="C6" s="5"/>
      <c r="D6" s="5"/>
      <c r="E6" s="4"/>
    </row>
    <row r="7" spans="1:5" x14ac:dyDescent="0.35">
      <c r="A7" s="4">
        <v>5</v>
      </c>
      <c r="B7" s="5">
        <v>6</v>
      </c>
      <c r="C7" s="5"/>
      <c r="D7" s="5"/>
      <c r="E7" s="4"/>
    </row>
    <row r="8" spans="1:5" x14ac:dyDescent="0.35">
      <c r="A8" s="4">
        <v>6</v>
      </c>
      <c r="B8" s="5">
        <v>4</v>
      </c>
      <c r="C8" s="5"/>
      <c r="D8" s="5"/>
      <c r="E8" s="4"/>
    </row>
    <row r="9" spans="1:5" x14ac:dyDescent="0.35">
      <c r="A9" s="4">
        <v>7</v>
      </c>
      <c r="B9" s="5">
        <v>5</v>
      </c>
      <c r="C9" s="5"/>
      <c r="D9" s="5"/>
      <c r="E9" s="4"/>
    </row>
    <row r="10" spans="1:5" x14ac:dyDescent="0.35">
      <c r="A10" s="4">
        <v>8</v>
      </c>
      <c r="B10" s="5">
        <v>3</v>
      </c>
      <c r="C10" s="5"/>
      <c r="D10" s="5"/>
      <c r="E10" s="4"/>
    </row>
    <row r="11" spans="1:5" x14ac:dyDescent="0.35">
      <c r="A11" s="4">
        <v>9</v>
      </c>
      <c r="B11" s="5">
        <v>2</v>
      </c>
      <c r="C11" s="5"/>
      <c r="D11" s="5"/>
      <c r="E11" s="4"/>
    </row>
    <row r="12" spans="1:5" x14ac:dyDescent="0.35">
      <c r="A12" s="4">
        <v>10</v>
      </c>
      <c r="B12" s="5">
        <v>3</v>
      </c>
      <c r="C12" s="5"/>
      <c r="D12" s="5"/>
      <c r="E12" s="4"/>
    </row>
    <row r="13" spans="1:5" x14ac:dyDescent="0.35">
      <c r="A13" s="4">
        <v>11</v>
      </c>
      <c r="B13" s="5">
        <v>5</v>
      </c>
      <c r="C13" s="5"/>
      <c r="D13" s="5"/>
      <c r="E13" s="4"/>
    </row>
    <row r="14" spans="1:5" x14ac:dyDescent="0.35">
      <c r="A14" s="4">
        <v>12</v>
      </c>
      <c r="B14" s="5">
        <v>6</v>
      </c>
      <c r="C14" s="5"/>
      <c r="D14" s="5"/>
      <c r="E14" s="4"/>
    </row>
    <row r="15" spans="1:5" x14ac:dyDescent="0.35">
      <c r="A15" s="4">
        <v>13</v>
      </c>
      <c r="B15" s="5">
        <v>6</v>
      </c>
      <c r="C15" s="5"/>
      <c r="D15" s="5"/>
      <c r="E15" s="4"/>
    </row>
    <row r="16" spans="1:5" x14ac:dyDescent="0.35">
      <c r="A16" s="4">
        <v>14</v>
      </c>
      <c r="B16" s="5">
        <v>2</v>
      </c>
      <c r="C16" s="5"/>
      <c r="D16" s="5"/>
      <c r="E16" s="4"/>
    </row>
    <row r="17" spans="1:10" x14ac:dyDescent="0.35">
      <c r="A17" s="4">
        <v>15</v>
      </c>
      <c r="B17" s="5">
        <v>6</v>
      </c>
      <c r="C17" s="5"/>
      <c r="D17" s="5"/>
      <c r="E17" s="4"/>
    </row>
    <row r="19" spans="1:10" x14ac:dyDescent="0.35">
      <c r="G19" s="9" t="s">
        <v>10</v>
      </c>
      <c r="H19" s="9"/>
      <c r="I19" s="7" t="s">
        <v>7</v>
      </c>
      <c r="J19" s="7" t="s">
        <v>8</v>
      </c>
    </row>
    <row r="20" spans="1:10" x14ac:dyDescent="0.35">
      <c r="G20" s="8" t="s">
        <v>1</v>
      </c>
      <c r="H20" s="8"/>
      <c r="I20" s="5"/>
      <c r="J20" s="5"/>
    </row>
    <row r="21" spans="1:10" x14ac:dyDescent="0.35">
      <c r="G21" s="8" t="s">
        <v>2</v>
      </c>
      <c r="H21" s="8"/>
      <c r="I21" s="5"/>
      <c r="J21" s="5"/>
    </row>
    <row r="22" spans="1:10" x14ac:dyDescent="0.35">
      <c r="G22" s="8" t="s">
        <v>3</v>
      </c>
      <c r="H22" s="8"/>
      <c r="I22" s="5"/>
      <c r="J22" s="5"/>
    </row>
  </sheetData>
  <mergeCells count="4">
    <mergeCell ref="G19:H19"/>
    <mergeCell ref="G20:H20"/>
    <mergeCell ref="G21:H21"/>
    <mergeCell ref="G22:H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Exemplo</vt:lpstr>
      <vt:lpstr>Dados 1</vt:lpstr>
      <vt:lpstr>Dados (2)</vt:lpstr>
      <vt:lpstr>Dados (3)</vt:lpstr>
      <vt:lpstr>Dados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</dc:creator>
  <cp:lastModifiedBy>Dayana</cp:lastModifiedBy>
  <dcterms:created xsi:type="dcterms:W3CDTF">2021-03-15T02:09:05Z</dcterms:created>
  <dcterms:modified xsi:type="dcterms:W3CDTF">2021-03-15T15:57:03Z</dcterms:modified>
</cp:coreProperties>
</file>