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_2021 PERIODO AGOSTO 2021\HI AGOSTO 2021\S07.s1 - Funciones Financieras y de Proyectos\"/>
    </mc:Choice>
  </mc:AlternateContent>
  <bookViews>
    <workbookView xWindow="0" yWindow="0" windowWidth="20490" windowHeight="7620"/>
  </bookViews>
  <sheets>
    <sheet name="Ejercicio 1" sheetId="15" r:id="rId1"/>
    <sheet name="Ejercicio 2" sheetId="16" r:id="rId2"/>
    <sheet name="Ejercicio 3" sheetId="18" r:id="rId3"/>
  </sheets>
  <externalReferences>
    <externalReference r:id="rId4"/>
  </externalReferences>
  <definedNames>
    <definedName name="Abril">#REF!</definedName>
    <definedName name="anscount" hidden="1">2</definedName>
    <definedName name="Apellido">'[1]27'!$C$15:$C$22</definedName>
    <definedName name="base_datos">'[1]76'!$A$58:$E$74</definedName>
    <definedName name="BudgetTab">#REF!</definedName>
    <definedName name="Code">'[1]35'!$A$1:$A$12</definedName>
    <definedName name="Código">#REF!</definedName>
    <definedName name="Colegios">#REF!</definedName>
    <definedName name="Comida">#REF!</definedName>
    <definedName name="condicion">#REF!</definedName>
    <definedName name="cuota">'[1]32'!$A$11:$D$28</definedName>
    <definedName name="Domicilio">'[1]27'!$D$15:$D$22</definedName>
    <definedName name="Enero">#REF!</definedName>
    <definedName name="Febrero">#REF!</definedName>
    <definedName name="Gasolina">#REF!</definedName>
    <definedName name="Luz">#REF!</definedName>
    <definedName name="Marzo">#REF!</definedName>
    <definedName name="Nombre">'[1]27'!$B$15:$B$22</definedName>
    <definedName name="Ocio">#REF!</definedName>
    <definedName name="Saldo_pdte.">'[1]27'!$F$15:$F$22</definedName>
    <definedName name="sencount" hidden="1">1</definedName>
    <definedName name="tabla">#REF!</definedName>
    <definedName name="Teléfono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8" l="1"/>
  <c r="J8" i="18" s="1"/>
  <c r="C8" i="18"/>
  <c r="G8" i="18" s="1"/>
</calcChain>
</file>

<file path=xl/comments1.xml><?xml version="1.0" encoding="utf-8"?>
<comments xmlns="http://schemas.openxmlformats.org/spreadsheetml/2006/main">
  <authors>
    <author>LENOVO</author>
  </authors>
  <commentList>
    <comment ref="H9" authorId="0" shapeId="0">
      <text>
        <r>
          <rPr>
            <sz val="9"/>
            <color indexed="81"/>
            <rFont val="Tahoma"/>
            <family val="2"/>
          </rPr>
          <t>Calcular la Tir del Proyecto A.</t>
        </r>
      </text>
    </comment>
    <comment ref="K9" authorId="0" shapeId="0">
      <text>
        <r>
          <rPr>
            <sz val="9"/>
            <color indexed="81"/>
            <rFont val="Tahoma"/>
            <family val="2"/>
          </rPr>
          <t>Calcular la Tir del Proyecto B.</t>
        </r>
      </text>
    </comment>
    <comment ref="H10" authorId="0" shapeId="0">
      <text>
        <r>
          <rPr>
            <sz val="9"/>
            <color indexed="81"/>
            <rFont val="Tahoma"/>
            <family val="2"/>
          </rPr>
          <t>Calcular VAN del Proyecto A.</t>
        </r>
      </text>
    </comment>
    <comment ref="K10" authorId="0" shapeId="0">
      <text>
        <r>
          <rPr>
            <sz val="9"/>
            <color indexed="81"/>
            <rFont val="Tahoma"/>
            <family val="2"/>
          </rPr>
          <t>Calcular VAN del Proyecto B.</t>
        </r>
      </text>
    </comment>
    <comment ref="J12" authorId="0" shapeId="0">
      <text>
        <r>
          <rPr>
            <sz val="9"/>
            <color indexed="81"/>
            <rFont val="Tahoma"/>
            <family val="2"/>
          </rPr>
          <t>Responder si es posible realizar el Proyecto A y ¿porqué?. Luego responder lo mismo para el Proyecto B.</t>
        </r>
      </text>
    </comment>
    <comment ref="H16" authorId="0" shapeId="0">
      <text>
        <r>
          <rPr>
            <sz val="9"/>
            <color indexed="81"/>
            <rFont val="Tahoma"/>
            <family val="2"/>
          </rPr>
          <t>Comparar ambos proyectos e indicar cuál de los dos' es el más viable y rentable y ¿Porqué?</t>
        </r>
      </text>
    </comment>
  </commentList>
</comments>
</file>

<file path=xl/sharedStrings.xml><?xml version="1.0" encoding="utf-8"?>
<sst xmlns="http://schemas.openxmlformats.org/spreadsheetml/2006/main" count="63" uniqueCount="34">
  <si>
    <t>Principal</t>
  </si>
  <si>
    <t>Cuota mensual</t>
  </si>
  <si>
    <t>anual</t>
  </si>
  <si>
    <t>mensual</t>
  </si>
  <si>
    <t>Tasa</t>
  </si>
  <si>
    <t>Duración</t>
  </si>
  <si>
    <t>a.1</t>
  </si>
  <si>
    <t>a.2</t>
  </si>
  <si>
    <t>a.3</t>
  </si>
  <si>
    <t>a.4</t>
  </si>
  <si>
    <t>a.5 Cuadro de Amortización</t>
  </si>
  <si>
    <t>Cuota Mensual</t>
  </si>
  <si>
    <t>Amortizacion</t>
  </si>
  <si>
    <t>Interes</t>
  </si>
  <si>
    <t>Saldo</t>
  </si>
  <si>
    <t>Mes</t>
  </si>
  <si>
    <t>Cuota inicial</t>
  </si>
  <si>
    <t>b.1</t>
  </si>
  <si>
    <t>b.2</t>
  </si>
  <si>
    <t>b.3</t>
  </si>
  <si>
    <t>Monto S/.</t>
  </si>
  <si>
    <t>Préstamo</t>
  </si>
  <si>
    <t>Periodos</t>
  </si>
  <si>
    <t>Cálculo de TIR y VAN para decisión de inversión</t>
  </si>
  <si>
    <t>Nombre del proyecto a Evaluar</t>
  </si>
  <si>
    <t>Proyecto A</t>
  </si>
  <si>
    <t>Proyecto B</t>
  </si>
  <si>
    <t xml:space="preserve">Tasa </t>
  </si>
  <si>
    <t>Período</t>
  </si>
  <si>
    <t>Flujo de Fondos</t>
  </si>
  <si>
    <t>TIR</t>
  </si>
  <si>
    <t>VAN</t>
  </si>
  <si>
    <t>Decisión de proyecto versus no hacerlo</t>
  </si>
  <si>
    <t>Decisión entre proyectos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</si>
</sst>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 * #,##0.00_ ;_ * \-#,##0.00_ ;_ * &quot;-&quot;??_ ;_ @_ "/>
    <numFmt numFmtId="164" formatCode="_ &quot;S/.&quot;* #,##0.00_ ;_ &quot;S/.&quot;* \-#,##0.00_ ;_ &quot;S/.&quot;* &quot;-&quot;??_ ;_ @_ "/>
    <numFmt numFmtId="165" formatCode="&quot;S/.&quot;\ #,##0.00;[Red]&quot;S/.&quot;\ \-#,##0.00"/>
    <numFmt numFmtId="166" formatCode="&quot;$&quot;#,##0_);[Red]\(&quot;$&quot;#,##0\)"/>
    <numFmt numFmtId="167" formatCode="_(* #,##0.00_);_(* \(#,##0.00\);_(* &quot;-&quot;??_);_(@_)"/>
    <numFmt numFmtId="168" formatCode="_-* #,##0.00\ [$€-1]_-;\-* #,##0.00\ [$€-1]_-;_-* &quot;-&quot;??\ [$€-1]_-"/>
    <numFmt numFmtId="169" formatCode="0.0000%"/>
    <numFmt numFmtId="170" formatCode="_-[$S/-280A]* #,##0.00_-;\-[$S/-280A]* #,##0.00_-;_-[$S/-280A]* &quot;-&quot;??_-;_-@_-"/>
    <numFmt numFmtId="171" formatCode="_-&quot;S/&quot;* #,##0.00_-;\-&quot;S/&quot;* #,##0.00_-;_-&quot;S/&quot;* &quot;-&quot;??_-;_-@_-"/>
    <numFmt numFmtId="172" formatCode="&quot;$&quot;#,##0"/>
    <numFmt numFmtId="173" formatCode="&quot;$&quot;\ #,##0.00;[Red]&quot;$&quot;\ \-#,##0.00"/>
    <numFmt numFmtId="174" formatCode="_ &quot;$&quot;\ * #,##0.00_ ;_ &quot;$&quot;\ * \-#,##0.00_ ;_ &quot;$&quot;\ * &quot;-&quot;??_ ;_ @_ 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4"/>
      <name val="MS Sans Serif"/>
      <family val="2"/>
    </font>
    <font>
      <sz val="10"/>
      <color theme="0"/>
      <name val="Arial"/>
      <family val="2"/>
    </font>
    <font>
      <b/>
      <sz val="10"/>
      <name val="MS Sans Serif"/>
      <family val="2"/>
    </font>
    <font>
      <sz val="11"/>
      <color rgb="FF9C0006"/>
      <name val="Verdana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Courier New"/>
      <family val="3"/>
    </font>
    <font>
      <sz val="10"/>
      <name val="Calibri"/>
      <family val="2"/>
    </font>
    <font>
      <sz val="10"/>
      <name val="Calibri"/>
      <family val="2"/>
      <scheme val="minor"/>
    </font>
    <font>
      <b/>
      <sz val="12"/>
      <name val="Calibri"/>
      <family val="2"/>
    </font>
    <font>
      <i/>
      <sz val="10"/>
      <name val="Calibri"/>
      <family val="2"/>
      <scheme val="minor"/>
    </font>
    <font>
      <b/>
      <i/>
      <sz val="9"/>
      <name val="Calibri"/>
      <family val="2"/>
    </font>
    <font>
      <b/>
      <i/>
      <sz val="10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2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0" fontId="1" fillId="0" borderId="0"/>
    <xf numFmtId="3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6" fillId="0" borderId="0"/>
    <xf numFmtId="168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74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9" fontId="0" fillId="0" borderId="1" xfId="0" applyNumberFormat="1" applyBorder="1"/>
    <xf numFmtId="169" fontId="0" fillId="0" borderId="1" xfId="11" applyNumberFormat="1" applyFont="1" applyBorder="1"/>
    <xf numFmtId="165" fontId="0" fillId="0" borderId="1" xfId="0" applyNumberFormat="1" applyBorder="1"/>
    <xf numFmtId="0" fontId="0" fillId="0" borderId="0" xfId="0" applyAlignment="1">
      <alignment horizontal="center"/>
    </xf>
    <xf numFmtId="170" fontId="0" fillId="0" borderId="1" xfId="0" applyNumberFormat="1" applyBorder="1"/>
    <xf numFmtId="165" fontId="0" fillId="5" borderId="1" xfId="0" applyNumberFormat="1" applyFill="1" applyBorder="1"/>
    <xf numFmtId="169" fontId="0" fillId="5" borderId="1" xfId="0" applyNumberFormat="1" applyFill="1" applyBorder="1"/>
    <xf numFmtId="0" fontId="0" fillId="5" borderId="1" xfId="0" applyFill="1" applyBorder="1"/>
    <xf numFmtId="0" fontId="9" fillId="4" borderId="1" xfId="0" applyFont="1" applyFill="1" applyBorder="1" applyAlignment="1">
      <alignment horizontal="center"/>
    </xf>
    <xf numFmtId="164" fontId="0" fillId="0" borderId="1" xfId="12" applyFont="1" applyBorder="1"/>
    <xf numFmtId="0" fontId="10" fillId="0" borderId="1" xfId="0" applyFont="1" applyBorder="1"/>
    <xf numFmtId="164" fontId="0" fillId="5" borderId="1" xfId="12" applyFont="1" applyFill="1" applyBorder="1"/>
    <xf numFmtId="171" fontId="0" fillId="5" borderId="1" xfId="0" applyNumberFormat="1" applyFill="1" applyBorder="1"/>
    <xf numFmtId="10" fontId="0" fillId="5" borderId="1" xfId="11" applyNumberFormat="1" applyFont="1" applyFill="1" applyBorder="1"/>
    <xf numFmtId="2" fontId="0" fillId="5" borderId="1" xfId="12" applyNumberFormat="1" applyFont="1" applyFill="1" applyBorder="1"/>
    <xf numFmtId="0" fontId="11" fillId="0" borderId="0" xfId="0" applyFont="1"/>
    <xf numFmtId="0" fontId="12" fillId="0" borderId="0" xfId="13"/>
    <xf numFmtId="0" fontId="13" fillId="0" borderId="0" xfId="13" applyFont="1" applyBorder="1"/>
    <xf numFmtId="0" fontId="12" fillId="0" borderId="0" xfId="13" applyBorder="1"/>
    <xf numFmtId="0" fontId="14" fillId="0" borderId="0" xfId="13" applyFont="1" applyFill="1" applyBorder="1"/>
    <xf numFmtId="10" fontId="14" fillId="0" borderId="0" xfId="13" applyNumberFormat="1" applyFont="1" applyFill="1" applyBorder="1"/>
    <xf numFmtId="0" fontId="13" fillId="0" borderId="4" xfId="13" applyFont="1" applyBorder="1" applyAlignment="1">
      <alignment horizontal="center"/>
    </xf>
    <xf numFmtId="0" fontId="13" fillId="0" borderId="4" xfId="13" applyFont="1" applyBorder="1"/>
    <xf numFmtId="9" fontId="13" fillId="0" borderId="5" xfId="13" applyNumberFormat="1" applyFont="1" applyBorder="1" applyAlignment="1">
      <alignment horizontal="center"/>
    </xf>
    <xf numFmtId="0" fontId="16" fillId="0" borderId="0" xfId="13" applyFont="1" applyBorder="1"/>
    <xf numFmtId="9" fontId="13" fillId="0" borderId="6" xfId="13" applyNumberFormat="1" applyFont="1" applyBorder="1" applyAlignment="1">
      <alignment horizontal="center"/>
    </xf>
    <xf numFmtId="9" fontId="13" fillId="0" borderId="0" xfId="13" applyNumberFormat="1" applyFont="1" applyBorder="1" applyAlignment="1">
      <alignment horizontal="center"/>
    </xf>
    <xf numFmtId="0" fontId="13" fillId="0" borderId="0" xfId="13" applyFont="1" applyBorder="1" applyAlignment="1">
      <alignment horizontal="center"/>
    </xf>
    <xf numFmtId="0" fontId="17" fillId="6" borderId="0" xfId="13" applyFont="1" applyFill="1" applyBorder="1" applyAlignment="1">
      <alignment horizontal="center"/>
    </xf>
    <xf numFmtId="0" fontId="14" fillId="7" borderId="8" xfId="13" applyFont="1" applyFill="1" applyBorder="1"/>
    <xf numFmtId="10" fontId="14" fillId="7" borderId="9" xfId="13" applyNumberFormat="1" applyFont="1" applyFill="1" applyBorder="1"/>
    <xf numFmtId="0" fontId="13" fillId="0" borderId="0" xfId="13" applyFont="1" applyFill="1" applyBorder="1" applyAlignment="1">
      <alignment horizontal="center"/>
    </xf>
    <xf numFmtId="172" fontId="13" fillId="0" borderId="6" xfId="14" applyNumberFormat="1" applyFont="1" applyFill="1" applyBorder="1" applyAlignment="1">
      <alignment horizontal="center"/>
    </xf>
    <xf numFmtId="0" fontId="14" fillId="7" borderId="10" xfId="13" applyFont="1" applyFill="1" applyBorder="1"/>
    <xf numFmtId="173" fontId="14" fillId="7" borderId="11" xfId="13" applyNumberFormat="1" applyFont="1" applyFill="1" applyBorder="1"/>
    <xf numFmtId="172" fontId="13" fillId="0" borderId="6" xfId="15" applyNumberFormat="1" applyFont="1" applyFill="1" applyBorder="1" applyAlignment="1">
      <alignment horizontal="center"/>
    </xf>
    <xf numFmtId="172" fontId="0" fillId="0" borderId="0" xfId="15" applyNumberFormat="1" applyFont="1"/>
    <xf numFmtId="0" fontId="18" fillId="0" borderId="0" xfId="13" applyFont="1" applyBorder="1" applyAlignment="1"/>
    <xf numFmtId="0" fontId="14" fillId="0" borderId="0" xfId="13" applyFont="1" applyBorder="1" applyAlignment="1"/>
    <xf numFmtId="9" fontId="14" fillId="0" borderId="0" xfId="16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3" xfId="0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5" fillId="0" borderId="0" xfId="13" applyFont="1" applyBorder="1" applyAlignment="1">
      <alignment horizontal="center"/>
    </xf>
    <xf numFmtId="0" fontId="14" fillId="0" borderId="7" xfId="13" applyFont="1" applyBorder="1" applyAlignment="1">
      <alignment horizontal="center"/>
    </xf>
  </cellXfs>
  <cellStyles count="17">
    <cellStyle name="Comma [0]" xfId="2"/>
    <cellStyle name="Currency [0]" xfId="3"/>
    <cellStyle name="Énfasis2 2" xfId="4"/>
    <cellStyle name="Euro" xfId="10"/>
    <cellStyle name="Heading" xfId="5"/>
    <cellStyle name="Incorrecto 2" xfId="6"/>
    <cellStyle name="Millares 2" xfId="7"/>
    <cellStyle name="Millares 3" xfId="14"/>
    <cellStyle name="Moneda" xfId="12" builtinId="4"/>
    <cellStyle name="Moneda 2" xfId="15"/>
    <cellStyle name="Normal" xfId="0" builtinId="0"/>
    <cellStyle name="Normal 2" xfId="1"/>
    <cellStyle name="Normal 2 2" xfId="8"/>
    <cellStyle name="Normal 3" xfId="9"/>
    <cellStyle name="Normal 4" xfId="13"/>
    <cellStyle name="Porcentaje" xfId="11" builtinId="5"/>
    <cellStyle name="Porcentaje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7</xdr:row>
      <xdr:rowOff>171450</xdr:rowOff>
    </xdr:from>
    <xdr:to>
      <xdr:col>5</xdr:col>
      <xdr:colOff>990600</xdr:colOff>
      <xdr:row>10</xdr:row>
      <xdr:rowOff>47625</xdr:rowOff>
    </xdr:to>
    <xdr:sp macro="" textlink="">
      <xdr:nvSpPr>
        <xdr:cNvPr id="2" name="1 Flecha derecha"/>
        <xdr:cNvSpPr/>
      </xdr:nvSpPr>
      <xdr:spPr>
        <a:xfrm>
          <a:off x="5067300" y="1314450"/>
          <a:ext cx="771525" cy="4667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900"/>
            <a:t>Resultado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uministroslaunion.com/Mis%20documentos/Clases/Inform&#225;tica%20IQS/EjExcel9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Barna"/>
      <sheetName val="Madrid"/>
      <sheetName val="Bilbao"/>
      <sheetName val="Total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5">
          <cell r="B15" t="str">
            <v>Angel</v>
          </cell>
          <cell r="C15" t="str">
            <v>Martín</v>
          </cell>
          <cell r="D15" t="str">
            <v>Lepanto 12</v>
          </cell>
          <cell r="F15">
            <v>505000</v>
          </cell>
        </row>
        <row r="16">
          <cell r="B16" t="str">
            <v>Jesús</v>
          </cell>
          <cell r="C16" t="str">
            <v>López</v>
          </cell>
          <cell r="D16" t="str">
            <v>Plaza  26</v>
          </cell>
          <cell r="F16">
            <v>50000</v>
          </cell>
        </row>
        <row r="17">
          <cell r="B17" t="str">
            <v>Marta</v>
          </cell>
          <cell r="C17" t="str">
            <v>Anderson</v>
          </cell>
          <cell r="D17" t="str">
            <v>Ramblas  55</v>
          </cell>
          <cell r="F17">
            <v>240000</v>
          </cell>
        </row>
        <row r="18">
          <cell r="B18" t="str">
            <v>Mercedes</v>
          </cell>
          <cell r="C18" t="str">
            <v>Antón</v>
          </cell>
          <cell r="D18" t="str">
            <v>Pº Colón  79</v>
          </cell>
          <cell r="F18">
            <v>75000</v>
          </cell>
        </row>
        <row r="19">
          <cell r="B19" t="str">
            <v>José</v>
          </cell>
          <cell r="C19" t="str">
            <v>Esteve</v>
          </cell>
          <cell r="D19" t="str">
            <v>París  2</v>
          </cell>
          <cell r="F19">
            <v>1125000</v>
          </cell>
        </row>
        <row r="20">
          <cell r="B20" t="str">
            <v>Fernando</v>
          </cell>
          <cell r="C20" t="str">
            <v>Moreno</v>
          </cell>
          <cell r="D20" t="str">
            <v>Ciudad  38</v>
          </cell>
          <cell r="F20">
            <v>985000</v>
          </cell>
        </row>
        <row r="21">
          <cell r="B21" t="str">
            <v>Isabel</v>
          </cell>
          <cell r="C21" t="str">
            <v>Gracia</v>
          </cell>
          <cell r="D21" t="str">
            <v>Frontera 123</v>
          </cell>
          <cell r="F21">
            <v>200000</v>
          </cell>
        </row>
        <row r="22">
          <cell r="B22" t="str">
            <v>Carlos</v>
          </cell>
          <cell r="C22" t="str">
            <v>Fernández</v>
          </cell>
          <cell r="D22" t="str">
            <v>Castilla  90</v>
          </cell>
          <cell r="F22">
            <v>750000</v>
          </cell>
        </row>
      </sheetData>
      <sheetData sheetId="28"/>
      <sheetData sheetId="29"/>
      <sheetData sheetId="30"/>
      <sheetData sheetId="31"/>
      <sheetData sheetId="32">
        <row r="11">
          <cell r="A11">
            <v>0</v>
          </cell>
          <cell r="B11">
            <v>0</v>
          </cell>
          <cell r="C11">
            <v>430000</v>
          </cell>
          <cell r="D11">
            <v>0</v>
          </cell>
        </row>
        <row r="12">
          <cell r="A12">
            <v>430000</v>
          </cell>
          <cell r="B12">
            <v>0</v>
          </cell>
          <cell r="C12">
            <v>642000</v>
          </cell>
          <cell r="D12">
            <v>20</v>
          </cell>
        </row>
        <row r="13">
          <cell r="A13">
            <v>1072000</v>
          </cell>
          <cell r="B13">
            <v>128400</v>
          </cell>
          <cell r="C13">
            <v>610000</v>
          </cell>
          <cell r="D13">
            <v>22</v>
          </cell>
        </row>
        <row r="14">
          <cell r="A14">
            <v>1682000</v>
          </cell>
          <cell r="B14">
            <v>262600</v>
          </cell>
          <cell r="C14">
            <v>610000</v>
          </cell>
          <cell r="D14">
            <v>24.5</v>
          </cell>
        </row>
        <row r="15">
          <cell r="A15">
            <v>2292000</v>
          </cell>
          <cell r="B15">
            <v>412050</v>
          </cell>
          <cell r="C15">
            <v>610000</v>
          </cell>
          <cell r="D15">
            <v>27</v>
          </cell>
        </row>
        <row r="16">
          <cell r="A16">
            <v>2902000</v>
          </cell>
          <cell r="B16">
            <v>576750</v>
          </cell>
          <cell r="C16">
            <v>610000</v>
          </cell>
          <cell r="D16">
            <v>30</v>
          </cell>
        </row>
        <row r="17">
          <cell r="A17">
            <v>3512000</v>
          </cell>
          <cell r="B17">
            <v>759750</v>
          </cell>
          <cell r="C17">
            <v>610000</v>
          </cell>
          <cell r="D17">
            <v>32</v>
          </cell>
        </row>
        <row r="18">
          <cell r="A18">
            <v>4122000</v>
          </cell>
          <cell r="B18">
            <v>954950</v>
          </cell>
          <cell r="C18">
            <v>610000</v>
          </cell>
          <cell r="D18">
            <v>34</v>
          </cell>
        </row>
        <row r="19">
          <cell r="A19">
            <v>4732000</v>
          </cell>
          <cell r="B19">
            <v>1162350</v>
          </cell>
          <cell r="C19">
            <v>610000</v>
          </cell>
          <cell r="D19">
            <v>36</v>
          </cell>
        </row>
        <row r="20">
          <cell r="A20">
            <v>5342000</v>
          </cell>
          <cell r="B20">
            <v>1381950</v>
          </cell>
          <cell r="C20">
            <v>610000</v>
          </cell>
          <cell r="D20">
            <v>38</v>
          </cell>
        </row>
        <row r="21">
          <cell r="A21">
            <v>5952000</v>
          </cell>
          <cell r="B21">
            <v>1613750</v>
          </cell>
          <cell r="C21">
            <v>610000</v>
          </cell>
          <cell r="D21">
            <v>40</v>
          </cell>
        </row>
        <row r="22">
          <cell r="A22">
            <v>6562000</v>
          </cell>
          <cell r="B22">
            <v>1857750</v>
          </cell>
          <cell r="C22">
            <v>610000</v>
          </cell>
          <cell r="D22">
            <v>42.5</v>
          </cell>
        </row>
        <row r="23">
          <cell r="A23">
            <v>7172000</v>
          </cell>
          <cell r="B23">
            <v>2117000</v>
          </cell>
          <cell r="C23">
            <v>610000</v>
          </cell>
          <cell r="D23">
            <v>45</v>
          </cell>
        </row>
        <row r="24">
          <cell r="A24">
            <v>7782000</v>
          </cell>
          <cell r="B24">
            <v>2391500</v>
          </cell>
          <cell r="C24">
            <v>610000</v>
          </cell>
          <cell r="D24">
            <v>47</v>
          </cell>
        </row>
        <row r="25">
          <cell r="A25">
            <v>8392000</v>
          </cell>
          <cell r="B25">
            <v>2678200</v>
          </cell>
          <cell r="C25">
            <v>610000</v>
          </cell>
          <cell r="D25">
            <v>49</v>
          </cell>
        </row>
        <row r="26">
          <cell r="A26">
            <v>9002000</v>
          </cell>
          <cell r="B26">
            <v>2977100</v>
          </cell>
          <cell r="C26">
            <v>610000</v>
          </cell>
          <cell r="D26">
            <v>51</v>
          </cell>
        </row>
        <row r="27">
          <cell r="A27">
            <v>9612000</v>
          </cell>
          <cell r="B27">
            <v>3288200</v>
          </cell>
          <cell r="C27">
            <v>610000</v>
          </cell>
          <cell r="D27">
            <v>53.5</v>
          </cell>
        </row>
        <row r="28">
          <cell r="A28">
            <v>10222000</v>
          </cell>
          <cell r="B28">
            <v>3614550</v>
          </cell>
          <cell r="C28" t="str">
            <v>en adelante</v>
          </cell>
          <cell r="D28">
            <v>56</v>
          </cell>
        </row>
      </sheetData>
      <sheetData sheetId="33"/>
      <sheetData sheetId="34"/>
      <sheetData sheetId="35">
        <row r="1">
          <cell r="A1" t="str">
            <v>EJERCICIO 35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58">
          <cell r="A58" t="str">
            <v>Parador</v>
          </cell>
          <cell r="B58" t="str">
            <v>Categoría</v>
          </cell>
          <cell r="C58" t="str">
            <v>Provincia</v>
          </cell>
          <cell r="D58" t="str">
            <v>Precio</v>
          </cell>
          <cell r="E58" t="str">
            <v>Promoción</v>
          </cell>
        </row>
        <row r="59">
          <cell r="A59" t="str">
            <v>Antequera</v>
          </cell>
          <cell r="B59">
            <v>3</v>
          </cell>
          <cell r="C59" t="str">
            <v>Málaga</v>
          </cell>
          <cell r="D59">
            <v>7200</v>
          </cell>
          <cell r="E59" t="str">
            <v>Sí</v>
          </cell>
        </row>
        <row r="60">
          <cell r="A60" t="str">
            <v>Arcos</v>
          </cell>
          <cell r="B60">
            <v>3</v>
          </cell>
          <cell r="C60" t="str">
            <v>Cádiz</v>
          </cell>
          <cell r="D60">
            <v>9350</v>
          </cell>
          <cell r="E60" t="str">
            <v>Sí</v>
          </cell>
        </row>
        <row r="61">
          <cell r="A61" t="str">
            <v>Ayamonte</v>
          </cell>
          <cell r="B61">
            <v>4</v>
          </cell>
          <cell r="C61" t="str">
            <v>Huelva</v>
          </cell>
          <cell r="D61">
            <v>8000</v>
          </cell>
          <cell r="E61" t="str">
            <v>No</v>
          </cell>
        </row>
        <row r="62">
          <cell r="A62" t="str">
            <v>Cádiz</v>
          </cell>
          <cell r="B62">
            <v>4</v>
          </cell>
          <cell r="C62" t="str">
            <v>Cádiz</v>
          </cell>
          <cell r="D62">
            <v>8000</v>
          </cell>
          <cell r="E62" t="str">
            <v>Sí</v>
          </cell>
        </row>
        <row r="63">
          <cell r="A63" t="str">
            <v>Carmona</v>
          </cell>
          <cell r="B63">
            <v>4</v>
          </cell>
          <cell r="C63" t="str">
            <v>Sevilla</v>
          </cell>
          <cell r="D63">
            <v>9850</v>
          </cell>
          <cell r="E63" t="str">
            <v>No</v>
          </cell>
        </row>
        <row r="64">
          <cell r="A64" t="str">
            <v>Cazorla</v>
          </cell>
          <cell r="B64">
            <v>3</v>
          </cell>
          <cell r="C64" t="str">
            <v>Jaén</v>
          </cell>
          <cell r="D64">
            <v>8000</v>
          </cell>
          <cell r="E64" t="str">
            <v>Sí</v>
          </cell>
        </row>
        <row r="65">
          <cell r="A65" t="str">
            <v>Córdoba</v>
          </cell>
          <cell r="B65">
            <v>4</v>
          </cell>
          <cell r="C65" t="str">
            <v>Córdoba</v>
          </cell>
          <cell r="D65">
            <v>8000</v>
          </cell>
          <cell r="E65" t="str">
            <v>Sí</v>
          </cell>
        </row>
        <row r="66">
          <cell r="A66" t="str">
            <v>Gibralfaro</v>
          </cell>
          <cell r="B66">
            <v>4</v>
          </cell>
          <cell r="C66" t="str">
            <v>Málaga</v>
          </cell>
          <cell r="D66">
            <v>10150</v>
          </cell>
          <cell r="E66" t="str">
            <v>No</v>
          </cell>
        </row>
        <row r="67">
          <cell r="A67" t="str">
            <v>Granada</v>
          </cell>
          <cell r="B67">
            <v>4</v>
          </cell>
          <cell r="C67" t="str">
            <v>Granada</v>
          </cell>
          <cell r="D67">
            <v>17650</v>
          </cell>
          <cell r="E67" t="str">
            <v>No</v>
          </cell>
        </row>
        <row r="68">
          <cell r="A68" t="str">
            <v>Jaén</v>
          </cell>
          <cell r="B68">
            <v>4</v>
          </cell>
          <cell r="C68" t="str">
            <v>Jaén</v>
          </cell>
          <cell r="D68">
            <v>9350</v>
          </cell>
          <cell r="E68" t="str">
            <v>Sí</v>
          </cell>
        </row>
        <row r="69">
          <cell r="A69" t="str">
            <v>Málaga</v>
          </cell>
          <cell r="B69">
            <v>4</v>
          </cell>
          <cell r="C69" t="str">
            <v>Málaga</v>
          </cell>
          <cell r="D69">
            <v>9350</v>
          </cell>
          <cell r="E69" t="str">
            <v>No</v>
          </cell>
        </row>
        <row r="70">
          <cell r="A70" t="str">
            <v>Mazagón</v>
          </cell>
          <cell r="B70">
            <v>4</v>
          </cell>
          <cell r="C70" t="str">
            <v>Huelva</v>
          </cell>
          <cell r="D70">
            <v>10150</v>
          </cell>
          <cell r="E70" t="str">
            <v>No</v>
          </cell>
        </row>
        <row r="71">
          <cell r="A71" t="str">
            <v>Mojácar</v>
          </cell>
          <cell r="B71">
            <v>4</v>
          </cell>
          <cell r="C71" t="str">
            <v>Almería</v>
          </cell>
          <cell r="D71">
            <v>8000</v>
          </cell>
          <cell r="E71" t="str">
            <v>No</v>
          </cell>
        </row>
        <row r="72">
          <cell r="A72" t="str">
            <v>Nerja</v>
          </cell>
          <cell r="B72">
            <v>4</v>
          </cell>
          <cell r="C72" t="str">
            <v>Málaga</v>
          </cell>
          <cell r="D72">
            <v>10150</v>
          </cell>
          <cell r="E72" t="str">
            <v>No</v>
          </cell>
        </row>
        <row r="73">
          <cell r="A73" t="str">
            <v>Ronda</v>
          </cell>
          <cell r="B73">
            <v>4</v>
          </cell>
          <cell r="C73" t="str">
            <v>Málaga</v>
          </cell>
          <cell r="D73">
            <v>8000</v>
          </cell>
          <cell r="E73" t="str">
            <v>Sí</v>
          </cell>
        </row>
        <row r="74">
          <cell r="A74" t="str">
            <v>Ubeda</v>
          </cell>
          <cell r="B74">
            <v>4</v>
          </cell>
          <cell r="C74" t="str">
            <v>Jaén</v>
          </cell>
          <cell r="D74">
            <v>8800</v>
          </cell>
          <cell r="E74" t="str">
            <v>Sí</v>
          </cell>
        </row>
      </sheetData>
      <sheetData sheetId="8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39"/>
  <sheetViews>
    <sheetView tabSelected="1" workbookViewId="0">
      <selection activeCell="D5" sqref="D5"/>
    </sheetView>
  </sheetViews>
  <sheetFormatPr baseColWidth="10" defaultRowHeight="15" x14ac:dyDescent="0.25"/>
  <cols>
    <col min="1" max="1" width="5.85546875" customWidth="1"/>
    <col min="2" max="2" width="14.42578125" customWidth="1"/>
    <col min="3" max="3" width="15.140625" customWidth="1"/>
    <col min="4" max="4" width="15" customWidth="1"/>
    <col min="5" max="5" width="12.7109375" bestFit="1" customWidth="1"/>
  </cols>
  <sheetData>
    <row r="2" spans="2:5" x14ac:dyDescent="0.25">
      <c r="B2" s="1" t="s">
        <v>0</v>
      </c>
      <c r="C2" s="6">
        <v>100000</v>
      </c>
    </row>
    <row r="4" spans="2:5" x14ac:dyDescent="0.25">
      <c r="C4" s="10" t="s">
        <v>2</v>
      </c>
      <c r="D4" s="10" t="s">
        <v>3</v>
      </c>
    </row>
    <row r="5" spans="2:5" x14ac:dyDescent="0.25">
      <c r="B5" s="1" t="s">
        <v>5</v>
      </c>
      <c r="C5" s="1">
        <v>10</v>
      </c>
      <c r="D5" s="1"/>
    </row>
    <row r="6" spans="2:5" x14ac:dyDescent="0.25">
      <c r="B6" s="1" t="s">
        <v>4</v>
      </c>
      <c r="C6" s="2">
        <v>0.35</v>
      </c>
      <c r="D6" s="3"/>
    </row>
    <row r="8" spans="2:5" x14ac:dyDescent="0.25">
      <c r="B8" s="42" t="s">
        <v>1</v>
      </c>
      <c r="C8" s="43"/>
      <c r="D8" s="7"/>
      <c r="E8" s="5" t="s">
        <v>6</v>
      </c>
    </row>
    <row r="9" spans="2:5" x14ac:dyDescent="0.25">
      <c r="B9" s="17"/>
      <c r="C9" s="17"/>
      <c r="E9" s="5"/>
    </row>
    <row r="10" spans="2:5" x14ac:dyDescent="0.25">
      <c r="B10" s="42" t="s">
        <v>4</v>
      </c>
      <c r="C10" s="43"/>
      <c r="D10" s="8"/>
      <c r="E10" s="5" t="s">
        <v>7</v>
      </c>
    </row>
    <row r="11" spans="2:5" x14ac:dyDescent="0.25">
      <c r="B11" s="17"/>
      <c r="C11" s="17"/>
      <c r="E11" s="5"/>
    </row>
    <row r="12" spans="2:5" x14ac:dyDescent="0.25">
      <c r="B12" s="42" t="s">
        <v>5</v>
      </c>
      <c r="C12" s="43"/>
      <c r="D12" s="9"/>
      <c r="E12" s="5" t="s">
        <v>8</v>
      </c>
    </row>
    <row r="13" spans="2:5" x14ac:dyDescent="0.25">
      <c r="B13" s="17"/>
      <c r="C13" s="17"/>
      <c r="E13" s="5"/>
    </row>
    <row r="14" spans="2:5" x14ac:dyDescent="0.25">
      <c r="B14" s="42" t="s">
        <v>0</v>
      </c>
      <c r="C14" s="43"/>
      <c r="D14" s="7"/>
      <c r="E14" s="5" t="s">
        <v>9</v>
      </c>
    </row>
    <row r="17" spans="1:5" x14ac:dyDescent="0.25">
      <c r="C17" t="s">
        <v>10</v>
      </c>
    </row>
    <row r="19" spans="1:5" x14ac:dyDescent="0.25">
      <c r="A19" s="10" t="s">
        <v>15</v>
      </c>
      <c r="B19" s="10" t="s">
        <v>11</v>
      </c>
      <c r="C19" s="10" t="s">
        <v>12</v>
      </c>
      <c r="D19" s="10" t="s">
        <v>13</v>
      </c>
      <c r="E19" s="10" t="s">
        <v>14</v>
      </c>
    </row>
    <row r="20" spans="1:5" x14ac:dyDescent="0.25">
      <c r="A20" s="1"/>
      <c r="B20" s="4"/>
      <c r="C20" s="4"/>
      <c r="D20" s="4"/>
      <c r="E20" s="4"/>
    </row>
    <row r="21" spans="1:5" x14ac:dyDescent="0.25">
      <c r="A21" s="1"/>
      <c r="B21" s="4"/>
      <c r="C21" s="4"/>
      <c r="D21" s="4"/>
      <c r="E21" s="4"/>
    </row>
    <row r="22" spans="1:5" x14ac:dyDescent="0.25">
      <c r="A22" s="1"/>
      <c r="B22" s="4"/>
      <c r="C22" s="4"/>
      <c r="D22" s="4"/>
      <c r="E22" s="4"/>
    </row>
    <row r="23" spans="1:5" x14ac:dyDescent="0.25">
      <c r="A23" s="1"/>
      <c r="B23" s="4"/>
      <c r="C23" s="4"/>
      <c r="D23" s="4"/>
      <c r="E23" s="4"/>
    </row>
    <row r="24" spans="1:5" x14ac:dyDescent="0.25">
      <c r="A24" s="1"/>
      <c r="B24" s="4"/>
      <c r="C24" s="4"/>
      <c r="D24" s="4"/>
      <c r="E24" s="4"/>
    </row>
    <row r="25" spans="1:5" x14ac:dyDescent="0.25">
      <c r="A25" s="1"/>
      <c r="B25" s="4"/>
      <c r="C25" s="4"/>
      <c r="D25" s="4"/>
      <c r="E25" s="4"/>
    </row>
    <row r="26" spans="1:5" x14ac:dyDescent="0.25">
      <c r="A26" s="1"/>
      <c r="B26" s="4"/>
      <c r="C26" s="4"/>
      <c r="D26" s="4"/>
      <c r="E26" s="4"/>
    </row>
    <row r="27" spans="1:5" x14ac:dyDescent="0.25">
      <c r="A27" s="1"/>
      <c r="B27" s="4"/>
      <c r="C27" s="4"/>
      <c r="D27" s="4"/>
      <c r="E27" s="4"/>
    </row>
    <row r="28" spans="1:5" x14ac:dyDescent="0.25">
      <c r="A28" s="1"/>
      <c r="B28" s="4"/>
      <c r="C28" s="4"/>
      <c r="D28" s="4"/>
      <c r="E28" s="4"/>
    </row>
    <row r="29" spans="1:5" x14ac:dyDescent="0.25">
      <c r="A29" s="1"/>
      <c r="B29" s="4"/>
      <c r="C29" s="4"/>
      <c r="D29" s="4"/>
      <c r="E29" s="4"/>
    </row>
    <row r="30" spans="1:5" x14ac:dyDescent="0.25">
      <c r="A30" s="1"/>
      <c r="B30" s="4"/>
      <c r="C30" s="4"/>
      <c r="D30" s="4"/>
      <c r="E30" s="4"/>
    </row>
    <row r="31" spans="1:5" x14ac:dyDescent="0.25">
      <c r="A31" s="1"/>
      <c r="B31" s="4"/>
      <c r="C31" s="4"/>
      <c r="D31" s="4"/>
      <c r="E31" s="4"/>
    </row>
    <row r="32" spans="1:5" x14ac:dyDescent="0.25">
      <c r="A32" s="1"/>
      <c r="B32" s="4"/>
      <c r="C32" s="4"/>
      <c r="D32" s="4"/>
      <c r="E32" s="4"/>
    </row>
    <row r="33" spans="1:5" x14ac:dyDescent="0.25">
      <c r="A33" s="1"/>
      <c r="B33" s="4"/>
      <c r="C33" s="4"/>
      <c r="D33" s="4"/>
      <c r="E33" s="4"/>
    </row>
    <row r="34" spans="1:5" x14ac:dyDescent="0.25">
      <c r="A34" s="1"/>
      <c r="B34" s="4"/>
      <c r="C34" s="4"/>
      <c r="D34" s="4"/>
      <c r="E34" s="4"/>
    </row>
    <row r="35" spans="1:5" x14ac:dyDescent="0.25">
      <c r="A35" s="1"/>
      <c r="B35" s="4"/>
      <c r="C35" s="4"/>
      <c r="D35" s="4"/>
      <c r="E35" s="4"/>
    </row>
    <row r="36" spans="1:5" x14ac:dyDescent="0.25">
      <c r="A36" s="1"/>
      <c r="B36" s="4"/>
      <c r="C36" s="4"/>
      <c r="D36" s="4"/>
      <c r="E36" s="4"/>
    </row>
    <row r="37" spans="1:5" x14ac:dyDescent="0.25">
      <c r="A37" s="1"/>
      <c r="B37" s="4"/>
      <c r="C37" s="4"/>
      <c r="D37" s="4"/>
      <c r="E37" s="4"/>
    </row>
    <row r="38" spans="1:5" x14ac:dyDescent="0.25">
      <c r="A38" s="1"/>
      <c r="B38" s="4"/>
      <c r="C38" s="4"/>
      <c r="D38" s="4"/>
      <c r="E38" s="4"/>
    </row>
    <row r="39" spans="1:5" x14ac:dyDescent="0.25">
      <c r="A39" s="1"/>
      <c r="B39" s="4"/>
      <c r="C39" s="4"/>
      <c r="D39" s="4"/>
      <c r="E39" s="4"/>
    </row>
    <row r="40" spans="1:5" x14ac:dyDescent="0.25">
      <c r="A40" s="1"/>
      <c r="B40" s="4"/>
      <c r="C40" s="4"/>
      <c r="D40" s="4"/>
      <c r="E40" s="4"/>
    </row>
    <row r="41" spans="1:5" x14ac:dyDescent="0.25">
      <c r="A41" s="1"/>
      <c r="B41" s="4"/>
      <c r="C41" s="4"/>
      <c r="D41" s="4"/>
      <c r="E41" s="4"/>
    </row>
    <row r="42" spans="1:5" x14ac:dyDescent="0.25">
      <c r="A42" s="1"/>
      <c r="B42" s="4"/>
      <c r="C42" s="4"/>
      <c r="D42" s="4"/>
      <c r="E42" s="4"/>
    </row>
    <row r="43" spans="1:5" x14ac:dyDescent="0.25">
      <c r="A43" s="1"/>
      <c r="B43" s="4"/>
      <c r="C43" s="4"/>
      <c r="D43" s="4"/>
      <c r="E43" s="4"/>
    </row>
    <row r="44" spans="1:5" x14ac:dyDescent="0.25">
      <c r="A44" s="1"/>
      <c r="B44" s="4"/>
      <c r="C44" s="4"/>
      <c r="D44" s="4"/>
      <c r="E44" s="4"/>
    </row>
    <row r="45" spans="1:5" x14ac:dyDescent="0.25">
      <c r="A45" s="1"/>
      <c r="B45" s="4"/>
      <c r="C45" s="4"/>
      <c r="D45" s="4"/>
      <c r="E45" s="4"/>
    </row>
    <row r="46" spans="1:5" x14ac:dyDescent="0.25">
      <c r="A46" s="1"/>
      <c r="B46" s="4"/>
      <c r="C46" s="4"/>
      <c r="D46" s="4"/>
      <c r="E46" s="4"/>
    </row>
    <row r="47" spans="1:5" x14ac:dyDescent="0.25">
      <c r="A47" s="1"/>
      <c r="B47" s="4"/>
      <c r="C47" s="4"/>
      <c r="D47" s="4"/>
      <c r="E47" s="4"/>
    </row>
    <row r="48" spans="1:5" x14ac:dyDescent="0.25">
      <c r="A48" s="1"/>
      <c r="B48" s="4"/>
      <c r="C48" s="4"/>
      <c r="D48" s="4"/>
      <c r="E48" s="4"/>
    </row>
    <row r="49" spans="1:5" x14ac:dyDescent="0.25">
      <c r="A49" s="1"/>
      <c r="B49" s="4"/>
      <c r="C49" s="4"/>
      <c r="D49" s="4"/>
      <c r="E49" s="4"/>
    </row>
    <row r="50" spans="1:5" x14ac:dyDescent="0.25">
      <c r="A50" s="1"/>
      <c r="B50" s="4"/>
      <c r="C50" s="4"/>
      <c r="D50" s="4"/>
      <c r="E50" s="4"/>
    </row>
    <row r="51" spans="1:5" x14ac:dyDescent="0.25">
      <c r="A51" s="1"/>
      <c r="B51" s="4"/>
      <c r="C51" s="4"/>
      <c r="D51" s="4"/>
      <c r="E51" s="4"/>
    </row>
    <row r="52" spans="1:5" x14ac:dyDescent="0.25">
      <c r="A52" s="1"/>
      <c r="B52" s="4"/>
      <c r="C52" s="4"/>
      <c r="D52" s="4"/>
      <c r="E52" s="4"/>
    </row>
    <row r="53" spans="1:5" x14ac:dyDescent="0.25">
      <c r="A53" s="1"/>
      <c r="B53" s="4"/>
      <c r="C53" s="4"/>
      <c r="D53" s="4"/>
      <c r="E53" s="4"/>
    </row>
    <row r="54" spans="1:5" x14ac:dyDescent="0.25">
      <c r="A54" s="1"/>
      <c r="B54" s="4"/>
      <c r="C54" s="4"/>
      <c r="D54" s="4"/>
      <c r="E54" s="4"/>
    </row>
    <row r="55" spans="1:5" x14ac:dyDescent="0.25">
      <c r="A55" s="1"/>
      <c r="B55" s="4"/>
      <c r="C55" s="4"/>
      <c r="D55" s="4"/>
      <c r="E55" s="4"/>
    </row>
    <row r="56" spans="1:5" x14ac:dyDescent="0.25">
      <c r="A56" s="1"/>
      <c r="B56" s="4"/>
      <c r="C56" s="4"/>
      <c r="D56" s="4"/>
      <c r="E56" s="4"/>
    </row>
    <row r="57" spans="1:5" x14ac:dyDescent="0.25">
      <c r="A57" s="1"/>
      <c r="B57" s="4"/>
      <c r="C57" s="4"/>
      <c r="D57" s="4"/>
      <c r="E57" s="4"/>
    </row>
    <row r="58" spans="1:5" x14ac:dyDescent="0.25">
      <c r="A58" s="1"/>
      <c r="B58" s="4"/>
      <c r="C58" s="4"/>
      <c r="D58" s="4"/>
      <c r="E58" s="4"/>
    </row>
    <row r="59" spans="1:5" x14ac:dyDescent="0.25">
      <c r="A59" s="1"/>
      <c r="B59" s="4"/>
      <c r="C59" s="4"/>
      <c r="D59" s="4"/>
      <c r="E59" s="4"/>
    </row>
    <row r="60" spans="1:5" x14ac:dyDescent="0.25">
      <c r="A60" s="1"/>
      <c r="B60" s="4"/>
      <c r="C60" s="4"/>
      <c r="D60" s="4"/>
      <c r="E60" s="4"/>
    </row>
    <row r="61" spans="1:5" x14ac:dyDescent="0.25">
      <c r="A61" s="1"/>
      <c r="B61" s="4"/>
      <c r="C61" s="4"/>
      <c r="D61" s="4"/>
      <c r="E61" s="4"/>
    </row>
    <row r="62" spans="1:5" x14ac:dyDescent="0.25">
      <c r="A62" s="1"/>
      <c r="B62" s="4"/>
      <c r="C62" s="4"/>
      <c r="D62" s="4"/>
      <c r="E62" s="4"/>
    </row>
    <row r="63" spans="1:5" x14ac:dyDescent="0.25">
      <c r="A63" s="1"/>
      <c r="B63" s="4"/>
      <c r="C63" s="4"/>
      <c r="D63" s="4"/>
      <c r="E63" s="4"/>
    </row>
    <row r="64" spans="1:5" x14ac:dyDescent="0.25">
      <c r="A64" s="1"/>
      <c r="B64" s="4"/>
      <c r="C64" s="4"/>
      <c r="D64" s="4"/>
      <c r="E64" s="4"/>
    </row>
    <row r="65" spans="1:5" x14ac:dyDescent="0.25">
      <c r="A65" s="1"/>
      <c r="B65" s="4"/>
      <c r="C65" s="4"/>
      <c r="D65" s="4"/>
      <c r="E65" s="4"/>
    </row>
    <row r="66" spans="1:5" x14ac:dyDescent="0.25">
      <c r="A66" s="1"/>
      <c r="B66" s="4"/>
      <c r="C66" s="4"/>
      <c r="D66" s="4"/>
      <c r="E66" s="4"/>
    </row>
    <row r="67" spans="1:5" x14ac:dyDescent="0.25">
      <c r="A67" s="1"/>
      <c r="B67" s="4"/>
      <c r="C67" s="4"/>
      <c r="D67" s="4"/>
      <c r="E67" s="4"/>
    </row>
    <row r="68" spans="1:5" x14ac:dyDescent="0.25">
      <c r="A68" s="1"/>
      <c r="B68" s="4"/>
      <c r="C68" s="4"/>
      <c r="D68" s="4"/>
      <c r="E68" s="4"/>
    </row>
    <row r="69" spans="1:5" x14ac:dyDescent="0.25">
      <c r="A69" s="1"/>
      <c r="B69" s="4"/>
      <c r="C69" s="4"/>
      <c r="D69" s="4"/>
      <c r="E69" s="4"/>
    </row>
    <row r="70" spans="1:5" x14ac:dyDescent="0.25">
      <c r="A70" s="1"/>
      <c r="B70" s="4"/>
      <c r="C70" s="4"/>
      <c r="D70" s="4"/>
      <c r="E70" s="4"/>
    </row>
    <row r="71" spans="1:5" x14ac:dyDescent="0.25">
      <c r="A71" s="1"/>
      <c r="B71" s="4"/>
      <c r="C71" s="4"/>
      <c r="D71" s="4"/>
      <c r="E71" s="4"/>
    </row>
    <row r="72" spans="1:5" x14ac:dyDescent="0.25">
      <c r="A72" s="1"/>
      <c r="B72" s="4"/>
      <c r="C72" s="4"/>
      <c r="D72" s="4"/>
      <c r="E72" s="4"/>
    </row>
    <row r="73" spans="1:5" x14ac:dyDescent="0.25">
      <c r="A73" s="1"/>
      <c r="B73" s="4"/>
      <c r="C73" s="4"/>
      <c r="D73" s="4"/>
      <c r="E73" s="4"/>
    </row>
    <row r="74" spans="1:5" x14ac:dyDescent="0.25">
      <c r="A74" s="1"/>
      <c r="B74" s="4"/>
      <c r="C74" s="4"/>
      <c r="D74" s="4"/>
      <c r="E74" s="4"/>
    </row>
    <row r="75" spans="1:5" x14ac:dyDescent="0.25">
      <c r="A75" s="1"/>
      <c r="B75" s="4"/>
      <c r="C75" s="4"/>
      <c r="D75" s="4"/>
      <c r="E75" s="4"/>
    </row>
    <row r="76" spans="1:5" x14ac:dyDescent="0.25">
      <c r="A76" s="1"/>
      <c r="B76" s="4"/>
      <c r="C76" s="4"/>
      <c r="D76" s="4"/>
      <c r="E76" s="4"/>
    </row>
    <row r="77" spans="1:5" x14ac:dyDescent="0.25">
      <c r="A77" s="1"/>
      <c r="B77" s="4"/>
      <c r="C77" s="4"/>
      <c r="D77" s="4"/>
      <c r="E77" s="4"/>
    </row>
    <row r="78" spans="1:5" x14ac:dyDescent="0.25">
      <c r="A78" s="1"/>
      <c r="B78" s="4"/>
      <c r="C78" s="4"/>
      <c r="D78" s="4"/>
      <c r="E78" s="4"/>
    </row>
    <row r="79" spans="1:5" x14ac:dyDescent="0.25">
      <c r="A79" s="1"/>
      <c r="B79" s="4"/>
      <c r="C79" s="4"/>
      <c r="D79" s="4"/>
      <c r="E79" s="4"/>
    </row>
    <row r="80" spans="1:5" x14ac:dyDescent="0.25">
      <c r="A80" s="1"/>
      <c r="B80" s="4"/>
      <c r="C80" s="4"/>
      <c r="D80" s="4"/>
      <c r="E80" s="4"/>
    </row>
    <row r="81" spans="1:5" x14ac:dyDescent="0.25">
      <c r="A81" s="1"/>
      <c r="B81" s="4"/>
      <c r="C81" s="4"/>
      <c r="D81" s="4"/>
      <c r="E81" s="4"/>
    </row>
    <row r="82" spans="1:5" x14ac:dyDescent="0.25">
      <c r="A82" s="1"/>
      <c r="B82" s="4"/>
      <c r="C82" s="4"/>
      <c r="D82" s="4"/>
      <c r="E82" s="4"/>
    </row>
    <row r="83" spans="1:5" x14ac:dyDescent="0.25">
      <c r="A83" s="1"/>
      <c r="B83" s="4"/>
      <c r="C83" s="4"/>
      <c r="D83" s="4"/>
      <c r="E83" s="4"/>
    </row>
    <row r="84" spans="1:5" x14ac:dyDescent="0.25">
      <c r="A84" s="1"/>
      <c r="B84" s="4"/>
      <c r="C84" s="4"/>
      <c r="D84" s="4"/>
      <c r="E84" s="4"/>
    </row>
    <row r="85" spans="1:5" x14ac:dyDescent="0.25">
      <c r="A85" s="1"/>
      <c r="B85" s="4"/>
      <c r="C85" s="4"/>
      <c r="D85" s="4"/>
      <c r="E85" s="4"/>
    </row>
    <row r="86" spans="1:5" x14ac:dyDescent="0.25">
      <c r="A86" s="1"/>
      <c r="B86" s="4"/>
      <c r="C86" s="4"/>
      <c r="D86" s="4"/>
      <c r="E86" s="4"/>
    </row>
    <row r="87" spans="1:5" x14ac:dyDescent="0.25">
      <c r="A87" s="1"/>
      <c r="B87" s="4"/>
      <c r="C87" s="4"/>
      <c r="D87" s="4"/>
      <c r="E87" s="4"/>
    </row>
    <row r="88" spans="1:5" x14ac:dyDescent="0.25">
      <c r="A88" s="1"/>
      <c r="B88" s="4"/>
      <c r="C88" s="4"/>
      <c r="D88" s="4"/>
      <c r="E88" s="4"/>
    </row>
    <row r="89" spans="1:5" x14ac:dyDescent="0.25">
      <c r="A89" s="1"/>
      <c r="B89" s="4"/>
      <c r="C89" s="4"/>
      <c r="D89" s="4"/>
      <c r="E89" s="4"/>
    </row>
    <row r="90" spans="1:5" x14ac:dyDescent="0.25">
      <c r="A90" s="1"/>
      <c r="B90" s="4"/>
      <c r="C90" s="4"/>
      <c r="D90" s="4"/>
      <c r="E90" s="4"/>
    </row>
    <row r="91" spans="1:5" x14ac:dyDescent="0.25">
      <c r="A91" s="1"/>
      <c r="B91" s="4"/>
      <c r="C91" s="4"/>
      <c r="D91" s="4"/>
      <c r="E91" s="4"/>
    </row>
    <row r="92" spans="1:5" x14ac:dyDescent="0.25">
      <c r="A92" s="1"/>
      <c r="B92" s="4"/>
      <c r="C92" s="4"/>
      <c r="D92" s="4"/>
      <c r="E92" s="4"/>
    </row>
    <row r="93" spans="1:5" x14ac:dyDescent="0.25">
      <c r="A93" s="1"/>
      <c r="B93" s="4"/>
      <c r="C93" s="4"/>
      <c r="D93" s="4"/>
      <c r="E93" s="4"/>
    </row>
    <row r="94" spans="1:5" x14ac:dyDescent="0.25">
      <c r="A94" s="1"/>
      <c r="B94" s="4"/>
      <c r="C94" s="4"/>
      <c r="D94" s="4"/>
      <c r="E94" s="4"/>
    </row>
    <row r="95" spans="1:5" x14ac:dyDescent="0.25">
      <c r="A95" s="1"/>
      <c r="B95" s="4"/>
      <c r="C95" s="4"/>
      <c r="D95" s="4"/>
      <c r="E95" s="4"/>
    </row>
    <row r="96" spans="1:5" x14ac:dyDescent="0.25">
      <c r="A96" s="1"/>
      <c r="B96" s="4"/>
      <c r="C96" s="4"/>
      <c r="D96" s="4"/>
      <c r="E96" s="4"/>
    </row>
    <row r="97" spans="1:5" x14ac:dyDescent="0.25">
      <c r="A97" s="1"/>
      <c r="B97" s="4"/>
      <c r="C97" s="4"/>
      <c r="D97" s="4"/>
      <c r="E97" s="4"/>
    </row>
    <row r="98" spans="1:5" x14ac:dyDescent="0.25">
      <c r="A98" s="1"/>
      <c r="B98" s="4"/>
      <c r="C98" s="4"/>
      <c r="D98" s="4"/>
      <c r="E98" s="4"/>
    </row>
    <row r="99" spans="1:5" x14ac:dyDescent="0.25">
      <c r="A99" s="1"/>
      <c r="B99" s="4"/>
      <c r="C99" s="4"/>
      <c r="D99" s="4"/>
      <c r="E99" s="4"/>
    </row>
    <row r="100" spans="1:5" x14ac:dyDescent="0.25">
      <c r="A100" s="1"/>
      <c r="B100" s="4"/>
      <c r="C100" s="4"/>
      <c r="D100" s="4"/>
      <c r="E100" s="4"/>
    </row>
    <row r="101" spans="1:5" x14ac:dyDescent="0.25">
      <c r="A101" s="1"/>
      <c r="B101" s="4"/>
      <c r="C101" s="4"/>
      <c r="D101" s="4"/>
      <c r="E101" s="4"/>
    </row>
    <row r="102" spans="1:5" x14ac:dyDescent="0.25">
      <c r="A102" s="1"/>
      <c r="B102" s="4"/>
      <c r="C102" s="4"/>
      <c r="D102" s="4"/>
      <c r="E102" s="4"/>
    </row>
    <row r="103" spans="1:5" x14ac:dyDescent="0.25">
      <c r="A103" s="1"/>
      <c r="B103" s="4"/>
      <c r="C103" s="4"/>
      <c r="D103" s="4"/>
      <c r="E103" s="4"/>
    </row>
    <row r="104" spans="1:5" x14ac:dyDescent="0.25">
      <c r="A104" s="1"/>
      <c r="B104" s="4"/>
      <c r="C104" s="4"/>
      <c r="D104" s="4"/>
      <c r="E104" s="4"/>
    </row>
    <row r="105" spans="1:5" x14ac:dyDescent="0.25">
      <c r="A105" s="1"/>
      <c r="B105" s="4"/>
      <c r="C105" s="4"/>
      <c r="D105" s="4"/>
      <c r="E105" s="4"/>
    </row>
    <row r="106" spans="1:5" x14ac:dyDescent="0.25">
      <c r="A106" s="1"/>
      <c r="B106" s="4"/>
      <c r="C106" s="4"/>
      <c r="D106" s="4"/>
      <c r="E106" s="4"/>
    </row>
    <row r="107" spans="1:5" x14ac:dyDescent="0.25">
      <c r="A107" s="1"/>
      <c r="B107" s="4"/>
      <c r="C107" s="4"/>
      <c r="D107" s="4"/>
      <c r="E107" s="4"/>
    </row>
    <row r="108" spans="1:5" x14ac:dyDescent="0.25">
      <c r="A108" s="1"/>
      <c r="B108" s="4"/>
      <c r="C108" s="4"/>
      <c r="D108" s="4"/>
      <c r="E108" s="4"/>
    </row>
    <row r="109" spans="1:5" x14ac:dyDescent="0.25">
      <c r="A109" s="1"/>
      <c r="B109" s="4"/>
      <c r="C109" s="4"/>
      <c r="D109" s="4"/>
      <c r="E109" s="4"/>
    </row>
    <row r="110" spans="1:5" x14ac:dyDescent="0.25">
      <c r="A110" s="1"/>
      <c r="B110" s="4"/>
      <c r="C110" s="4"/>
      <c r="D110" s="4"/>
      <c r="E110" s="4"/>
    </row>
    <row r="111" spans="1:5" x14ac:dyDescent="0.25">
      <c r="A111" s="1"/>
      <c r="B111" s="4"/>
      <c r="C111" s="4"/>
      <c r="D111" s="4"/>
      <c r="E111" s="4"/>
    </row>
    <row r="112" spans="1:5" x14ac:dyDescent="0.25">
      <c r="A112" s="1"/>
      <c r="B112" s="4"/>
      <c r="C112" s="4"/>
      <c r="D112" s="4"/>
      <c r="E112" s="4"/>
    </row>
    <row r="113" spans="1:5" x14ac:dyDescent="0.25">
      <c r="A113" s="1"/>
      <c r="B113" s="4"/>
      <c r="C113" s="4"/>
      <c r="D113" s="4"/>
      <c r="E113" s="4"/>
    </row>
    <row r="114" spans="1:5" x14ac:dyDescent="0.25">
      <c r="A114" s="1"/>
      <c r="B114" s="4"/>
      <c r="C114" s="4"/>
      <c r="D114" s="4"/>
      <c r="E114" s="4"/>
    </row>
    <row r="115" spans="1:5" x14ac:dyDescent="0.25">
      <c r="A115" s="1"/>
      <c r="B115" s="4"/>
      <c r="C115" s="4"/>
      <c r="D115" s="4"/>
      <c r="E115" s="4"/>
    </row>
    <row r="116" spans="1:5" x14ac:dyDescent="0.25">
      <c r="A116" s="1"/>
      <c r="B116" s="4"/>
      <c r="C116" s="4"/>
      <c r="D116" s="4"/>
      <c r="E116" s="4"/>
    </row>
    <row r="117" spans="1:5" x14ac:dyDescent="0.25">
      <c r="A117" s="1"/>
      <c r="B117" s="4"/>
      <c r="C117" s="4"/>
      <c r="D117" s="4"/>
      <c r="E117" s="4"/>
    </row>
    <row r="118" spans="1:5" x14ac:dyDescent="0.25">
      <c r="A118" s="1"/>
      <c r="B118" s="4"/>
      <c r="C118" s="4"/>
      <c r="D118" s="4"/>
      <c r="E118" s="4"/>
    </row>
    <row r="119" spans="1:5" x14ac:dyDescent="0.25">
      <c r="A119" s="1"/>
      <c r="B119" s="4"/>
      <c r="C119" s="4"/>
      <c r="D119" s="4"/>
      <c r="E119" s="4"/>
    </row>
    <row r="120" spans="1:5" x14ac:dyDescent="0.25">
      <c r="A120" s="1"/>
      <c r="B120" s="4"/>
      <c r="C120" s="4"/>
      <c r="D120" s="4"/>
      <c r="E120" s="4"/>
    </row>
    <row r="121" spans="1:5" x14ac:dyDescent="0.25">
      <c r="A121" s="1"/>
      <c r="B121" s="4"/>
      <c r="C121" s="4"/>
      <c r="D121" s="4"/>
      <c r="E121" s="4"/>
    </row>
    <row r="122" spans="1:5" x14ac:dyDescent="0.25">
      <c r="A122" s="1"/>
      <c r="B122" s="4"/>
      <c r="C122" s="4"/>
      <c r="D122" s="4"/>
      <c r="E122" s="4"/>
    </row>
    <row r="123" spans="1:5" x14ac:dyDescent="0.25">
      <c r="A123" s="1"/>
      <c r="B123" s="4"/>
      <c r="C123" s="4"/>
      <c r="D123" s="4"/>
      <c r="E123" s="4"/>
    </row>
    <row r="124" spans="1:5" x14ac:dyDescent="0.25">
      <c r="A124" s="1"/>
      <c r="B124" s="4"/>
      <c r="C124" s="4"/>
      <c r="D124" s="4"/>
      <c r="E124" s="4"/>
    </row>
    <row r="125" spans="1:5" x14ac:dyDescent="0.25">
      <c r="A125" s="1"/>
      <c r="B125" s="4"/>
      <c r="C125" s="4"/>
      <c r="D125" s="4"/>
      <c r="E125" s="4"/>
    </row>
    <row r="126" spans="1:5" x14ac:dyDescent="0.25">
      <c r="A126" s="1"/>
      <c r="B126" s="4"/>
      <c r="C126" s="4"/>
      <c r="D126" s="4"/>
      <c r="E126" s="4"/>
    </row>
    <row r="127" spans="1:5" x14ac:dyDescent="0.25">
      <c r="A127" s="1"/>
      <c r="B127" s="4"/>
      <c r="C127" s="4"/>
      <c r="D127" s="4"/>
      <c r="E127" s="4"/>
    </row>
    <row r="128" spans="1:5" x14ac:dyDescent="0.25">
      <c r="A128" s="1"/>
      <c r="B128" s="4"/>
      <c r="C128" s="4"/>
      <c r="D128" s="4"/>
      <c r="E128" s="4"/>
    </row>
    <row r="129" spans="1:5" x14ac:dyDescent="0.25">
      <c r="A129" s="1"/>
      <c r="B129" s="4"/>
      <c r="C129" s="4"/>
      <c r="D129" s="4"/>
      <c r="E129" s="4"/>
    </row>
    <row r="130" spans="1:5" x14ac:dyDescent="0.25">
      <c r="A130" s="1"/>
      <c r="B130" s="4"/>
      <c r="C130" s="4"/>
      <c r="D130" s="4"/>
      <c r="E130" s="4"/>
    </row>
    <row r="131" spans="1:5" x14ac:dyDescent="0.25">
      <c r="A131" s="1"/>
      <c r="B131" s="4"/>
      <c r="C131" s="4"/>
      <c r="D131" s="4"/>
      <c r="E131" s="4"/>
    </row>
    <row r="132" spans="1:5" x14ac:dyDescent="0.25">
      <c r="A132" s="1"/>
      <c r="B132" s="4"/>
      <c r="C132" s="4"/>
      <c r="D132" s="4"/>
      <c r="E132" s="4"/>
    </row>
    <row r="133" spans="1:5" x14ac:dyDescent="0.25">
      <c r="A133" s="1"/>
      <c r="B133" s="4"/>
      <c r="C133" s="4"/>
      <c r="D133" s="4"/>
      <c r="E133" s="4"/>
    </row>
    <row r="134" spans="1:5" x14ac:dyDescent="0.25">
      <c r="A134" s="1"/>
      <c r="B134" s="4"/>
      <c r="C134" s="4"/>
      <c r="D134" s="4"/>
      <c r="E134" s="4"/>
    </row>
    <row r="135" spans="1:5" x14ac:dyDescent="0.25">
      <c r="A135" s="1"/>
      <c r="B135" s="4"/>
      <c r="C135" s="4"/>
      <c r="D135" s="4"/>
      <c r="E135" s="4"/>
    </row>
    <row r="136" spans="1:5" x14ac:dyDescent="0.25">
      <c r="A136" s="1"/>
      <c r="B136" s="4"/>
      <c r="C136" s="4"/>
      <c r="D136" s="4"/>
      <c r="E136" s="4"/>
    </row>
    <row r="137" spans="1:5" x14ac:dyDescent="0.25">
      <c r="A137" s="1"/>
      <c r="B137" s="4"/>
      <c r="C137" s="4"/>
      <c r="D137" s="4"/>
      <c r="E137" s="4"/>
    </row>
    <row r="138" spans="1:5" x14ac:dyDescent="0.25">
      <c r="A138" s="1"/>
      <c r="B138" s="4"/>
      <c r="C138" s="4"/>
      <c r="D138" s="4"/>
      <c r="E138" s="4"/>
    </row>
    <row r="139" spans="1:5" x14ac:dyDescent="0.25">
      <c r="A139" s="1"/>
      <c r="B139" s="4"/>
      <c r="C139" s="4"/>
      <c r="D139" s="4"/>
      <c r="E139" s="4"/>
    </row>
  </sheetData>
  <mergeCells count="4">
    <mergeCell ref="B8:C8"/>
    <mergeCell ref="B10:C10"/>
    <mergeCell ref="B12:C12"/>
    <mergeCell ref="B14:C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0"/>
  <sheetViews>
    <sheetView workbookViewId="0">
      <selection activeCell="E18" sqref="E18"/>
    </sheetView>
  </sheetViews>
  <sheetFormatPr baseColWidth="10" defaultRowHeight="15" x14ac:dyDescent="0.25"/>
  <cols>
    <col min="1" max="1" width="5.5703125" customWidth="1"/>
    <col min="2" max="2" width="14.140625" bestFit="1" customWidth="1"/>
    <col min="4" max="4" width="12.5703125" bestFit="1" customWidth="1"/>
    <col min="5" max="5" width="6.7109375" customWidth="1"/>
    <col min="6" max="6" width="6" customWidth="1"/>
    <col min="7" max="7" width="14" customWidth="1"/>
    <col min="9" max="9" width="13.28515625" customWidth="1"/>
    <col min="10" max="10" width="7.7109375" customWidth="1"/>
    <col min="11" max="11" width="5.85546875" customWidth="1"/>
    <col min="12" max="12" width="13.85546875" customWidth="1"/>
    <col min="14" max="14" width="14.140625" customWidth="1"/>
  </cols>
  <sheetData>
    <row r="1" spans="2:15" x14ac:dyDescent="0.25">
      <c r="D1" s="10" t="s">
        <v>20</v>
      </c>
      <c r="I1" s="10" t="s">
        <v>20</v>
      </c>
      <c r="N1" s="10" t="s">
        <v>20</v>
      </c>
    </row>
    <row r="2" spans="2:15" x14ac:dyDescent="0.25">
      <c r="B2" s="44" t="s">
        <v>0</v>
      </c>
      <c r="C2" s="45"/>
      <c r="D2" s="11">
        <v>15000</v>
      </c>
      <c r="G2" s="44" t="s">
        <v>0</v>
      </c>
      <c r="H2" s="45"/>
      <c r="I2" s="11">
        <v>15000</v>
      </c>
      <c r="L2" s="44" t="s">
        <v>0</v>
      </c>
      <c r="M2" s="45"/>
      <c r="N2" s="11">
        <v>15000</v>
      </c>
    </row>
    <row r="3" spans="2:15" x14ac:dyDescent="0.25">
      <c r="B3" s="12" t="s">
        <v>16</v>
      </c>
      <c r="C3" s="2">
        <v>0.1</v>
      </c>
      <c r="D3" s="13"/>
      <c r="G3" s="12" t="s">
        <v>16</v>
      </c>
      <c r="H3" s="2">
        <v>0.1</v>
      </c>
      <c r="I3" s="13"/>
      <c r="L3" s="12" t="s">
        <v>16</v>
      </c>
      <c r="M3" s="2">
        <v>0.1</v>
      </c>
      <c r="N3" s="13"/>
    </row>
    <row r="4" spans="2:15" x14ac:dyDescent="0.25">
      <c r="B4" s="44" t="s">
        <v>21</v>
      </c>
      <c r="C4" s="45"/>
      <c r="D4" s="14"/>
      <c r="G4" s="44" t="s">
        <v>21</v>
      </c>
      <c r="H4" s="45"/>
      <c r="I4" s="14"/>
      <c r="L4" s="44" t="s">
        <v>21</v>
      </c>
      <c r="M4" s="45"/>
      <c r="N4" s="14"/>
    </row>
    <row r="6" spans="2:15" x14ac:dyDescent="0.25">
      <c r="C6" s="10" t="s">
        <v>2</v>
      </c>
      <c r="D6" s="10" t="s">
        <v>3</v>
      </c>
      <c r="H6" s="10" t="s">
        <v>2</v>
      </c>
      <c r="I6" s="10" t="s">
        <v>3</v>
      </c>
      <c r="M6" s="10" t="s">
        <v>2</v>
      </c>
      <c r="N6" s="10" t="s">
        <v>3</v>
      </c>
    </row>
    <row r="7" spans="2:15" x14ac:dyDescent="0.25">
      <c r="B7" s="12" t="s">
        <v>4</v>
      </c>
      <c r="C7" s="2">
        <v>0.12</v>
      </c>
      <c r="D7" s="15"/>
      <c r="G7" s="12" t="s">
        <v>4</v>
      </c>
      <c r="H7" s="2">
        <v>0.12</v>
      </c>
      <c r="I7" s="15"/>
      <c r="L7" s="12" t="s">
        <v>4</v>
      </c>
      <c r="M7" s="2">
        <v>0.12</v>
      </c>
      <c r="N7" s="15"/>
    </row>
    <row r="8" spans="2:15" x14ac:dyDescent="0.25">
      <c r="B8" s="44" t="s">
        <v>1</v>
      </c>
      <c r="C8" s="45"/>
      <c r="D8" s="13">
        <v>230</v>
      </c>
      <c r="G8" s="44" t="s">
        <v>1</v>
      </c>
      <c r="H8" s="45"/>
      <c r="I8" s="13">
        <v>250</v>
      </c>
      <c r="L8" s="44" t="s">
        <v>1</v>
      </c>
      <c r="M8" s="45"/>
      <c r="N8" s="13">
        <v>280</v>
      </c>
    </row>
    <row r="10" spans="2:15" x14ac:dyDescent="0.25">
      <c r="B10" s="46" t="s">
        <v>22</v>
      </c>
      <c r="C10" s="47"/>
      <c r="D10" s="16"/>
      <c r="E10" s="5" t="s">
        <v>17</v>
      </c>
      <c r="G10" s="46" t="s">
        <v>22</v>
      </c>
      <c r="H10" s="47"/>
      <c r="I10" s="16"/>
      <c r="J10" s="5" t="s">
        <v>18</v>
      </c>
      <c r="L10" s="46" t="s">
        <v>22</v>
      </c>
      <c r="M10" s="47"/>
      <c r="N10" s="16"/>
      <c r="O10" s="5" t="s">
        <v>19</v>
      </c>
    </row>
  </sheetData>
  <mergeCells count="12">
    <mergeCell ref="L2:M2"/>
    <mergeCell ref="L4:M4"/>
    <mergeCell ref="L8:M8"/>
    <mergeCell ref="L10:M10"/>
    <mergeCell ref="B2:C2"/>
    <mergeCell ref="B4:C4"/>
    <mergeCell ref="B8:C8"/>
    <mergeCell ref="B10:C10"/>
    <mergeCell ref="G2:H2"/>
    <mergeCell ref="G4:H4"/>
    <mergeCell ref="G8:H8"/>
    <mergeCell ref="G10:H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0"/>
  <sheetViews>
    <sheetView showGridLines="0" workbookViewId="0">
      <selection activeCell="J12" sqref="J12"/>
    </sheetView>
  </sheetViews>
  <sheetFormatPr baseColWidth="10" defaultRowHeight="13.5" x14ac:dyDescent="0.25"/>
  <cols>
    <col min="1" max="1" width="10.28515625" style="18" customWidth="1"/>
    <col min="2" max="2" width="27.5703125" style="18" customWidth="1"/>
    <col min="3" max="3" width="16.5703125" style="18" bestFit="1" customWidth="1"/>
    <col min="4" max="4" width="1.85546875" style="18" customWidth="1"/>
    <col min="5" max="6" width="16.42578125" style="18" customWidth="1"/>
    <col min="7" max="7" width="11.42578125" style="18"/>
    <col min="8" max="8" width="11.42578125" style="20"/>
    <col min="9" max="9" width="2" style="18" customWidth="1"/>
    <col min="10" max="11" width="11.42578125" style="18"/>
    <col min="12" max="12" width="19.5703125" style="18" customWidth="1"/>
    <col min="13" max="256" width="11.42578125" style="18"/>
    <col min="257" max="257" width="10.28515625" style="18" customWidth="1"/>
    <col min="258" max="258" width="27.5703125" style="18" customWidth="1"/>
    <col min="259" max="259" width="16.5703125" style="18" bestFit="1" customWidth="1"/>
    <col min="260" max="260" width="1.85546875" style="18" customWidth="1"/>
    <col min="261" max="262" width="16.42578125" style="18" customWidth="1"/>
    <col min="263" max="264" width="11.42578125" style="18"/>
    <col min="265" max="265" width="2" style="18" customWidth="1"/>
    <col min="266" max="267" width="11.42578125" style="18"/>
    <col min="268" max="268" width="19.5703125" style="18" customWidth="1"/>
    <col min="269" max="512" width="11.42578125" style="18"/>
    <col min="513" max="513" width="10.28515625" style="18" customWidth="1"/>
    <col min="514" max="514" width="27.5703125" style="18" customWidth="1"/>
    <col min="515" max="515" width="16.5703125" style="18" bestFit="1" customWidth="1"/>
    <col min="516" max="516" width="1.85546875" style="18" customWidth="1"/>
    <col min="517" max="518" width="16.42578125" style="18" customWidth="1"/>
    <col min="519" max="520" width="11.42578125" style="18"/>
    <col min="521" max="521" width="2" style="18" customWidth="1"/>
    <col min="522" max="523" width="11.42578125" style="18"/>
    <col min="524" max="524" width="19.5703125" style="18" customWidth="1"/>
    <col min="525" max="768" width="11.42578125" style="18"/>
    <col min="769" max="769" width="10.28515625" style="18" customWidth="1"/>
    <col min="770" max="770" width="27.5703125" style="18" customWidth="1"/>
    <col min="771" max="771" width="16.5703125" style="18" bestFit="1" customWidth="1"/>
    <col min="772" max="772" width="1.85546875" style="18" customWidth="1"/>
    <col min="773" max="774" width="16.42578125" style="18" customWidth="1"/>
    <col min="775" max="776" width="11.42578125" style="18"/>
    <col min="777" max="777" width="2" style="18" customWidth="1"/>
    <col min="778" max="779" width="11.42578125" style="18"/>
    <col min="780" max="780" width="19.5703125" style="18" customWidth="1"/>
    <col min="781" max="1024" width="11.42578125" style="18"/>
    <col min="1025" max="1025" width="10.28515625" style="18" customWidth="1"/>
    <col min="1026" max="1026" width="27.5703125" style="18" customWidth="1"/>
    <col min="1027" max="1027" width="16.5703125" style="18" bestFit="1" customWidth="1"/>
    <col min="1028" max="1028" width="1.85546875" style="18" customWidth="1"/>
    <col min="1029" max="1030" width="16.42578125" style="18" customWidth="1"/>
    <col min="1031" max="1032" width="11.42578125" style="18"/>
    <col min="1033" max="1033" width="2" style="18" customWidth="1"/>
    <col min="1034" max="1035" width="11.42578125" style="18"/>
    <col min="1036" max="1036" width="19.5703125" style="18" customWidth="1"/>
    <col min="1037" max="1280" width="11.42578125" style="18"/>
    <col min="1281" max="1281" width="10.28515625" style="18" customWidth="1"/>
    <col min="1282" max="1282" width="27.5703125" style="18" customWidth="1"/>
    <col min="1283" max="1283" width="16.5703125" style="18" bestFit="1" customWidth="1"/>
    <col min="1284" max="1284" width="1.85546875" style="18" customWidth="1"/>
    <col min="1285" max="1286" width="16.42578125" style="18" customWidth="1"/>
    <col min="1287" max="1288" width="11.42578125" style="18"/>
    <col min="1289" max="1289" width="2" style="18" customWidth="1"/>
    <col min="1290" max="1291" width="11.42578125" style="18"/>
    <col min="1292" max="1292" width="19.5703125" style="18" customWidth="1"/>
    <col min="1293" max="1536" width="11.42578125" style="18"/>
    <col min="1537" max="1537" width="10.28515625" style="18" customWidth="1"/>
    <col min="1538" max="1538" width="27.5703125" style="18" customWidth="1"/>
    <col min="1539" max="1539" width="16.5703125" style="18" bestFit="1" customWidth="1"/>
    <col min="1540" max="1540" width="1.85546875" style="18" customWidth="1"/>
    <col min="1541" max="1542" width="16.42578125" style="18" customWidth="1"/>
    <col min="1543" max="1544" width="11.42578125" style="18"/>
    <col min="1545" max="1545" width="2" style="18" customWidth="1"/>
    <col min="1546" max="1547" width="11.42578125" style="18"/>
    <col min="1548" max="1548" width="19.5703125" style="18" customWidth="1"/>
    <col min="1549" max="1792" width="11.42578125" style="18"/>
    <col min="1793" max="1793" width="10.28515625" style="18" customWidth="1"/>
    <col min="1794" max="1794" width="27.5703125" style="18" customWidth="1"/>
    <col min="1795" max="1795" width="16.5703125" style="18" bestFit="1" customWidth="1"/>
    <col min="1796" max="1796" width="1.85546875" style="18" customWidth="1"/>
    <col min="1797" max="1798" width="16.42578125" style="18" customWidth="1"/>
    <col min="1799" max="1800" width="11.42578125" style="18"/>
    <col min="1801" max="1801" width="2" style="18" customWidth="1"/>
    <col min="1802" max="1803" width="11.42578125" style="18"/>
    <col min="1804" max="1804" width="19.5703125" style="18" customWidth="1"/>
    <col min="1805" max="2048" width="11.42578125" style="18"/>
    <col min="2049" max="2049" width="10.28515625" style="18" customWidth="1"/>
    <col min="2050" max="2050" width="27.5703125" style="18" customWidth="1"/>
    <col min="2051" max="2051" width="16.5703125" style="18" bestFit="1" customWidth="1"/>
    <col min="2052" max="2052" width="1.85546875" style="18" customWidth="1"/>
    <col min="2053" max="2054" width="16.42578125" style="18" customWidth="1"/>
    <col min="2055" max="2056" width="11.42578125" style="18"/>
    <col min="2057" max="2057" width="2" style="18" customWidth="1"/>
    <col min="2058" max="2059" width="11.42578125" style="18"/>
    <col min="2060" max="2060" width="19.5703125" style="18" customWidth="1"/>
    <col min="2061" max="2304" width="11.42578125" style="18"/>
    <col min="2305" max="2305" width="10.28515625" style="18" customWidth="1"/>
    <col min="2306" max="2306" width="27.5703125" style="18" customWidth="1"/>
    <col min="2307" max="2307" width="16.5703125" style="18" bestFit="1" customWidth="1"/>
    <col min="2308" max="2308" width="1.85546875" style="18" customWidth="1"/>
    <col min="2309" max="2310" width="16.42578125" style="18" customWidth="1"/>
    <col min="2311" max="2312" width="11.42578125" style="18"/>
    <col min="2313" max="2313" width="2" style="18" customWidth="1"/>
    <col min="2314" max="2315" width="11.42578125" style="18"/>
    <col min="2316" max="2316" width="19.5703125" style="18" customWidth="1"/>
    <col min="2317" max="2560" width="11.42578125" style="18"/>
    <col min="2561" max="2561" width="10.28515625" style="18" customWidth="1"/>
    <col min="2562" max="2562" width="27.5703125" style="18" customWidth="1"/>
    <col min="2563" max="2563" width="16.5703125" style="18" bestFit="1" customWidth="1"/>
    <col min="2564" max="2564" width="1.85546875" style="18" customWidth="1"/>
    <col min="2565" max="2566" width="16.42578125" style="18" customWidth="1"/>
    <col min="2567" max="2568" width="11.42578125" style="18"/>
    <col min="2569" max="2569" width="2" style="18" customWidth="1"/>
    <col min="2570" max="2571" width="11.42578125" style="18"/>
    <col min="2572" max="2572" width="19.5703125" style="18" customWidth="1"/>
    <col min="2573" max="2816" width="11.42578125" style="18"/>
    <col min="2817" max="2817" width="10.28515625" style="18" customWidth="1"/>
    <col min="2818" max="2818" width="27.5703125" style="18" customWidth="1"/>
    <col min="2819" max="2819" width="16.5703125" style="18" bestFit="1" customWidth="1"/>
    <col min="2820" max="2820" width="1.85546875" style="18" customWidth="1"/>
    <col min="2821" max="2822" width="16.42578125" style="18" customWidth="1"/>
    <col min="2823" max="2824" width="11.42578125" style="18"/>
    <col min="2825" max="2825" width="2" style="18" customWidth="1"/>
    <col min="2826" max="2827" width="11.42578125" style="18"/>
    <col min="2828" max="2828" width="19.5703125" style="18" customWidth="1"/>
    <col min="2829" max="3072" width="11.42578125" style="18"/>
    <col min="3073" max="3073" width="10.28515625" style="18" customWidth="1"/>
    <col min="3074" max="3074" width="27.5703125" style="18" customWidth="1"/>
    <col min="3075" max="3075" width="16.5703125" style="18" bestFit="1" customWidth="1"/>
    <col min="3076" max="3076" width="1.85546875" style="18" customWidth="1"/>
    <col min="3077" max="3078" width="16.42578125" style="18" customWidth="1"/>
    <col min="3079" max="3080" width="11.42578125" style="18"/>
    <col min="3081" max="3081" width="2" style="18" customWidth="1"/>
    <col min="3082" max="3083" width="11.42578125" style="18"/>
    <col min="3084" max="3084" width="19.5703125" style="18" customWidth="1"/>
    <col min="3085" max="3328" width="11.42578125" style="18"/>
    <col min="3329" max="3329" width="10.28515625" style="18" customWidth="1"/>
    <col min="3330" max="3330" width="27.5703125" style="18" customWidth="1"/>
    <col min="3331" max="3331" width="16.5703125" style="18" bestFit="1" customWidth="1"/>
    <col min="3332" max="3332" width="1.85546875" style="18" customWidth="1"/>
    <col min="3333" max="3334" width="16.42578125" style="18" customWidth="1"/>
    <col min="3335" max="3336" width="11.42578125" style="18"/>
    <col min="3337" max="3337" width="2" style="18" customWidth="1"/>
    <col min="3338" max="3339" width="11.42578125" style="18"/>
    <col min="3340" max="3340" width="19.5703125" style="18" customWidth="1"/>
    <col min="3341" max="3584" width="11.42578125" style="18"/>
    <col min="3585" max="3585" width="10.28515625" style="18" customWidth="1"/>
    <col min="3586" max="3586" width="27.5703125" style="18" customWidth="1"/>
    <col min="3587" max="3587" width="16.5703125" style="18" bestFit="1" customWidth="1"/>
    <col min="3588" max="3588" width="1.85546875" style="18" customWidth="1"/>
    <col min="3589" max="3590" width="16.42578125" style="18" customWidth="1"/>
    <col min="3591" max="3592" width="11.42578125" style="18"/>
    <col min="3593" max="3593" width="2" style="18" customWidth="1"/>
    <col min="3594" max="3595" width="11.42578125" style="18"/>
    <col min="3596" max="3596" width="19.5703125" style="18" customWidth="1"/>
    <col min="3597" max="3840" width="11.42578125" style="18"/>
    <col min="3841" max="3841" width="10.28515625" style="18" customWidth="1"/>
    <col min="3842" max="3842" width="27.5703125" style="18" customWidth="1"/>
    <col min="3843" max="3843" width="16.5703125" style="18" bestFit="1" customWidth="1"/>
    <col min="3844" max="3844" width="1.85546875" style="18" customWidth="1"/>
    <col min="3845" max="3846" width="16.42578125" style="18" customWidth="1"/>
    <col min="3847" max="3848" width="11.42578125" style="18"/>
    <col min="3849" max="3849" width="2" style="18" customWidth="1"/>
    <col min="3850" max="3851" width="11.42578125" style="18"/>
    <col min="3852" max="3852" width="19.5703125" style="18" customWidth="1"/>
    <col min="3853" max="4096" width="11.42578125" style="18"/>
    <col min="4097" max="4097" width="10.28515625" style="18" customWidth="1"/>
    <col min="4098" max="4098" width="27.5703125" style="18" customWidth="1"/>
    <col min="4099" max="4099" width="16.5703125" style="18" bestFit="1" customWidth="1"/>
    <col min="4100" max="4100" width="1.85546875" style="18" customWidth="1"/>
    <col min="4101" max="4102" width="16.42578125" style="18" customWidth="1"/>
    <col min="4103" max="4104" width="11.42578125" style="18"/>
    <col min="4105" max="4105" width="2" style="18" customWidth="1"/>
    <col min="4106" max="4107" width="11.42578125" style="18"/>
    <col min="4108" max="4108" width="19.5703125" style="18" customWidth="1"/>
    <col min="4109" max="4352" width="11.42578125" style="18"/>
    <col min="4353" max="4353" width="10.28515625" style="18" customWidth="1"/>
    <col min="4354" max="4354" width="27.5703125" style="18" customWidth="1"/>
    <col min="4355" max="4355" width="16.5703125" style="18" bestFit="1" customWidth="1"/>
    <col min="4356" max="4356" width="1.85546875" style="18" customWidth="1"/>
    <col min="4357" max="4358" width="16.42578125" style="18" customWidth="1"/>
    <col min="4359" max="4360" width="11.42578125" style="18"/>
    <col min="4361" max="4361" width="2" style="18" customWidth="1"/>
    <col min="4362" max="4363" width="11.42578125" style="18"/>
    <col min="4364" max="4364" width="19.5703125" style="18" customWidth="1"/>
    <col min="4365" max="4608" width="11.42578125" style="18"/>
    <col min="4609" max="4609" width="10.28515625" style="18" customWidth="1"/>
    <col min="4610" max="4610" width="27.5703125" style="18" customWidth="1"/>
    <col min="4611" max="4611" width="16.5703125" style="18" bestFit="1" customWidth="1"/>
    <col min="4612" max="4612" width="1.85546875" style="18" customWidth="1"/>
    <col min="4613" max="4614" width="16.42578125" style="18" customWidth="1"/>
    <col min="4615" max="4616" width="11.42578125" style="18"/>
    <col min="4617" max="4617" width="2" style="18" customWidth="1"/>
    <col min="4618" max="4619" width="11.42578125" style="18"/>
    <col min="4620" max="4620" width="19.5703125" style="18" customWidth="1"/>
    <col min="4621" max="4864" width="11.42578125" style="18"/>
    <col min="4865" max="4865" width="10.28515625" style="18" customWidth="1"/>
    <col min="4866" max="4866" width="27.5703125" style="18" customWidth="1"/>
    <col min="4867" max="4867" width="16.5703125" style="18" bestFit="1" customWidth="1"/>
    <col min="4868" max="4868" width="1.85546875" style="18" customWidth="1"/>
    <col min="4869" max="4870" width="16.42578125" style="18" customWidth="1"/>
    <col min="4871" max="4872" width="11.42578125" style="18"/>
    <col min="4873" max="4873" width="2" style="18" customWidth="1"/>
    <col min="4874" max="4875" width="11.42578125" style="18"/>
    <col min="4876" max="4876" width="19.5703125" style="18" customWidth="1"/>
    <col min="4877" max="5120" width="11.42578125" style="18"/>
    <col min="5121" max="5121" width="10.28515625" style="18" customWidth="1"/>
    <col min="5122" max="5122" width="27.5703125" style="18" customWidth="1"/>
    <col min="5123" max="5123" width="16.5703125" style="18" bestFit="1" customWidth="1"/>
    <col min="5124" max="5124" width="1.85546875" style="18" customWidth="1"/>
    <col min="5125" max="5126" width="16.42578125" style="18" customWidth="1"/>
    <col min="5127" max="5128" width="11.42578125" style="18"/>
    <col min="5129" max="5129" width="2" style="18" customWidth="1"/>
    <col min="5130" max="5131" width="11.42578125" style="18"/>
    <col min="5132" max="5132" width="19.5703125" style="18" customWidth="1"/>
    <col min="5133" max="5376" width="11.42578125" style="18"/>
    <col min="5377" max="5377" width="10.28515625" style="18" customWidth="1"/>
    <col min="5378" max="5378" width="27.5703125" style="18" customWidth="1"/>
    <col min="5379" max="5379" width="16.5703125" style="18" bestFit="1" customWidth="1"/>
    <col min="5380" max="5380" width="1.85546875" style="18" customWidth="1"/>
    <col min="5381" max="5382" width="16.42578125" style="18" customWidth="1"/>
    <col min="5383" max="5384" width="11.42578125" style="18"/>
    <col min="5385" max="5385" width="2" style="18" customWidth="1"/>
    <col min="5386" max="5387" width="11.42578125" style="18"/>
    <col min="5388" max="5388" width="19.5703125" style="18" customWidth="1"/>
    <col min="5389" max="5632" width="11.42578125" style="18"/>
    <col min="5633" max="5633" width="10.28515625" style="18" customWidth="1"/>
    <col min="5634" max="5634" width="27.5703125" style="18" customWidth="1"/>
    <col min="5635" max="5635" width="16.5703125" style="18" bestFit="1" customWidth="1"/>
    <col min="5636" max="5636" width="1.85546875" style="18" customWidth="1"/>
    <col min="5637" max="5638" width="16.42578125" style="18" customWidth="1"/>
    <col min="5639" max="5640" width="11.42578125" style="18"/>
    <col min="5641" max="5641" width="2" style="18" customWidth="1"/>
    <col min="5642" max="5643" width="11.42578125" style="18"/>
    <col min="5644" max="5644" width="19.5703125" style="18" customWidth="1"/>
    <col min="5645" max="5888" width="11.42578125" style="18"/>
    <col min="5889" max="5889" width="10.28515625" style="18" customWidth="1"/>
    <col min="5890" max="5890" width="27.5703125" style="18" customWidth="1"/>
    <col min="5891" max="5891" width="16.5703125" style="18" bestFit="1" customWidth="1"/>
    <col min="5892" max="5892" width="1.85546875" style="18" customWidth="1"/>
    <col min="5893" max="5894" width="16.42578125" style="18" customWidth="1"/>
    <col min="5895" max="5896" width="11.42578125" style="18"/>
    <col min="5897" max="5897" width="2" style="18" customWidth="1"/>
    <col min="5898" max="5899" width="11.42578125" style="18"/>
    <col min="5900" max="5900" width="19.5703125" style="18" customWidth="1"/>
    <col min="5901" max="6144" width="11.42578125" style="18"/>
    <col min="6145" max="6145" width="10.28515625" style="18" customWidth="1"/>
    <col min="6146" max="6146" width="27.5703125" style="18" customWidth="1"/>
    <col min="6147" max="6147" width="16.5703125" style="18" bestFit="1" customWidth="1"/>
    <col min="6148" max="6148" width="1.85546875" style="18" customWidth="1"/>
    <col min="6149" max="6150" width="16.42578125" style="18" customWidth="1"/>
    <col min="6151" max="6152" width="11.42578125" style="18"/>
    <col min="6153" max="6153" width="2" style="18" customWidth="1"/>
    <col min="6154" max="6155" width="11.42578125" style="18"/>
    <col min="6156" max="6156" width="19.5703125" style="18" customWidth="1"/>
    <col min="6157" max="6400" width="11.42578125" style="18"/>
    <col min="6401" max="6401" width="10.28515625" style="18" customWidth="1"/>
    <col min="6402" max="6402" width="27.5703125" style="18" customWidth="1"/>
    <col min="6403" max="6403" width="16.5703125" style="18" bestFit="1" customWidth="1"/>
    <col min="6404" max="6404" width="1.85546875" style="18" customWidth="1"/>
    <col min="6405" max="6406" width="16.42578125" style="18" customWidth="1"/>
    <col min="6407" max="6408" width="11.42578125" style="18"/>
    <col min="6409" max="6409" width="2" style="18" customWidth="1"/>
    <col min="6410" max="6411" width="11.42578125" style="18"/>
    <col min="6412" max="6412" width="19.5703125" style="18" customWidth="1"/>
    <col min="6413" max="6656" width="11.42578125" style="18"/>
    <col min="6657" max="6657" width="10.28515625" style="18" customWidth="1"/>
    <col min="6658" max="6658" width="27.5703125" style="18" customWidth="1"/>
    <col min="6659" max="6659" width="16.5703125" style="18" bestFit="1" customWidth="1"/>
    <col min="6660" max="6660" width="1.85546875" style="18" customWidth="1"/>
    <col min="6661" max="6662" width="16.42578125" style="18" customWidth="1"/>
    <col min="6663" max="6664" width="11.42578125" style="18"/>
    <col min="6665" max="6665" width="2" style="18" customWidth="1"/>
    <col min="6666" max="6667" width="11.42578125" style="18"/>
    <col min="6668" max="6668" width="19.5703125" style="18" customWidth="1"/>
    <col min="6669" max="6912" width="11.42578125" style="18"/>
    <col min="6913" max="6913" width="10.28515625" style="18" customWidth="1"/>
    <col min="6914" max="6914" width="27.5703125" style="18" customWidth="1"/>
    <col min="6915" max="6915" width="16.5703125" style="18" bestFit="1" customWidth="1"/>
    <col min="6916" max="6916" width="1.85546875" style="18" customWidth="1"/>
    <col min="6917" max="6918" width="16.42578125" style="18" customWidth="1"/>
    <col min="6919" max="6920" width="11.42578125" style="18"/>
    <col min="6921" max="6921" width="2" style="18" customWidth="1"/>
    <col min="6922" max="6923" width="11.42578125" style="18"/>
    <col min="6924" max="6924" width="19.5703125" style="18" customWidth="1"/>
    <col min="6925" max="7168" width="11.42578125" style="18"/>
    <col min="7169" max="7169" width="10.28515625" style="18" customWidth="1"/>
    <col min="7170" max="7170" width="27.5703125" style="18" customWidth="1"/>
    <col min="7171" max="7171" width="16.5703125" style="18" bestFit="1" customWidth="1"/>
    <col min="7172" max="7172" width="1.85546875" style="18" customWidth="1"/>
    <col min="7173" max="7174" width="16.42578125" style="18" customWidth="1"/>
    <col min="7175" max="7176" width="11.42578125" style="18"/>
    <col min="7177" max="7177" width="2" style="18" customWidth="1"/>
    <col min="7178" max="7179" width="11.42578125" style="18"/>
    <col min="7180" max="7180" width="19.5703125" style="18" customWidth="1"/>
    <col min="7181" max="7424" width="11.42578125" style="18"/>
    <col min="7425" max="7425" width="10.28515625" style="18" customWidth="1"/>
    <col min="7426" max="7426" width="27.5703125" style="18" customWidth="1"/>
    <col min="7427" max="7427" width="16.5703125" style="18" bestFit="1" customWidth="1"/>
    <col min="7428" max="7428" width="1.85546875" style="18" customWidth="1"/>
    <col min="7429" max="7430" width="16.42578125" style="18" customWidth="1"/>
    <col min="7431" max="7432" width="11.42578125" style="18"/>
    <col min="7433" max="7433" width="2" style="18" customWidth="1"/>
    <col min="7434" max="7435" width="11.42578125" style="18"/>
    <col min="7436" max="7436" width="19.5703125" style="18" customWidth="1"/>
    <col min="7437" max="7680" width="11.42578125" style="18"/>
    <col min="7681" max="7681" width="10.28515625" style="18" customWidth="1"/>
    <col min="7682" max="7682" width="27.5703125" style="18" customWidth="1"/>
    <col min="7683" max="7683" width="16.5703125" style="18" bestFit="1" customWidth="1"/>
    <col min="7684" max="7684" width="1.85546875" style="18" customWidth="1"/>
    <col min="7685" max="7686" width="16.42578125" style="18" customWidth="1"/>
    <col min="7687" max="7688" width="11.42578125" style="18"/>
    <col min="7689" max="7689" width="2" style="18" customWidth="1"/>
    <col min="7690" max="7691" width="11.42578125" style="18"/>
    <col min="7692" max="7692" width="19.5703125" style="18" customWidth="1"/>
    <col min="7693" max="7936" width="11.42578125" style="18"/>
    <col min="7937" max="7937" width="10.28515625" style="18" customWidth="1"/>
    <col min="7938" max="7938" width="27.5703125" style="18" customWidth="1"/>
    <col min="7939" max="7939" width="16.5703125" style="18" bestFit="1" customWidth="1"/>
    <col min="7940" max="7940" width="1.85546875" style="18" customWidth="1"/>
    <col min="7941" max="7942" width="16.42578125" style="18" customWidth="1"/>
    <col min="7943" max="7944" width="11.42578125" style="18"/>
    <col min="7945" max="7945" width="2" style="18" customWidth="1"/>
    <col min="7946" max="7947" width="11.42578125" style="18"/>
    <col min="7948" max="7948" width="19.5703125" style="18" customWidth="1"/>
    <col min="7949" max="8192" width="11.42578125" style="18"/>
    <col min="8193" max="8193" width="10.28515625" style="18" customWidth="1"/>
    <col min="8194" max="8194" width="27.5703125" style="18" customWidth="1"/>
    <col min="8195" max="8195" width="16.5703125" style="18" bestFit="1" customWidth="1"/>
    <col min="8196" max="8196" width="1.85546875" style="18" customWidth="1"/>
    <col min="8197" max="8198" width="16.42578125" style="18" customWidth="1"/>
    <col min="8199" max="8200" width="11.42578125" style="18"/>
    <col min="8201" max="8201" width="2" style="18" customWidth="1"/>
    <col min="8202" max="8203" width="11.42578125" style="18"/>
    <col min="8204" max="8204" width="19.5703125" style="18" customWidth="1"/>
    <col min="8205" max="8448" width="11.42578125" style="18"/>
    <col min="8449" max="8449" width="10.28515625" style="18" customWidth="1"/>
    <col min="8450" max="8450" width="27.5703125" style="18" customWidth="1"/>
    <col min="8451" max="8451" width="16.5703125" style="18" bestFit="1" customWidth="1"/>
    <col min="8452" max="8452" width="1.85546875" style="18" customWidth="1"/>
    <col min="8453" max="8454" width="16.42578125" style="18" customWidth="1"/>
    <col min="8455" max="8456" width="11.42578125" style="18"/>
    <col min="8457" max="8457" width="2" style="18" customWidth="1"/>
    <col min="8458" max="8459" width="11.42578125" style="18"/>
    <col min="8460" max="8460" width="19.5703125" style="18" customWidth="1"/>
    <col min="8461" max="8704" width="11.42578125" style="18"/>
    <col min="8705" max="8705" width="10.28515625" style="18" customWidth="1"/>
    <col min="8706" max="8706" width="27.5703125" style="18" customWidth="1"/>
    <col min="8707" max="8707" width="16.5703125" style="18" bestFit="1" customWidth="1"/>
    <col min="8708" max="8708" width="1.85546875" style="18" customWidth="1"/>
    <col min="8709" max="8710" width="16.42578125" style="18" customWidth="1"/>
    <col min="8711" max="8712" width="11.42578125" style="18"/>
    <col min="8713" max="8713" width="2" style="18" customWidth="1"/>
    <col min="8714" max="8715" width="11.42578125" style="18"/>
    <col min="8716" max="8716" width="19.5703125" style="18" customWidth="1"/>
    <col min="8717" max="8960" width="11.42578125" style="18"/>
    <col min="8961" max="8961" width="10.28515625" style="18" customWidth="1"/>
    <col min="8962" max="8962" width="27.5703125" style="18" customWidth="1"/>
    <col min="8963" max="8963" width="16.5703125" style="18" bestFit="1" customWidth="1"/>
    <col min="8964" max="8964" width="1.85546875" style="18" customWidth="1"/>
    <col min="8965" max="8966" width="16.42578125" style="18" customWidth="1"/>
    <col min="8967" max="8968" width="11.42578125" style="18"/>
    <col min="8969" max="8969" width="2" style="18" customWidth="1"/>
    <col min="8970" max="8971" width="11.42578125" style="18"/>
    <col min="8972" max="8972" width="19.5703125" style="18" customWidth="1"/>
    <col min="8973" max="9216" width="11.42578125" style="18"/>
    <col min="9217" max="9217" width="10.28515625" style="18" customWidth="1"/>
    <col min="9218" max="9218" width="27.5703125" style="18" customWidth="1"/>
    <col min="9219" max="9219" width="16.5703125" style="18" bestFit="1" customWidth="1"/>
    <col min="9220" max="9220" width="1.85546875" style="18" customWidth="1"/>
    <col min="9221" max="9222" width="16.42578125" style="18" customWidth="1"/>
    <col min="9223" max="9224" width="11.42578125" style="18"/>
    <col min="9225" max="9225" width="2" style="18" customWidth="1"/>
    <col min="9226" max="9227" width="11.42578125" style="18"/>
    <col min="9228" max="9228" width="19.5703125" style="18" customWidth="1"/>
    <col min="9229" max="9472" width="11.42578125" style="18"/>
    <col min="9473" max="9473" width="10.28515625" style="18" customWidth="1"/>
    <col min="9474" max="9474" width="27.5703125" style="18" customWidth="1"/>
    <col min="9475" max="9475" width="16.5703125" style="18" bestFit="1" customWidth="1"/>
    <col min="9476" max="9476" width="1.85546875" style="18" customWidth="1"/>
    <col min="9477" max="9478" width="16.42578125" style="18" customWidth="1"/>
    <col min="9479" max="9480" width="11.42578125" style="18"/>
    <col min="9481" max="9481" width="2" style="18" customWidth="1"/>
    <col min="9482" max="9483" width="11.42578125" style="18"/>
    <col min="9484" max="9484" width="19.5703125" style="18" customWidth="1"/>
    <col min="9485" max="9728" width="11.42578125" style="18"/>
    <col min="9729" max="9729" width="10.28515625" style="18" customWidth="1"/>
    <col min="9730" max="9730" width="27.5703125" style="18" customWidth="1"/>
    <col min="9731" max="9731" width="16.5703125" style="18" bestFit="1" customWidth="1"/>
    <col min="9732" max="9732" width="1.85546875" style="18" customWidth="1"/>
    <col min="9733" max="9734" width="16.42578125" style="18" customWidth="1"/>
    <col min="9735" max="9736" width="11.42578125" style="18"/>
    <col min="9737" max="9737" width="2" style="18" customWidth="1"/>
    <col min="9738" max="9739" width="11.42578125" style="18"/>
    <col min="9740" max="9740" width="19.5703125" style="18" customWidth="1"/>
    <col min="9741" max="9984" width="11.42578125" style="18"/>
    <col min="9985" max="9985" width="10.28515625" style="18" customWidth="1"/>
    <col min="9986" max="9986" width="27.5703125" style="18" customWidth="1"/>
    <col min="9987" max="9987" width="16.5703125" style="18" bestFit="1" customWidth="1"/>
    <col min="9988" max="9988" width="1.85546875" style="18" customWidth="1"/>
    <col min="9989" max="9990" width="16.42578125" style="18" customWidth="1"/>
    <col min="9991" max="9992" width="11.42578125" style="18"/>
    <col min="9993" max="9993" width="2" style="18" customWidth="1"/>
    <col min="9994" max="9995" width="11.42578125" style="18"/>
    <col min="9996" max="9996" width="19.5703125" style="18" customWidth="1"/>
    <col min="9997" max="10240" width="11.42578125" style="18"/>
    <col min="10241" max="10241" width="10.28515625" style="18" customWidth="1"/>
    <col min="10242" max="10242" width="27.5703125" style="18" customWidth="1"/>
    <col min="10243" max="10243" width="16.5703125" style="18" bestFit="1" customWidth="1"/>
    <col min="10244" max="10244" width="1.85546875" style="18" customWidth="1"/>
    <col min="10245" max="10246" width="16.42578125" style="18" customWidth="1"/>
    <col min="10247" max="10248" width="11.42578125" style="18"/>
    <col min="10249" max="10249" width="2" style="18" customWidth="1"/>
    <col min="10250" max="10251" width="11.42578125" style="18"/>
    <col min="10252" max="10252" width="19.5703125" style="18" customWidth="1"/>
    <col min="10253" max="10496" width="11.42578125" style="18"/>
    <col min="10497" max="10497" width="10.28515625" style="18" customWidth="1"/>
    <col min="10498" max="10498" width="27.5703125" style="18" customWidth="1"/>
    <col min="10499" max="10499" width="16.5703125" style="18" bestFit="1" customWidth="1"/>
    <col min="10500" max="10500" width="1.85546875" style="18" customWidth="1"/>
    <col min="10501" max="10502" width="16.42578125" style="18" customWidth="1"/>
    <col min="10503" max="10504" width="11.42578125" style="18"/>
    <col min="10505" max="10505" width="2" style="18" customWidth="1"/>
    <col min="10506" max="10507" width="11.42578125" style="18"/>
    <col min="10508" max="10508" width="19.5703125" style="18" customWidth="1"/>
    <col min="10509" max="10752" width="11.42578125" style="18"/>
    <col min="10753" max="10753" width="10.28515625" style="18" customWidth="1"/>
    <col min="10754" max="10754" width="27.5703125" style="18" customWidth="1"/>
    <col min="10755" max="10755" width="16.5703125" style="18" bestFit="1" customWidth="1"/>
    <col min="10756" max="10756" width="1.85546875" style="18" customWidth="1"/>
    <col min="10757" max="10758" width="16.42578125" style="18" customWidth="1"/>
    <col min="10759" max="10760" width="11.42578125" style="18"/>
    <col min="10761" max="10761" width="2" style="18" customWidth="1"/>
    <col min="10762" max="10763" width="11.42578125" style="18"/>
    <col min="10764" max="10764" width="19.5703125" style="18" customWidth="1"/>
    <col min="10765" max="11008" width="11.42578125" style="18"/>
    <col min="11009" max="11009" width="10.28515625" style="18" customWidth="1"/>
    <col min="11010" max="11010" width="27.5703125" style="18" customWidth="1"/>
    <col min="11011" max="11011" width="16.5703125" style="18" bestFit="1" customWidth="1"/>
    <col min="11012" max="11012" width="1.85546875" style="18" customWidth="1"/>
    <col min="11013" max="11014" width="16.42578125" style="18" customWidth="1"/>
    <col min="11015" max="11016" width="11.42578125" style="18"/>
    <col min="11017" max="11017" width="2" style="18" customWidth="1"/>
    <col min="11018" max="11019" width="11.42578125" style="18"/>
    <col min="11020" max="11020" width="19.5703125" style="18" customWidth="1"/>
    <col min="11021" max="11264" width="11.42578125" style="18"/>
    <col min="11265" max="11265" width="10.28515625" style="18" customWidth="1"/>
    <col min="11266" max="11266" width="27.5703125" style="18" customWidth="1"/>
    <col min="11267" max="11267" width="16.5703125" style="18" bestFit="1" customWidth="1"/>
    <col min="11268" max="11268" width="1.85546875" style="18" customWidth="1"/>
    <col min="11269" max="11270" width="16.42578125" style="18" customWidth="1"/>
    <col min="11271" max="11272" width="11.42578125" style="18"/>
    <col min="11273" max="11273" width="2" style="18" customWidth="1"/>
    <col min="11274" max="11275" width="11.42578125" style="18"/>
    <col min="11276" max="11276" width="19.5703125" style="18" customWidth="1"/>
    <col min="11277" max="11520" width="11.42578125" style="18"/>
    <col min="11521" max="11521" width="10.28515625" style="18" customWidth="1"/>
    <col min="11522" max="11522" width="27.5703125" style="18" customWidth="1"/>
    <col min="11523" max="11523" width="16.5703125" style="18" bestFit="1" customWidth="1"/>
    <col min="11524" max="11524" width="1.85546875" style="18" customWidth="1"/>
    <col min="11525" max="11526" width="16.42578125" style="18" customWidth="1"/>
    <col min="11527" max="11528" width="11.42578125" style="18"/>
    <col min="11529" max="11529" width="2" style="18" customWidth="1"/>
    <col min="11530" max="11531" width="11.42578125" style="18"/>
    <col min="11532" max="11532" width="19.5703125" style="18" customWidth="1"/>
    <col min="11533" max="11776" width="11.42578125" style="18"/>
    <col min="11777" max="11777" width="10.28515625" style="18" customWidth="1"/>
    <col min="11778" max="11778" width="27.5703125" style="18" customWidth="1"/>
    <col min="11779" max="11779" width="16.5703125" style="18" bestFit="1" customWidth="1"/>
    <col min="11780" max="11780" width="1.85546875" style="18" customWidth="1"/>
    <col min="11781" max="11782" width="16.42578125" style="18" customWidth="1"/>
    <col min="11783" max="11784" width="11.42578125" style="18"/>
    <col min="11785" max="11785" width="2" style="18" customWidth="1"/>
    <col min="11786" max="11787" width="11.42578125" style="18"/>
    <col min="11788" max="11788" width="19.5703125" style="18" customWidth="1"/>
    <col min="11789" max="12032" width="11.42578125" style="18"/>
    <col min="12033" max="12033" width="10.28515625" style="18" customWidth="1"/>
    <col min="12034" max="12034" width="27.5703125" style="18" customWidth="1"/>
    <col min="12035" max="12035" width="16.5703125" style="18" bestFit="1" customWidth="1"/>
    <col min="12036" max="12036" width="1.85546875" style="18" customWidth="1"/>
    <col min="12037" max="12038" width="16.42578125" style="18" customWidth="1"/>
    <col min="12039" max="12040" width="11.42578125" style="18"/>
    <col min="12041" max="12041" width="2" style="18" customWidth="1"/>
    <col min="12042" max="12043" width="11.42578125" style="18"/>
    <col min="12044" max="12044" width="19.5703125" style="18" customWidth="1"/>
    <col min="12045" max="12288" width="11.42578125" style="18"/>
    <col min="12289" max="12289" width="10.28515625" style="18" customWidth="1"/>
    <col min="12290" max="12290" width="27.5703125" style="18" customWidth="1"/>
    <col min="12291" max="12291" width="16.5703125" style="18" bestFit="1" customWidth="1"/>
    <col min="12292" max="12292" width="1.85546875" style="18" customWidth="1"/>
    <col min="12293" max="12294" width="16.42578125" style="18" customWidth="1"/>
    <col min="12295" max="12296" width="11.42578125" style="18"/>
    <col min="12297" max="12297" width="2" style="18" customWidth="1"/>
    <col min="12298" max="12299" width="11.42578125" style="18"/>
    <col min="12300" max="12300" width="19.5703125" style="18" customWidth="1"/>
    <col min="12301" max="12544" width="11.42578125" style="18"/>
    <col min="12545" max="12545" width="10.28515625" style="18" customWidth="1"/>
    <col min="12546" max="12546" width="27.5703125" style="18" customWidth="1"/>
    <col min="12547" max="12547" width="16.5703125" style="18" bestFit="1" customWidth="1"/>
    <col min="12548" max="12548" width="1.85546875" style="18" customWidth="1"/>
    <col min="12549" max="12550" width="16.42578125" style="18" customWidth="1"/>
    <col min="12551" max="12552" width="11.42578125" style="18"/>
    <col min="12553" max="12553" width="2" style="18" customWidth="1"/>
    <col min="12554" max="12555" width="11.42578125" style="18"/>
    <col min="12556" max="12556" width="19.5703125" style="18" customWidth="1"/>
    <col min="12557" max="12800" width="11.42578125" style="18"/>
    <col min="12801" max="12801" width="10.28515625" style="18" customWidth="1"/>
    <col min="12802" max="12802" width="27.5703125" style="18" customWidth="1"/>
    <col min="12803" max="12803" width="16.5703125" style="18" bestFit="1" customWidth="1"/>
    <col min="12804" max="12804" width="1.85546875" style="18" customWidth="1"/>
    <col min="12805" max="12806" width="16.42578125" style="18" customWidth="1"/>
    <col min="12807" max="12808" width="11.42578125" style="18"/>
    <col min="12809" max="12809" width="2" style="18" customWidth="1"/>
    <col min="12810" max="12811" width="11.42578125" style="18"/>
    <col min="12812" max="12812" width="19.5703125" style="18" customWidth="1"/>
    <col min="12813" max="13056" width="11.42578125" style="18"/>
    <col min="13057" max="13057" width="10.28515625" style="18" customWidth="1"/>
    <col min="13058" max="13058" width="27.5703125" style="18" customWidth="1"/>
    <col min="13059" max="13059" width="16.5703125" style="18" bestFit="1" customWidth="1"/>
    <col min="13060" max="13060" width="1.85546875" style="18" customWidth="1"/>
    <col min="13061" max="13062" width="16.42578125" style="18" customWidth="1"/>
    <col min="13063" max="13064" width="11.42578125" style="18"/>
    <col min="13065" max="13065" width="2" style="18" customWidth="1"/>
    <col min="13066" max="13067" width="11.42578125" style="18"/>
    <col min="13068" max="13068" width="19.5703125" style="18" customWidth="1"/>
    <col min="13069" max="13312" width="11.42578125" style="18"/>
    <col min="13313" max="13313" width="10.28515625" style="18" customWidth="1"/>
    <col min="13314" max="13314" width="27.5703125" style="18" customWidth="1"/>
    <col min="13315" max="13315" width="16.5703125" style="18" bestFit="1" customWidth="1"/>
    <col min="13316" max="13316" width="1.85546875" style="18" customWidth="1"/>
    <col min="13317" max="13318" width="16.42578125" style="18" customWidth="1"/>
    <col min="13319" max="13320" width="11.42578125" style="18"/>
    <col min="13321" max="13321" width="2" style="18" customWidth="1"/>
    <col min="13322" max="13323" width="11.42578125" style="18"/>
    <col min="13324" max="13324" width="19.5703125" style="18" customWidth="1"/>
    <col min="13325" max="13568" width="11.42578125" style="18"/>
    <col min="13569" max="13569" width="10.28515625" style="18" customWidth="1"/>
    <col min="13570" max="13570" width="27.5703125" style="18" customWidth="1"/>
    <col min="13571" max="13571" width="16.5703125" style="18" bestFit="1" customWidth="1"/>
    <col min="13572" max="13572" width="1.85546875" style="18" customWidth="1"/>
    <col min="13573" max="13574" width="16.42578125" style="18" customWidth="1"/>
    <col min="13575" max="13576" width="11.42578125" style="18"/>
    <col min="13577" max="13577" width="2" style="18" customWidth="1"/>
    <col min="13578" max="13579" width="11.42578125" style="18"/>
    <col min="13580" max="13580" width="19.5703125" style="18" customWidth="1"/>
    <col min="13581" max="13824" width="11.42578125" style="18"/>
    <col min="13825" max="13825" width="10.28515625" style="18" customWidth="1"/>
    <col min="13826" max="13826" width="27.5703125" style="18" customWidth="1"/>
    <col min="13827" max="13827" width="16.5703125" style="18" bestFit="1" customWidth="1"/>
    <col min="13828" max="13828" width="1.85546875" style="18" customWidth="1"/>
    <col min="13829" max="13830" width="16.42578125" style="18" customWidth="1"/>
    <col min="13831" max="13832" width="11.42578125" style="18"/>
    <col min="13833" max="13833" width="2" style="18" customWidth="1"/>
    <col min="13834" max="13835" width="11.42578125" style="18"/>
    <col min="13836" max="13836" width="19.5703125" style="18" customWidth="1"/>
    <col min="13837" max="14080" width="11.42578125" style="18"/>
    <col min="14081" max="14081" width="10.28515625" style="18" customWidth="1"/>
    <col min="14082" max="14082" width="27.5703125" style="18" customWidth="1"/>
    <col min="14083" max="14083" width="16.5703125" style="18" bestFit="1" customWidth="1"/>
    <col min="14084" max="14084" width="1.85546875" style="18" customWidth="1"/>
    <col min="14085" max="14086" width="16.42578125" style="18" customWidth="1"/>
    <col min="14087" max="14088" width="11.42578125" style="18"/>
    <col min="14089" max="14089" width="2" style="18" customWidth="1"/>
    <col min="14090" max="14091" width="11.42578125" style="18"/>
    <col min="14092" max="14092" width="19.5703125" style="18" customWidth="1"/>
    <col min="14093" max="14336" width="11.42578125" style="18"/>
    <col min="14337" max="14337" width="10.28515625" style="18" customWidth="1"/>
    <col min="14338" max="14338" width="27.5703125" style="18" customWidth="1"/>
    <col min="14339" max="14339" width="16.5703125" style="18" bestFit="1" customWidth="1"/>
    <col min="14340" max="14340" width="1.85546875" style="18" customWidth="1"/>
    <col min="14341" max="14342" width="16.42578125" style="18" customWidth="1"/>
    <col min="14343" max="14344" width="11.42578125" style="18"/>
    <col min="14345" max="14345" width="2" style="18" customWidth="1"/>
    <col min="14346" max="14347" width="11.42578125" style="18"/>
    <col min="14348" max="14348" width="19.5703125" style="18" customWidth="1"/>
    <col min="14349" max="14592" width="11.42578125" style="18"/>
    <col min="14593" max="14593" width="10.28515625" style="18" customWidth="1"/>
    <col min="14594" max="14594" width="27.5703125" style="18" customWidth="1"/>
    <col min="14595" max="14595" width="16.5703125" style="18" bestFit="1" customWidth="1"/>
    <col min="14596" max="14596" width="1.85546875" style="18" customWidth="1"/>
    <col min="14597" max="14598" width="16.42578125" style="18" customWidth="1"/>
    <col min="14599" max="14600" width="11.42578125" style="18"/>
    <col min="14601" max="14601" width="2" style="18" customWidth="1"/>
    <col min="14602" max="14603" width="11.42578125" style="18"/>
    <col min="14604" max="14604" width="19.5703125" style="18" customWidth="1"/>
    <col min="14605" max="14848" width="11.42578125" style="18"/>
    <col min="14849" max="14849" width="10.28515625" style="18" customWidth="1"/>
    <col min="14850" max="14850" width="27.5703125" style="18" customWidth="1"/>
    <col min="14851" max="14851" width="16.5703125" style="18" bestFit="1" customWidth="1"/>
    <col min="14852" max="14852" width="1.85546875" style="18" customWidth="1"/>
    <col min="14853" max="14854" width="16.42578125" style="18" customWidth="1"/>
    <col min="14855" max="14856" width="11.42578125" style="18"/>
    <col min="14857" max="14857" width="2" style="18" customWidth="1"/>
    <col min="14858" max="14859" width="11.42578125" style="18"/>
    <col min="14860" max="14860" width="19.5703125" style="18" customWidth="1"/>
    <col min="14861" max="15104" width="11.42578125" style="18"/>
    <col min="15105" max="15105" width="10.28515625" style="18" customWidth="1"/>
    <col min="15106" max="15106" width="27.5703125" style="18" customWidth="1"/>
    <col min="15107" max="15107" width="16.5703125" style="18" bestFit="1" customWidth="1"/>
    <col min="15108" max="15108" width="1.85546875" style="18" customWidth="1"/>
    <col min="15109" max="15110" width="16.42578125" style="18" customWidth="1"/>
    <col min="15111" max="15112" width="11.42578125" style="18"/>
    <col min="15113" max="15113" width="2" style="18" customWidth="1"/>
    <col min="15114" max="15115" width="11.42578125" style="18"/>
    <col min="15116" max="15116" width="19.5703125" style="18" customWidth="1"/>
    <col min="15117" max="15360" width="11.42578125" style="18"/>
    <col min="15361" max="15361" width="10.28515625" style="18" customWidth="1"/>
    <col min="15362" max="15362" width="27.5703125" style="18" customWidth="1"/>
    <col min="15363" max="15363" width="16.5703125" style="18" bestFit="1" customWidth="1"/>
    <col min="15364" max="15364" width="1.85546875" style="18" customWidth="1"/>
    <col min="15365" max="15366" width="16.42578125" style="18" customWidth="1"/>
    <col min="15367" max="15368" width="11.42578125" style="18"/>
    <col min="15369" max="15369" width="2" style="18" customWidth="1"/>
    <col min="15370" max="15371" width="11.42578125" style="18"/>
    <col min="15372" max="15372" width="19.5703125" style="18" customWidth="1"/>
    <col min="15373" max="15616" width="11.42578125" style="18"/>
    <col min="15617" max="15617" width="10.28515625" style="18" customWidth="1"/>
    <col min="15618" max="15618" width="27.5703125" style="18" customWidth="1"/>
    <col min="15619" max="15619" width="16.5703125" style="18" bestFit="1" customWidth="1"/>
    <col min="15620" max="15620" width="1.85546875" style="18" customWidth="1"/>
    <col min="15621" max="15622" width="16.42578125" style="18" customWidth="1"/>
    <col min="15623" max="15624" width="11.42578125" style="18"/>
    <col min="15625" max="15625" width="2" style="18" customWidth="1"/>
    <col min="15626" max="15627" width="11.42578125" style="18"/>
    <col min="15628" max="15628" width="19.5703125" style="18" customWidth="1"/>
    <col min="15629" max="15872" width="11.42578125" style="18"/>
    <col min="15873" max="15873" width="10.28515625" style="18" customWidth="1"/>
    <col min="15874" max="15874" width="27.5703125" style="18" customWidth="1"/>
    <col min="15875" max="15875" width="16.5703125" style="18" bestFit="1" customWidth="1"/>
    <col min="15876" max="15876" width="1.85546875" style="18" customWidth="1"/>
    <col min="15877" max="15878" width="16.42578125" style="18" customWidth="1"/>
    <col min="15879" max="15880" width="11.42578125" style="18"/>
    <col min="15881" max="15881" width="2" style="18" customWidth="1"/>
    <col min="15882" max="15883" width="11.42578125" style="18"/>
    <col min="15884" max="15884" width="19.5703125" style="18" customWidth="1"/>
    <col min="15885" max="16128" width="11.42578125" style="18"/>
    <col min="16129" max="16129" width="10.28515625" style="18" customWidth="1"/>
    <col min="16130" max="16130" width="27.5703125" style="18" customWidth="1"/>
    <col min="16131" max="16131" width="16.5703125" style="18" bestFit="1" customWidth="1"/>
    <col min="16132" max="16132" width="1.85546875" style="18" customWidth="1"/>
    <col min="16133" max="16134" width="16.42578125" style="18" customWidth="1"/>
    <col min="16135" max="16136" width="11.42578125" style="18"/>
    <col min="16137" max="16137" width="2" style="18" customWidth="1"/>
    <col min="16138" max="16139" width="11.42578125" style="18"/>
    <col min="16140" max="16140" width="19.5703125" style="18" customWidth="1"/>
    <col min="16141" max="16384" width="11.42578125" style="18"/>
  </cols>
  <sheetData>
    <row r="1" spans="1:13" x14ac:dyDescent="0.25">
      <c r="B1" s="19"/>
      <c r="I1" s="21"/>
      <c r="J1" s="22"/>
    </row>
    <row r="2" spans="1:13" ht="15.75" x14ac:dyDescent="0.25">
      <c r="A2" s="20"/>
      <c r="B2" s="48" t="s">
        <v>23</v>
      </c>
      <c r="C2" s="48"/>
      <c r="D2" s="48"/>
      <c r="E2" s="48"/>
      <c r="F2" s="48"/>
      <c r="G2" s="48"/>
      <c r="H2" s="48"/>
      <c r="I2" s="48"/>
      <c r="J2" s="48"/>
      <c r="K2" s="48"/>
    </row>
    <row r="3" spans="1:13" x14ac:dyDescent="0.25">
      <c r="A3" s="20"/>
      <c r="B3" s="20"/>
      <c r="C3" s="20"/>
      <c r="D3" s="20"/>
      <c r="E3" s="20"/>
      <c r="F3" s="20"/>
      <c r="G3" s="20"/>
    </row>
    <row r="4" spans="1:13" x14ac:dyDescent="0.25">
      <c r="A4" s="20"/>
      <c r="B4" s="19" t="s">
        <v>24</v>
      </c>
      <c r="C4" s="23" t="s">
        <v>25</v>
      </c>
      <c r="D4" s="20"/>
      <c r="E4" s="23" t="s">
        <v>26</v>
      </c>
      <c r="F4" s="20"/>
      <c r="G4" s="20"/>
    </row>
    <row r="5" spans="1:13" ht="6.75" customHeight="1" x14ac:dyDescent="0.25">
      <c r="A5" s="20"/>
      <c r="B5" s="19"/>
      <c r="C5" s="24"/>
      <c r="D5" s="20"/>
      <c r="E5" s="20"/>
      <c r="F5" s="20"/>
      <c r="G5" s="20"/>
    </row>
    <row r="6" spans="1:13" x14ac:dyDescent="0.25">
      <c r="A6" s="20"/>
      <c r="B6" s="19" t="s">
        <v>27</v>
      </c>
      <c r="C6" s="25">
        <v>0.1</v>
      </c>
      <c r="D6" s="26"/>
      <c r="E6" s="27">
        <v>0.09</v>
      </c>
      <c r="F6" s="20"/>
    </row>
    <row r="7" spans="1:13" x14ac:dyDescent="0.25">
      <c r="A7" s="20"/>
      <c r="B7" s="19"/>
      <c r="C7" s="28"/>
      <c r="D7" s="26"/>
      <c r="E7" s="20"/>
      <c r="F7" s="20"/>
    </row>
    <row r="8" spans="1:13" ht="18.75" customHeight="1" thickBot="1" x14ac:dyDescent="0.3">
      <c r="A8" s="20"/>
      <c r="B8" s="20"/>
      <c r="C8" s="29" t="str">
        <f>C4</f>
        <v>Proyecto A</v>
      </c>
      <c r="D8" s="29"/>
      <c r="E8" s="29" t="str">
        <f>E4</f>
        <v>Proyecto B</v>
      </c>
      <c r="F8" s="20"/>
      <c r="G8" s="49" t="str">
        <f>C8</f>
        <v>Proyecto A</v>
      </c>
      <c r="H8" s="49"/>
      <c r="J8" s="49" t="str">
        <f>E8</f>
        <v>Proyecto B</v>
      </c>
      <c r="K8" s="49"/>
    </row>
    <row r="9" spans="1:13" x14ac:dyDescent="0.25">
      <c r="A9" s="20"/>
      <c r="B9" s="30" t="s">
        <v>28</v>
      </c>
      <c r="C9" s="30" t="s">
        <v>29</v>
      </c>
      <c r="E9" s="30" t="s">
        <v>29</v>
      </c>
      <c r="G9" s="31" t="s">
        <v>30</v>
      </c>
      <c r="H9" s="32"/>
      <c r="J9" s="31" t="s">
        <v>30</v>
      </c>
      <c r="K9" s="32"/>
    </row>
    <row r="10" spans="1:13" ht="14.25" thickBot="1" x14ac:dyDescent="0.3">
      <c r="A10" s="20"/>
      <c r="B10" s="33">
        <v>0</v>
      </c>
      <c r="C10" s="34">
        <v>-50000</v>
      </c>
      <c r="E10" s="34">
        <v>-85000</v>
      </c>
      <c r="G10" s="35" t="s">
        <v>31</v>
      </c>
      <c r="H10" s="36"/>
      <c r="J10" s="35" t="s">
        <v>31</v>
      </c>
      <c r="K10" s="36"/>
    </row>
    <row r="11" spans="1:13" ht="15" x14ac:dyDescent="0.25">
      <c r="A11" s="20"/>
      <c r="B11" s="33">
        <v>1</v>
      </c>
      <c r="C11" s="37">
        <v>10000</v>
      </c>
      <c r="D11" s="38"/>
      <c r="E11" s="37">
        <v>25000</v>
      </c>
      <c r="F11" s="20"/>
    </row>
    <row r="12" spans="1:13" ht="15" x14ac:dyDescent="0.25">
      <c r="A12" s="20"/>
      <c r="B12" s="33">
        <v>2</v>
      </c>
      <c r="C12" s="37">
        <v>10000</v>
      </c>
      <c r="D12" s="38"/>
      <c r="E12" s="37">
        <v>25000</v>
      </c>
      <c r="F12" s="20"/>
      <c r="G12" s="39" t="s">
        <v>32</v>
      </c>
    </row>
    <row r="13" spans="1:13" ht="15" x14ac:dyDescent="0.25">
      <c r="A13" s="20"/>
      <c r="B13" s="33">
        <v>3</v>
      </c>
      <c r="C13" s="37">
        <v>25000</v>
      </c>
      <c r="D13" s="38"/>
      <c r="E13" s="37">
        <v>10000</v>
      </c>
      <c r="F13" s="20"/>
      <c r="G13" s="40"/>
      <c r="M13" s="41"/>
    </row>
    <row r="14" spans="1:13" ht="15" x14ac:dyDescent="0.25">
      <c r="A14" s="20"/>
      <c r="B14" s="33">
        <v>4</v>
      </c>
      <c r="C14" s="37">
        <v>5000</v>
      </c>
      <c r="D14" s="38"/>
      <c r="E14" s="37">
        <v>10000</v>
      </c>
      <c r="F14" s="20"/>
      <c r="G14" s="40"/>
      <c r="M14" s="41"/>
    </row>
    <row r="15" spans="1:13" ht="15" x14ac:dyDescent="0.25">
      <c r="A15" s="20"/>
      <c r="B15" s="33">
        <v>5</v>
      </c>
      <c r="C15" s="37">
        <v>5000</v>
      </c>
      <c r="D15" s="38"/>
      <c r="E15" s="37">
        <v>10000</v>
      </c>
      <c r="F15" s="20"/>
    </row>
    <row r="16" spans="1:13" ht="15" x14ac:dyDescent="0.25">
      <c r="A16" s="20"/>
      <c r="B16" s="33">
        <v>6</v>
      </c>
      <c r="C16" s="37">
        <v>5000</v>
      </c>
      <c r="D16" s="38"/>
      <c r="E16" s="37">
        <v>10000</v>
      </c>
      <c r="F16" s="20"/>
      <c r="G16" s="39" t="s">
        <v>33</v>
      </c>
    </row>
    <row r="17" spans="1:7" ht="15" x14ac:dyDescent="0.25">
      <c r="A17" s="20"/>
      <c r="B17" s="33">
        <v>7</v>
      </c>
      <c r="C17" s="37">
        <v>5000</v>
      </c>
      <c r="D17" s="38"/>
      <c r="E17" s="37">
        <v>10000</v>
      </c>
      <c r="F17" s="20"/>
      <c r="G17" s="40"/>
    </row>
    <row r="18" spans="1:7" ht="15" x14ac:dyDescent="0.25">
      <c r="A18" s="20"/>
      <c r="B18" s="33">
        <v>8</v>
      </c>
      <c r="C18" s="37">
        <v>5022</v>
      </c>
      <c r="D18" s="38"/>
      <c r="E18" s="37">
        <v>10000</v>
      </c>
      <c r="F18" s="20"/>
      <c r="G18" s="20"/>
    </row>
    <row r="19" spans="1:7" ht="15" x14ac:dyDescent="0.25">
      <c r="A19" s="20"/>
      <c r="B19" s="33">
        <v>9</v>
      </c>
      <c r="C19" s="37">
        <v>5000</v>
      </c>
      <c r="D19" s="38"/>
      <c r="E19" s="37">
        <v>5000</v>
      </c>
      <c r="F19" s="20"/>
    </row>
    <row r="20" spans="1:7" ht="15" x14ac:dyDescent="0.25">
      <c r="A20" s="20"/>
      <c r="B20" s="33">
        <v>10</v>
      </c>
      <c r="C20" s="37">
        <v>5000</v>
      </c>
      <c r="D20" s="38"/>
      <c r="E20" s="37">
        <v>5000</v>
      </c>
      <c r="F20" s="20"/>
    </row>
  </sheetData>
  <mergeCells count="3">
    <mergeCell ref="B2:K2"/>
    <mergeCell ref="G8:H8"/>
    <mergeCell ref="J8:K8"/>
  </mergeCells>
  <pageMargins left="0.75" right="0.75" top="1" bottom="1" header="0" footer="0"/>
  <pageSetup paperSize="9" orientation="portrait" horizontalDpi="4294967295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Lizardo Silva Ubaldo</dc:creator>
  <cp:lastModifiedBy>LENOVO</cp:lastModifiedBy>
  <dcterms:created xsi:type="dcterms:W3CDTF">2016-04-20T15:53:41Z</dcterms:created>
  <dcterms:modified xsi:type="dcterms:W3CDTF">2021-08-12T06:24:33Z</dcterms:modified>
</cp:coreProperties>
</file>