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heckCompatibility="1"/>
  <mc:AlternateContent xmlns:mc="http://schemas.openxmlformats.org/markup-compatibility/2006">
    <mc:Choice Requires="x15">
      <x15ac:absPath xmlns:x15ac="http://schemas.microsoft.com/office/spreadsheetml/2010/11/ac" url="https://eduetatfr-my.sharepoint.com/personal/esther_pham_studentfr_ch/Documents/4eme/TPI/docs/"/>
    </mc:Choice>
  </mc:AlternateContent>
  <xr:revisionPtr revIDLastSave="449" documentId="13_ncr:1_{5F69E96A-935C-4229-A8D9-62578036D2E4}" xr6:coauthVersionLast="47" xr6:coauthVersionMax="47" xr10:uidLastSave="{1153DE3F-57DF-4330-9334-6505CBA48471}"/>
  <bookViews>
    <workbookView xWindow="-120" yWindow="-120" windowWidth="29040" windowHeight="15720" xr2:uid="{00000000-000D-0000-FFFF-FFFF00000000}"/>
  </bookViews>
  <sheets>
    <sheet name="Journal" sheetId="8" r:id="rId1"/>
  </sheets>
  <definedNames>
    <definedName name="_xlnm._FilterDatabase" localSheetId="0" hidden="1">Journal!$A$6:$HI$6</definedName>
    <definedName name="_xlnm.Print_Titles" localSheetId="0">Journal!$B:$D,Journal!$1:$6</definedName>
    <definedName name="_xlnm.Print_Area" localSheetId="0">Journal!$A$1:$G$72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8" l="1"/>
  <c r="D60" i="8"/>
  <c r="D55" i="8"/>
  <c r="D50" i="8"/>
  <c r="D70" i="8"/>
  <c r="D66" i="8"/>
  <c r="D45" i="8"/>
  <c r="D39" i="8"/>
  <c r="D22" i="8"/>
  <c r="D15" i="8"/>
  <c r="D72" i="8" l="1"/>
</calcChain>
</file>

<file path=xl/sharedStrings.xml><?xml version="1.0" encoding="utf-8"?>
<sst xmlns="http://schemas.openxmlformats.org/spreadsheetml/2006/main" count="87" uniqueCount="66">
  <si>
    <t>Insérer les lignes au-dessus de celle-ci !</t>
  </si>
  <si>
    <t>Date</t>
  </si>
  <si>
    <t>Travail effectué</t>
  </si>
  <si>
    <t>[H.h]</t>
  </si>
  <si>
    <t>Temps</t>
  </si>
  <si>
    <t>Total &gt;</t>
  </si>
  <si>
    <r>
      <t xml:space="preserve">Réflexion personnelle </t>
    </r>
    <r>
      <rPr>
        <sz val="8"/>
        <rFont val="Calibri"/>
        <family val="2"/>
      </rPr>
      <t>↓↓↓</t>
    </r>
  </si>
  <si>
    <t>Total général &gt;</t>
  </si>
  <si>
    <r>
      <t>Projet :</t>
    </r>
    <r>
      <rPr>
        <b/>
        <sz val="14"/>
        <rFont val="Arial"/>
        <family val="2"/>
      </rPr>
      <t xml:space="preserve"> </t>
    </r>
    <r>
      <rPr>
        <sz val="14"/>
        <rFont val="Arial"/>
        <family val="2"/>
      </rPr>
      <t xml:space="preserve">WebMenu      </t>
    </r>
    <r>
      <rPr>
        <sz val="16"/>
        <rFont val="Arial"/>
        <family val="2"/>
      </rPr>
      <t xml:space="preserve">                      </t>
    </r>
  </si>
  <si>
    <t>Pham Esther</t>
  </si>
  <si>
    <t>Prise en main du projet, lecture du CDC et des documents se trouvant sur PKOrg</t>
  </si>
  <si>
    <t>Visite du supérieur : discussion des différentes documentations du projet</t>
  </si>
  <si>
    <t>Solutions</t>
  </si>
  <si>
    <t>Problèmes rencontrés</t>
  </si>
  <si>
    <t>Absences</t>
  </si>
  <si>
    <t>Visites et décisions</t>
  </si>
  <si>
    <t>Création du planning, choix des différentes activités à réaliser pour le projet</t>
  </si>
  <si>
    <t>Analyse de la base de données</t>
  </si>
  <si>
    <t>Création du schéma use case</t>
  </si>
  <si>
    <t>Documentation du chapitre 1 (Les grandes lignes du projet)</t>
  </si>
  <si>
    <t>Documentation du chapitre 2.1.3 (Processus d’entreprise concernés)</t>
  </si>
  <si>
    <t>Création desdiagrammes d'activités</t>
  </si>
  <si>
    <t>Création des diagrammes de séquence</t>
  </si>
  <si>
    <t>Visite des experts : 
- Un seul expert présent, M.Waelti
- Documentation très importante, pour les photos il faut les mettre dans un dossier "Annexes" et indiquer le nom qui correspond à l'image dans la doc
- Présentation finale se fait en 2 partie --&gt; choisir si on veut que le supérieur vienne
- La réalisation des requêtes CRUD prendra plus de temps</t>
  </si>
  <si>
    <t>Création des maquettes</t>
  </si>
  <si>
    <t>Création du diagramme de classes pour le client</t>
  </si>
  <si>
    <t>Création du diagramme de classes pour le serveur</t>
  </si>
  <si>
    <t>Visite du supérieur : Discussion des schémas de conception et modifications à faire</t>
  </si>
  <si>
    <t>Conception des tests et documentation des tests</t>
  </si>
  <si>
    <t>Création des différentes requêtes GET et documentation des schémas</t>
  </si>
  <si>
    <t>Pendant la visite des experts, on m'a expliqué qu'il faut que je documente bien et que ce soit complet. Il faut que je fasse attention aussi à bien remplir mon journal de travail et mon planning. Je pense que pour le planning, comme ils me l'ont fait remarquer, je dois faire attention pendant la création des services CRUD : cela va prendre plus de temps.</t>
  </si>
  <si>
    <t>Les schémas m'ont pris énormément de temps sur le planning, et maintenant je suis en retard. Il faut absolument que je rattrape ce retard le plus rapidement possible demain.</t>
  </si>
  <si>
    <t>J'ai réussi à rattraper mon retard, heureusement, et maintenant je peux me reconcentrer sur les tâches sans trop me stresser. Cela me soulage beaucoup, mais il faut que j'avance sur la documentation aussi, étant donné que je l'ai laissée de côté pour rattraper mon retard.</t>
  </si>
  <si>
    <t>Visite du supérieur :  
- Discussion des schémas de conception et modifications à faire
- Discussion des requêtes GET
- Discussion de la page admin</t>
  </si>
  <si>
    <t>Création des différentes requêtes GET et tests</t>
  </si>
  <si>
    <t>Création de la structure du serveur et connection à la DB ainsi que les tests</t>
  </si>
  <si>
    <t>Création des pages d'affichage des articles</t>
  </si>
  <si>
    <t>Gestion des animations entre les pages et de la relecture des données</t>
  </si>
  <si>
    <t>Je suis contente maintenant que mon animation fonctionne, il me reste encore a coder le fait d'afficher plusieur élément ensemble sur une page. Il faut aussi que je gère la relecture des données par rapport à la valeur donnée dans la base de données et que j'arrange l'affichage pour qu'il corresponde aux maquettes.</t>
  </si>
  <si>
    <t>Visite du supérieur :
- Discussion de l'avancé
- Améliorations du code et suggestions d'améliorations</t>
  </si>
  <si>
    <t>Gestion du login et de la securité des entrypoints et documentation</t>
  </si>
  <si>
    <t>Il faut que je complète la documentation le plus vite possible. Je vais essayer de finir rapidement le code la semaine prochaine pour pouvoir avoir le temps de tout documenté.</t>
  </si>
  <si>
    <t>Visite du supérieur :
- Discussion de l'avancé
- Améliorations du code et suggestions d'améliorations
- Modification de la documentation</t>
  </si>
  <si>
    <t>Visite du supérieur : 
- Discussion des schémas d'analyse et des modifications à faire
- Validation des schémas</t>
  </si>
  <si>
    <t>La documentation est toujours à compléter, je suis un peu stressée pour la prochaine visite des experts, mais je pense que ça devrait aller.</t>
  </si>
  <si>
    <t>Problème 1 : L'animation des items du menu ne fonctionnait pas et renvoyait soit des erreurs, soit la page n'affichait rien.</t>
  </si>
  <si>
    <t>Solution 1 : Il fallait importer les fichiers CSS de la librairie Slick pour que l'animation fonctionne. Il fallait également appliquer l'animation sur la liste et non sur les sections du menu.</t>
  </si>
  <si>
    <t>Création des requêtes CRUD et de la page de modification des articles</t>
  </si>
  <si>
    <t xml:space="preserve">Documentation </t>
  </si>
  <si>
    <t xml:space="preserve">Visite des experts :
- Les 2 experts présent, M. Waelti et M. Roubaty
- Rajouter un bout de codes pour les travaux préparatoires
- Documenter les problèmes ayant un grand impact sur le projet
- Lors de la remise du projet tout donner, fichier db, annexes, projet, docs et autres
- Projet doit pouvoir run en local
- Donner lien accès au projet sur srv web (https://...)
- Rajouter les croix dans le planning pour les activités faites en même temps
</t>
  </si>
  <si>
    <t>Création des requêtes CRUD, de la page de modification des articles et test fonctionnels</t>
  </si>
  <si>
    <t>Gestion du login et de la securité des entrypoints et tests fonctionnels</t>
  </si>
  <si>
    <t>Test de l'animation et du rechargement de la page</t>
  </si>
  <si>
    <t>Test de l'affichage et de l'animation et tests</t>
  </si>
  <si>
    <t>Après la visite des experts je suis rassuré pour mon avançée. Je dois quand même encore bien avançé dans le code et la documentation. Il faut que je finisse le code demain.</t>
  </si>
  <si>
    <t>Création des requêtes CRUD et de la page de modification des articles et tests</t>
  </si>
  <si>
    <t>Création des requêtes CRUD et création de la page d'ajout/suppression des articles</t>
  </si>
  <si>
    <t>Vendredi, je pourrai consacrer ma journée aux tests et aux améliorations du code. Je suis contente de enfin voir le projet se finir plus au moins dans les temps</t>
  </si>
  <si>
    <t>Création de la page d'ajout/suppression des articles</t>
  </si>
  <si>
    <t>Réalisation des tests de la conception</t>
  </si>
  <si>
    <t>Documentation des tests</t>
  </si>
  <si>
    <t>Visite du supérieur : 
- Discussion de l'avancé
- Suggestions d'améliorations du code
- Discussion des dernières tâches à faire</t>
  </si>
  <si>
    <t>Documentation de la réalisation</t>
  </si>
  <si>
    <t>Finition de la documentation</t>
  </si>
  <si>
    <t>Je suis extrémement en retard sur ma documentation, il faut absolument que je l'avança le plus vite possible.</t>
  </si>
  <si>
    <t>La documentation est enfin finie, j'aurais du consacré plus de temps sur le projet pour avoir une documentation meilleure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</si>
</sst>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2" x14ac:knownFonts="1">
    <font>
      <sz val="10"/>
      <name val="Arial"/>
    </font>
    <font>
      <b/>
      <sz val="10"/>
      <name val="Arial"/>
      <family val="2"/>
    </font>
    <font>
      <b/>
      <sz val="14"/>
      <name val="Arial"/>
      <family val="2"/>
    </font>
    <font>
      <sz val="10"/>
      <color rgb="FFFF0000"/>
      <name val="Arial"/>
      <family val="2"/>
    </font>
    <font>
      <sz val="8"/>
      <name val="Arial"/>
      <family val="2"/>
    </font>
    <font>
      <sz val="16"/>
      <name val="Arial"/>
      <family val="2"/>
    </font>
    <font>
      <sz val="14"/>
      <name val="Arial"/>
      <family val="2"/>
    </font>
    <font>
      <b/>
      <sz val="16"/>
      <name val="Arial"/>
      <family val="2"/>
    </font>
    <font>
      <sz val="9"/>
      <name val="Arial"/>
      <family val="2"/>
    </font>
    <font>
      <sz val="8"/>
      <name val="Calibri"/>
      <family val="2"/>
    </font>
    <font>
      <b/>
      <sz val="8"/>
      <name val="Arial"/>
      <family val="2"/>
    </font>
    <font>
      <sz val="10"/>
      <name val="Arial"/>
      <family val="2"/>
    </font>
  </fonts>
  <fills count="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967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2">
    <xf numFmtId="0" fontId="0" fillId="0" borderId="0" xfId="0"/>
    <xf numFmtId="0" fontId="0" fillId="0" borderId="0" xfId="0" applyProtection="1">
      <protection locked="0"/>
    </xf>
    <xf numFmtId="0" fontId="4" fillId="3" borderId="10" xfId="0" applyFont="1" applyFill="1" applyBorder="1" applyAlignment="1" applyProtection="1">
      <alignment horizontal="left" vertical="center"/>
      <protection locked="0"/>
    </xf>
    <xf numFmtId="0" fontId="4" fillId="3" borderId="16" xfId="0" applyFont="1" applyFill="1" applyBorder="1" applyAlignment="1" applyProtection="1">
      <alignment horizontal="right" vertical="center"/>
      <protection locked="0"/>
    </xf>
    <xf numFmtId="0" fontId="6" fillId="0" borderId="1" xfId="0" applyFont="1" applyBorder="1" applyAlignment="1" applyProtection="1">
      <alignment horizontal="left"/>
      <protection locked="0"/>
    </xf>
    <xf numFmtId="0" fontId="1" fillId="0" borderId="7" xfId="0" applyFont="1" applyBorder="1" applyAlignment="1" applyProtection="1">
      <alignment horizontal="center"/>
      <protection locked="0"/>
    </xf>
    <xf numFmtId="0" fontId="8" fillId="0" borderId="4" xfId="0" applyFont="1" applyBorder="1" applyAlignment="1" applyProtection="1">
      <alignment horizontal="center"/>
      <protection locked="0"/>
    </xf>
    <xf numFmtId="165" fontId="4" fillId="0" borderId="7" xfId="0" applyNumberFormat="1" applyFont="1" applyBorder="1" applyAlignment="1" applyProtection="1">
      <alignment horizontal="center" vertical="center"/>
      <protection locked="0"/>
    </xf>
    <xf numFmtId="165" fontId="4" fillId="0" borderId="5" xfId="0" applyNumberFormat="1" applyFont="1" applyBorder="1" applyAlignment="1" applyProtection="1">
      <alignment horizontal="center" vertical="center"/>
      <protection locked="0"/>
    </xf>
    <xf numFmtId="165" fontId="4" fillId="0" borderId="1" xfId="0" applyNumberFormat="1" applyFont="1" applyBorder="1" applyAlignment="1" applyProtection="1">
      <alignment horizontal="center" vertical="center"/>
      <protection locked="0"/>
    </xf>
    <xf numFmtId="0" fontId="4" fillId="0" borderId="0" xfId="0" applyFont="1" applyAlignment="1" applyProtection="1">
      <alignment horizontal="left" vertical="top" wrapText="1"/>
      <protection locked="0"/>
    </xf>
    <xf numFmtId="164" fontId="0" fillId="0" borderId="0" xfId="0" applyNumberFormat="1" applyAlignment="1" applyProtection="1">
      <alignment horizontal="center" vertical="center"/>
      <protection locked="0"/>
    </xf>
    <xf numFmtId="165" fontId="10" fillId="0" borderId="1" xfId="0" applyNumberFormat="1" applyFont="1" applyBorder="1" applyAlignment="1" applyProtection="1">
      <alignment horizontal="center" vertical="center"/>
      <protection locked="0"/>
    </xf>
    <xf numFmtId="0" fontId="6" fillId="0" borderId="0" xfId="0" applyFont="1" applyAlignment="1" applyProtection="1">
      <alignment horizontal="left"/>
      <protection locked="0"/>
    </xf>
    <xf numFmtId="0" fontId="0" fillId="5" borderId="19" xfId="0" applyFill="1" applyBorder="1" applyAlignment="1" applyProtection="1">
      <alignment vertical="center"/>
      <protection locked="0"/>
    </xf>
    <xf numFmtId="0" fontId="11" fillId="4" borderId="18" xfId="0" applyFont="1" applyFill="1" applyBorder="1" applyAlignment="1" applyProtection="1">
      <alignment vertical="center"/>
      <protection locked="0"/>
    </xf>
    <xf numFmtId="0" fontId="0" fillId="6" borderId="21" xfId="0" applyFill="1" applyBorder="1" applyAlignment="1" applyProtection="1">
      <alignment vertical="center"/>
      <protection locked="0"/>
    </xf>
    <xf numFmtId="0" fontId="0" fillId="7" borderId="20" xfId="0" applyFill="1" applyBorder="1" applyAlignment="1" applyProtection="1">
      <alignment vertical="center"/>
      <protection locked="0"/>
    </xf>
    <xf numFmtId="0" fontId="4" fillId="4" borderId="11" xfId="0" applyFont="1" applyFill="1" applyBorder="1" applyAlignment="1" applyProtection="1">
      <alignment wrapText="1"/>
      <protection locked="0"/>
    </xf>
    <xf numFmtId="0" fontId="4" fillId="4" borderId="6" xfId="0" applyFont="1" applyFill="1" applyBorder="1" applyProtection="1">
      <protection locked="0"/>
    </xf>
    <xf numFmtId="0" fontId="4" fillId="0" borderId="11" xfId="0" applyFont="1" applyBorder="1" applyAlignment="1" applyProtection="1">
      <alignment horizontal="left" vertical="top" wrapText="1"/>
      <protection locked="0"/>
    </xf>
    <xf numFmtId="0" fontId="4" fillId="0" borderId="0" xfId="0" applyFont="1" applyAlignment="1" applyProtection="1">
      <alignment horizontal="left" vertical="top" wrapText="1"/>
      <protection locked="0"/>
    </xf>
    <xf numFmtId="0" fontId="4" fillId="0" borderId="6" xfId="0" applyFont="1" applyBorder="1" applyAlignment="1" applyProtection="1">
      <alignment horizontal="left" vertical="top" wrapText="1"/>
      <protection locked="0"/>
    </xf>
    <xf numFmtId="0" fontId="4" fillId="4" borderId="11" xfId="0" applyFont="1" applyFill="1" applyBorder="1" applyAlignment="1" applyProtection="1">
      <alignment horizontal="left" vertical="center"/>
      <protection locked="0"/>
    </xf>
    <xf numFmtId="0" fontId="4" fillId="4" borderId="6" xfId="0" applyFont="1" applyFill="1" applyBorder="1" applyAlignment="1" applyProtection="1">
      <alignment horizontal="left" vertical="center"/>
      <protection locked="0"/>
    </xf>
    <xf numFmtId="0" fontId="4" fillId="0" borderId="11" xfId="0"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4" borderId="11" xfId="0" applyFont="1" applyFill="1" applyBorder="1" applyAlignment="1" applyProtection="1">
      <alignment horizontal="left" vertical="center" wrapText="1"/>
      <protection locked="0"/>
    </xf>
    <xf numFmtId="0" fontId="4" fillId="0" borderId="12" xfId="0" applyFont="1" applyBorder="1" applyAlignment="1" applyProtection="1">
      <alignment horizontal="left" vertical="top" wrapText="1"/>
      <protection locked="0"/>
    </xf>
    <xf numFmtId="0" fontId="4" fillId="0" borderId="17" xfId="0" applyFont="1" applyBorder="1" applyAlignment="1" applyProtection="1">
      <alignment horizontal="left" vertical="top" wrapText="1"/>
      <protection locked="0"/>
    </xf>
    <xf numFmtId="0" fontId="4" fillId="0" borderId="15" xfId="0" applyFont="1" applyBorder="1" applyAlignment="1" applyProtection="1">
      <alignment horizontal="left" vertical="top" wrapText="1"/>
      <protection locked="0"/>
    </xf>
    <xf numFmtId="164" fontId="0" fillId="0" borderId="7" xfId="0" applyNumberFormat="1" applyBorder="1" applyAlignment="1" applyProtection="1">
      <alignment horizontal="center" vertical="center"/>
      <protection locked="0"/>
    </xf>
    <xf numFmtId="164" fontId="0" fillId="0" borderId="5" xfId="0" applyNumberFormat="1" applyBorder="1" applyAlignment="1" applyProtection="1">
      <alignment horizontal="center" vertical="center"/>
      <protection locked="0"/>
    </xf>
    <xf numFmtId="164" fontId="0" fillId="0" borderId="2" xfId="0" applyNumberFormat="1" applyBorder="1" applyAlignment="1" applyProtection="1">
      <alignment horizontal="center" vertical="center"/>
      <protection locked="0"/>
    </xf>
    <xf numFmtId="0" fontId="4" fillId="0" borderId="10"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7" fillId="0" borderId="0" xfId="0" applyFont="1" applyAlignment="1" applyProtection="1">
      <alignment horizontal="left"/>
      <protection locked="0"/>
    </xf>
    <xf numFmtId="0" fontId="1" fillId="0" borderId="10" xfId="0" applyFont="1" applyBorder="1" applyAlignment="1" applyProtection="1">
      <alignment horizontal="left" vertical="center"/>
      <protection locked="0"/>
    </xf>
    <xf numFmtId="0" fontId="1" fillId="0" borderId="16" xfId="0" applyFont="1" applyBorder="1" applyAlignment="1" applyProtection="1">
      <alignment horizontal="left" vertical="center"/>
      <protection locked="0"/>
    </xf>
    <xf numFmtId="0" fontId="1" fillId="0" borderId="9" xfId="0" applyFont="1" applyBorder="1" applyAlignment="1" applyProtection="1">
      <alignment horizontal="left" vertical="center"/>
      <protection locked="0"/>
    </xf>
    <xf numFmtId="0" fontId="1" fillId="0" borderId="14" xfId="0" applyFont="1" applyBorder="1" applyAlignment="1" applyProtection="1">
      <alignment horizontal="left" vertical="center"/>
      <protection locked="0"/>
    </xf>
    <xf numFmtId="0" fontId="4" fillId="0" borderId="8" xfId="0" applyFont="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0" fontId="6" fillId="0" borderId="0" xfId="0" applyFont="1" applyAlignment="1" applyProtection="1">
      <alignment horizontal="left"/>
      <protection locked="0"/>
    </xf>
    <xf numFmtId="0" fontId="6" fillId="0" borderId="6" xfId="0" applyFont="1" applyBorder="1" applyAlignment="1" applyProtection="1">
      <alignment horizontal="left"/>
      <protection locked="0"/>
    </xf>
    <xf numFmtId="0" fontId="4" fillId="7" borderId="11" xfId="0" applyFont="1" applyFill="1" applyBorder="1" applyAlignment="1" applyProtection="1">
      <alignment horizontal="left" vertical="center" wrapText="1"/>
      <protection locked="0"/>
    </xf>
    <xf numFmtId="0" fontId="4" fillId="7" borderId="6" xfId="0" applyFont="1" applyFill="1" applyBorder="1" applyAlignment="1" applyProtection="1">
      <alignment horizontal="left" vertical="center" wrapText="1"/>
      <protection locked="0"/>
    </xf>
    <xf numFmtId="164" fontId="0" fillId="0" borderId="3" xfId="0" applyNumberFormat="1" applyBorder="1" applyAlignment="1" applyProtection="1">
      <alignment horizontal="center" vertical="center"/>
      <protection locked="0"/>
    </xf>
    <xf numFmtId="0" fontId="3" fillId="2" borderId="0" xfId="0" applyFont="1" applyFill="1" applyAlignment="1" applyProtection="1">
      <alignment horizontal="center"/>
      <protection locked="0"/>
    </xf>
    <xf numFmtId="164" fontId="11" fillId="0" borderId="7" xfId="0" applyNumberFormat="1" applyFont="1" applyBorder="1" applyAlignment="1" applyProtection="1">
      <alignment horizontal="center" vertical="center"/>
      <protection locked="0"/>
    </xf>
    <xf numFmtId="0" fontId="4" fillId="5" borderId="11" xfId="0" applyFont="1" applyFill="1" applyBorder="1" applyAlignment="1" applyProtection="1">
      <alignment horizontal="left" vertical="center" wrapText="1"/>
      <protection locked="0"/>
    </xf>
    <xf numFmtId="0" fontId="4" fillId="5" borderId="6" xfId="0" applyFont="1" applyFill="1" applyBorder="1" applyAlignment="1" applyProtection="1">
      <alignment horizontal="left" vertical="center" wrapText="1"/>
      <protection locked="0"/>
    </xf>
  </cellXfs>
  <cellStyles count="1">
    <cellStyle name="Normal" xfId="0" builtinId="0"/>
  </cellStyles>
  <dxfs count="6">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9" defaultPivotStyle="PivotStyleLight16"/>
  <colors>
    <mruColors>
      <color rgb="FFFF9679"/>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3"/>
  <sheetViews>
    <sheetView tabSelected="1" topLeftCell="A53" zoomScale="115" zoomScaleNormal="115" zoomScaleSheetLayoutView="115" workbookViewId="0">
      <selection activeCell="E69" sqref="E69"/>
    </sheetView>
  </sheetViews>
  <sheetFormatPr baseColWidth="10" defaultColWidth="11.5703125" defaultRowHeight="12.75" x14ac:dyDescent="0.2"/>
  <cols>
    <col min="1" max="1" width="11.5703125" style="1"/>
    <col min="2" max="2" width="31.7109375" style="1" customWidth="1"/>
    <col min="3" max="3" width="32.85546875" style="1" customWidth="1"/>
    <col min="4" max="4" width="15.7109375" style="1" customWidth="1"/>
    <col min="5" max="5" width="9.140625" style="1" customWidth="1"/>
    <col min="6" max="6" width="28" style="1" customWidth="1"/>
    <col min="7" max="7" width="25" style="1" customWidth="1"/>
    <col min="8" max="217" width="9.140625" style="1" customWidth="1"/>
    <col min="218" max="16384" width="11.5703125" style="1"/>
  </cols>
  <sheetData>
    <row r="1" spans="1:7" ht="20.25" x14ac:dyDescent="0.3">
      <c r="A1" s="36" t="s">
        <v>8</v>
      </c>
      <c r="B1" s="36"/>
      <c r="C1" s="36"/>
      <c r="D1" s="36"/>
    </row>
    <row r="2" spans="1:7" ht="18.75" thickBot="1" x14ac:dyDescent="0.3">
      <c r="A2" s="43" t="s">
        <v>9</v>
      </c>
      <c r="B2" s="43"/>
      <c r="C2" s="44"/>
      <c r="D2" s="4">
        <v>151481</v>
      </c>
    </row>
    <row r="3" spans="1:7" ht="18" x14ac:dyDescent="0.25">
      <c r="A3" s="13"/>
      <c r="B3" s="13"/>
      <c r="C3" s="13"/>
      <c r="D3" s="13"/>
      <c r="F3" s="15" t="s">
        <v>15</v>
      </c>
      <c r="G3" s="14" t="s">
        <v>12</v>
      </c>
    </row>
    <row r="4" spans="1:7" ht="18.75" thickBot="1" x14ac:dyDescent="0.3">
      <c r="A4" s="13"/>
      <c r="B4" s="13"/>
      <c r="C4" s="13"/>
      <c r="D4" s="13"/>
      <c r="F4" s="17" t="s">
        <v>13</v>
      </c>
      <c r="G4" s="16" t="s">
        <v>14</v>
      </c>
    </row>
    <row r="5" spans="1:7" ht="12" customHeight="1" x14ac:dyDescent="0.2">
      <c r="A5" s="37" t="s">
        <v>1</v>
      </c>
      <c r="B5" s="37" t="s">
        <v>2</v>
      </c>
      <c r="C5" s="38"/>
      <c r="D5" s="5" t="s">
        <v>4</v>
      </c>
    </row>
    <row r="6" spans="1:7" ht="13.5" thickBot="1" x14ac:dyDescent="0.25">
      <c r="A6" s="39"/>
      <c r="B6" s="39"/>
      <c r="C6" s="40"/>
      <c r="D6" s="6" t="s">
        <v>3</v>
      </c>
    </row>
    <row r="7" spans="1:7" ht="12.75" customHeight="1" x14ac:dyDescent="0.2">
      <c r="A7" s="47">
        <v>45796</v>
      </c>
      <c r="B7" s="41" t="s">
        <v>10</v>
      </c>
      <c r="C7" s="42"/>
      <c r="D7" s="7">
        <v>2</v>
      </c>
    </row>
    <row r="8" spans="1:7" x14ac:dyDescent="0.2">
      <c r="A8" s="32"/>
      <c r="B8" s="23" t="s">
        <v>11</v>
      </c>
      <c r="C8" s="24"/>
      <c r="D8" s="8">
        <v>0.5</v>
      </c>
    </row>
    <row r="9" spans="1:7" x14ac:dyDescent="0.2">
      <c r="A9" s="32"/>
      <c r="B9" s="25" t="s">
        <v>16</v>
      </c>
      <c r="C9" s="26"/>
      <c r="D9" s="8">
        <v>0.5</v>
      </c>
    </row>
    <row r="10" spans="1:7" x14ac:dyDescent="0.2">
      <c r="A10" s="32"/>
      <c r="B10" s="25" t="s">
        <v>17</v>
      </c>
      <c r="C10" s="26"/>
      <c r="D10" s="8">
        <v>1</v>
      </c>
    </row>
    <row r="11" spans="1:7" x14ac:dyDescent="0.2">
      <c r="A11" s="32"/>
      <c r="B11" s="25" t="s">
        <v>18</v>
      </c>
      <c r="C11" s="26"/>
      <c r="D11" s="8">
        <v>0.5</v>
      </c>
    </row>
    <row r="12" spans="1:7" x14ac:dyDescent="0.2">
      <c r="A12" s="32"/>
      <c r="B12" s="25" t="s">
        <v>19</v>
      </c>
      <c r="C12" s="26"/>
      <c r="D12" s="8">
        <v>2</v>
      </c>
    </row>
    <row r="13" spans="1:7" x14ac:dyDescent="0.2">
      <c r="A13" s="32"/>
      <c r="B13" s="25" t="s">
        <v>20</v>
      </c>
      <c r="C13" s="26"/>
      <c r="D13" s="8">
        <v>1</v>
      </c>
    </row>
    <row r="14" spans="1:7" ht="75" customHeight="1" x14ac:dyDescent="0.2">
      <c r="A14" s="32"/>
      <c r="B14" s="27" t="s">
        <v>23</v>
      </c>
      <c r="C14" s="24"/>
      <c r="D14" s="8">
        <v>0.5</v>
      </c>
    </row>
    <row r="15" spans="1:7" x14ac:dyDescent="0.2">
      <c r="A15" s="32"/>
      <c r="B15" s="2" t="s">
        <v>6</v>
      </c>
      <c r="C15" s="3" t="s">
        <v>5</v>
      </c>
      <c r="D15" s="9">
        <f>SUM(D7:D14)</f>
        <v>8</v>
      </c>
    </row>
    <row r="16" spans="1:7" ht="48.75" customHeight="1" x14ac:dyDescent="0.2">
      <c r="A16" s="32"/>
      <c r="B16" s="20" t="s">
        <v>30</v>
      </c>
      <c r="C16" s="21"/>
      <c r="D16" s="22"/>
    </row>
    <row r="17" spans="1:4" ht="12.75" customHeight="1" x14ac:dyDescent="0.2">
      <c r="A17" s="49">
        <v>45797</v>
      </c>
      <c r="B17" s="34" t="s">
        <v>21</v>
      </c>
      <c r="C17" s="35"/>
      <c r="D17" s="7">
        <v>2.5</v>
      </c>
    </row>
    <row r="18" spans="1:4" x14ac:dyDescent="0.2">
      <c r="A18" s="32"/>
      <c r="B18" s="25" t="s">
        <v>22</v>
      </c>
      <c r="C18" s="26"/>
      <c r="D18" s="8">
        <v>2.5</v>
      </c>
    </row>
    <row r="19" spans="1:4" ht="45" customHeight="1" x14ac:dyDescent="0.2">
      <c r="A19" s="32"/>
      <c r="B19" s="27" t="s">
        <v>43</v>
      </c>
      <c r="C19" s="24"/>
      <c r="D19" s="8">
        <v>1</v>
      </c>
    </row>
    <row r="20" spans="1:4" x14ac:dyDescent="0.2">
      <c r="A20" s="32"/>
      <c r="B20" s="25" t="s">
        <v>24</v>
      </c>
      <c r="C20" s="26"/>
      <c r="D20" s="8">
        <v>1</v>
      </c>
    </row>
    <row r="21" spans="1:4" x14ac:dyDescent="0.2">
      <c r="A21" s="32"/>
      <c r="B21" s="25" t="s">
        <v>28</v>
      </c>
      <c r="C21" s="26"/>
      <c r="D21" s="8">
        <v>1</v>
      </c>
    </row>
    <row r="22" spans="1:4" x14ac:dyDescent="0.2">
      <c r="A22" s="32"/>
      <c r="B22" s="2" t="s">
        <v>6</v>
      </c>
      <c r="C22" s="3" t="s">
        <v>5</v>
      </c>
      <c r="D22" s="9">
        <f>SUM(D17:D21)</f>
        <v>8</v>
      </c>
    </row>
    <row r="23" spans="1:4" ht="24.95" customHeight="1" x14ac:dyDescent="0.2">
      <c r="A23" s="32"/>
      <c r="B23" s="20" t="s">
        <v>31</v>
      </c>
      <c r="C23" s="21"/>
      <c r="D23" s="22"/>
    </row>
    <row r="24" spans="1:4" ht="12.75" customHeight="1" x14ac:dyDescent="0.2">
      <c r="A24" s="31">
        <v>45798</v>
      </c>
      <c r="B24" s="34" t="s">
        <v>25</v>
      </c>
      <c r="C24" s="35"/>
      <c r="D24" s="7">
        <v>1</v>
      </c>
    </row>
    <row r="25" spans="1:4" x14ac:dyDescent="0.2">
      <c r="A25" s="32"/>
      <c r="B25" s="25" t="s">
        <v>26</v>
      </c>
      <c r="C25" s="26"/>
      <c r="D25" s="8">
        <v>1.5</v>
      </c>
    </row>
    <row r="26" spans="1:4" x14ac:dyDescent="0.2">
      <c r="A26" s="32"/>
      <c r="B26" s="23" t="s">
        <v>27</v>
      </c>
      <c r="C26" s="24"/>
      <c r="D26" s="8">
        <v>0.5</v>
      </c>
    </row>
    <row r="27" spans="1:4" x14ac:dyDescent="0.2">
      <c r="A27" s="32"/>
      <c r="B27" s="25" t="s">
        <v>24</v>
      </c>
      <c r="C27" s="26"/>
      <c r="D27" s="8">
        <v>1</v>
      </c>
    </row>
    <row r="28" spans="1:4" x14ac:dyDescent="0.2">
      <c r="A28" s="32"/>
      <c r="B28" s="25" t="s">
        <v>35</v>
      </c>
      <c r="C28" s="26"/>
      <c r="D28" s="8">
        <v>2</v>
      </c>
    </row>
    <row r="29" spans="1:4" x14ac:dyDescent="0.2">
      <c r="A29" s="32"/>
      <c r="B29" s="25" t="s">
        <v>29</v>
      </c>
      <c r="C29" s="26"/>
      <c r="D29" s="8">
        <v>2</v>
      </c>
    </row>
    <row r="30" spans="1:4" x14ac:dyDescent="0.2">
      <c r="A30" s="32"/>
      <c r="B30" s="2" t="s">
        <v>6</v>
      </c>
      <c r="C30" s="3" t="s">
        <v>5</v>
      </c>
      <c r="D30" s="9">
        <f>SUM(D24:D29)</f>
        <v>8</v>
      </c>
    </row>
    <row r="31" spans="1:4" ht="33.75" customHeight="1" x14ac:dyDescent="0.2">
      <c r="A31" s="32"/>
      <c r="B31" s="20" t="s">
        <v>32</v>
      </c>
      <c r="C31" s="21"/>
      <c r="D31" s="22"/>
    </row>
    <row r="32" spans="1:4" x14ac:dyDescent="0.2">
      <c r="A32" s="31">
        <v>45799</v>
      </c>
      <c r="B32" s="34" t="s">
        <v>34</v>
      </c>
      <c r="C32" s="35"/>
      <c r="D32" s="7">
        <v>3</v>
      </c>
    </row>
    <row r="33" spans="1:4" ht="52.5" customHeight="1" x14ac:dyDescent="0.2">
      <c r="A33" s="32"/>
      <c r="B33" s="27" t="s">
        <v>33</v>
      </c>
      <c r="C33" s="24"/>
      <c r="D33" s="8">
        <v>0.5</v>
      </c>
    </row>
    <row r="34" spans="1:4" x14ac:dyDescent="0.2">
      <c r="A34" s="32"/>
      <c r="B34" s="25" t="s">
        <v>36</v>
      </c>
      <c r="C34" s="26"/>
      <c r="D34" s="8">
        <v>1.5</v>
      </c>
    </row>
    <row r="35" spans="1:4" x14ac:dyDescent="0.2">
      <c r="A35" s="32"/>
      <c r="B35" s="25" t="s">
        <v>37</v>
      </c>
      <c r="C35" s="26"/>
      <c r="D35" s="8">
        <v>1</v>
      </c>
    </row>
    <row r="36" spans="1:4" ht="25.5" customHeight="1" x14ac:dyDescent="0.2">
      <c r="A36" s="32"/>
      <c r="B36" s="45" t="s">
        <v>45</v>
      </c>
      <c r="C36" s="46"/>
      <c r="D36" s="8">
        <v>1.5</v>
      </c>
    </row>
    <row r="37" spans="1:4" ht="33.75" customHeight="1" x14ac:dyDescent="0.2">
      <c r="A37" s="32"/>
      <c r="B37" s="50" t="s">
        <v>46</v>
      </c>
      <c r="C37" s="51"/>
      <c r="D37" s="8">
        <v>0.5</v>
      </c>
    </row>
    <row r="38" spans="1:4" x14ac:dyDescent="0.2">
      <c r="A38" s="32"/>
      <c r="B38" s="25" t="s">
        <v>53</v>
      </c>
      <c r="C38" s="26"/>
      <c r="D38" s="8">
        <v>2</v>
      </c>
    </row>
    <row r="39" spans="1:4" x14ac:dyDescent="0.2">
      <c r="A39" s="32"/>
      <c r="B39" s="2" t="s">
        <v>6</v>
      </c>
      <c r="C39" s="3" t="s">
        <v>5</v>
      </c>
      <c r="D39" s="9">
        <f>SUM(D32:D38)</f>
        <v>10</v>
      </c>
    </row>
    <row r="40" spans="1:4" ht="37.5" customHeight="1" x14ac:dyDescent="0.2">
      <c r="A40" s="33"/>
      <c r="B40" s="28" t="s">
        <v>38</v>
      </c>
      <c r="C40" s="29"/>
      <c r="D40" s="30"/>
    </row>
    <row r="41" spans="1:4" ht="12.75" customHeight="1" x14ac:dyDescent="0.2">
      <c r="A41" s="31">
        <v>45800</v>
      </c>
      <c r="B41" s="25" t="s">
        <v>37</v>
      </c>
      <c r="C41" s="26"/>
      <c r="D41" s="7">
        <v>2.5</v>
      </c>
    </row>
    <row r="42" spans="1:4" ht="12.75" customHeight="1" x14ac:dyDescent="0.2">
      <c r="A42" s="32"/>
      <c r="B42" s="25" t="s">
        <v>52</v>
      </c>
      <c r="C42" s="26"/>
      <c r="D42" s="8">
        <v>0.5</v>
      </c>
    </row>
    <row r="43" spans="1:4" ht="38.25" customHeight="1" x14ac:dyDescent="0.2">
      <c r="A43" s="32"/>
      <c r="B43" s="27" t="s">
        <v>39</v>
      </c>
      <c r="C43" s="24"/>
      <c r="D43" s="8">
        <v>1</v>
      </c>
    </row>
    <row r="44" spans="1:4" x14ac:dyDescent="0.2">
      <c r="A44" s="32"/>
      <c r="B44" s="25" t="s">
        <v>40</v>
      </c>
      <c r="C44" s="26"/>
      <c r="D44" s="8">
        <v>2</v>
      </c>
    </row>
    <row r="45" spans="1:4" x14ac:dyDescent="0.2">
      <c r="A45" s="32"/>
      <c r="B45" s="2" t="s">
        <v>6</v>
      </c>
      <c r="C45" s="3" t="s">
        <v>5</v>
      </c>
      <c r="D45" s="9">
        <f>SUM(D41:D44)</f>
        <v>6</v>
      </c>
    </row>
    <row r="46" spans="1:4" ht="24.95" customHeight="1" x14ac:dyDescent="0.2">
      <c r="A46" s="33"/>
      <c r="B46" s="28" t="s">
        <v>41</v>
      </c>
      <c r="C46" s="29"/>
      <c r="D46" s="30"/>
    </row>
    <row r="47" spans="1:4" ht="12.75" customHeight="1" x14ac:dyDescent="0.2">
      <c r="A47" s="31">
        <v>45803</v>
      </c>
      <c r="B47" s="34" t="s">
        <v>51</v>
      </c>
      <c r="C47" s="35"/>
      <c r="D47" s="7">
        <v>3</v>
      </c>
    </row>
    <row r="48" spans="1:4" ht="45" customHeight="1" x14ac:dyDescent="0.2">
      <c r="A48" s="32"/>
      <c r="B48" s="27" t="s">
        <v>42</v>
      </c>
      <c r="C48" s="24"/>
      <c r="D48" s="8">
        <v>0.5</v>
      </c>
    </row>
    <row r="49" spans="1:4" x14ac:dyDescent="0.2">
      <c r="A49" s="32"/>
      <c r="B49" s="25" t="s">
        <v>50</v>
      </c>
      <c r="C49" s="26"/>
      <c r="D49" s="8">
        <v>4.5</v>
      </c>
    </row>
    <row r="50" spans="1:4" x14ac:dyDescent="0.2">
      <c r="A50" s="32"/>
      <c r="B50" s="2" t="s">
        <v>6</v>
      </c>
      <c r="C50" s="3" t="s">
        <v>5</v>
      </c>
      <c r="D50" s="9">
        <f>SUM(D47:D49)</f>
        <v>8</v>
      </c>
    </row>
    <row r="51" spans="1:4" ht="24.95" customHeight="1" x14ac:dyDescent="0.2">
      <c r="A51" s="33"/>
      <c r="B51" s="28" t="s">
        <v>44</v>
      </c>
      <c r="C51" s="29"/>
      <c r="D51" s="30"/>
    </row>
    <row r="52" spans="1:4" ht="12.75" customHeight="1" x14ac:dyDescent="0.2">
      <c r="A52" s="31">
        <v>45804</v>
      </c>
      <c r="B52" s="34" t="s">
        <v>48</v>
      </c>
      <c r="C52" s="35"/>
      <c r="D52" s="7">
        <v>3</v>
      </c>
    </row>
    <row r="53" spans="1:4" ht="111.75" customHeight="1" x14ac:dyDescent="0.2">
      <c r="A53" s="32"/>
      <c r="B53" s="27" t="s">
        <v>49</v>
      </c>
      <c r="C53" s="24"/>
      <c r="D53" s="8">
        <v>0.5</v>
      </c>
    </row>
    <row r="54" spans="1:4" x14ac:dyDescent="0.2">
      <c r="A54" s="32"/>
      <c r="B54" s="25" t="s">
        <v>47</v>
      </c>
      <c r="C54" s="26"/>
      <c r="D54" s="8">
        <v>4.5</v>
      </c>
    </row>
    <row r="55" spans="1:4" x14ac:dyDescent="0.2">
      <c r="A55" s="32"/>
      <c r="B55" s="2" t="s">
        <v>6</v>
      </c>
      <c r="C55" s="3" t="s">
        <v>5</v>
      </c>
      <c r="D55" s="9">
        <f>SUM(D52:D54)</f>
        <v>8</v>
      </c>
    </row>
    <row r="56" spans="1:4" ht="24.95" customHeight="1" x14ac:dyDescent="0.2">
      <c r="A56" s="33"/>
      <c r="B56" s="28" t="s">
        <v>54</v>
      </c>
      <c r="C56" s="29"/>
      <c r="D56" s="30"/>
    </row>
    <row r="57" spans="1:4" ht="12.75" customHeight="1" x14ac:dyDescent="0.2">
      <c r="A57" s="31">
        <v>45805</v>
      </c>
      <c r="B57" s="25" t="s">
        <v>55</v>
      </c>
      <c r="C57" s="26"/>
      <c r="D57" s="7">
        <v>5</v>
      </c>
    </row>
    <row r="58" spans="1:4" ht="43.5" customHeight="1" x14ac:dyDescent="0.2">
      <c r="A58" s="32"/>
      <c r="B58" s="27" t="s">
        <v>39</v>
      </c>
      <c r="C58" s="24"/>
      <c r="D58" s="8">
        <v>1</v>
      </c>
    </row>
    <row r="59" spans="1:4" x14ac:dyDescent="0.2">
      <c r="A59" s="32"/>
      <c r="B59" s="25" t="s">
        <v>56</v>
      </c>
      <c r="C59" s="26"/>
      <c r="D59" s="8">
        <v>2</v>
      </c>
    </row>
    <row r="60" spans="1:4" x14ac:dyDescent="0.2">
      <c r="A60" s="32"/>
      <c r="B60" s="2" t="s">
        <v>6</v>
      </c>
      <c r="C60" s="3" t="s">
        <v>5</v>
      </c>
      <c r="D60" s="9">
        <f>SUM(D57:D59)</f>
        <v>8</v>
      </c>
    </row>
    <row r="61" spans="1:4" ht="24.95" customHeight="1" x14ac:dyDescent="0.2">
      <c r="A61" s="33"/>
      <c r="B61" s="28" t="s">
        <v>57</v>
      </c>
      <c r="C61" s="29"/>
      <c r="D61" s="30"/>
    </row>
    <row r="62" spans="1:4" ht="12.75" customHeight="1" x14ac:dyDescent="0.2">
      <c r="A62" s="31">
        <v>45807</v>
      </c>
      <c r="B62" s="25" t="s">
        <v>58</v>
      </c>
      <c r="C62" s="26"/>
      <c r="D62" s="7">
        <v>3.5</v>
      </c>
    </row>
    <row r="63" spans="1:4" ht="47.25" customHeight="1" x14ac:dyDescent="0.2">
      <c r="A63" s="32"/>
      <c r="B63" s="18" t="s">
        <v>61</v>
      </c>
      <c r="C63" s="19"/>
      <c r="D63" s="8">
        <v>0.5</v>
      </c>
    </row>
    <row r="64" spans="1:4" x14ac:dyDescent="0.2">
      <c r="A64" s="32"/>
      <c r="B64" s="25" t="s">
        <v>59</v>
      </c>
      <c r="C64" s="26"/>
      <c r="D64" s="8">
        <v>2</v>
      </c>
    </row>
    <row r="65" spans="1:4" x14ac:dyDescent="0.2">
      <c r="A65" s="32"/>
      <c r="B65" s="25" t="s">
        <v>60</v>
      </c>
      <c r="C65" s="26"/>
      <c r="D65" s="8">
        <v>2</v>
      </c>
    </row>
    <row r="66" spans="1:4" x14ac:dyDescent="0.2">
      <c r="A66" s="32"/>
      <c r="B66" s="2" t="s">
        <v>6</v>
      </c>
      <c r="C66" s="3" t="s">
        <v>5</v>
      </c>
      <c r="D66" s="9">
        <f>SUM(D62:D65)</f>
        <v>8</v>
      </c>
    </row>
    <row r="67" spans="1:4" ht="15" customHeight="1" x14ac:dyDescent="0.2">
      <c r="A67" s="32"/>
      <c r="B67" s="20" t="s">
        <v>64</v>
      </c>
      <c r="C67" s="21"/>
      <c r="D67" s="22"/>
    </row>
    <row r="68" spans="1:4" ht="12.75" customHeight="1" x14ac:dyDescent="0.2">
      <c r="A68" s="31">
        <v>45810</v>
      </c>
      <c r="B68" s="34" t="s">
        <v>62</v>
      </c>
      <c r="C68" s="35"/>
      <c r="D68" s="7">
        <v>3</v>
      </c>
    </row>
    <row r="69" spans="1:4" x14ac:dyDescent="0.2">
      <c r="A69" s="32"/>
      <c r="B69" s="25" t="s">
        <v>63</v>
      </c>
      <c r="C69" s="26"/>
      <c r="D69" s="8">
        <v>5</v>
      </c>
    </row>
    <row r="70" spans="1:4" x14ac:dyDescent="0.2">
      <c r="A70" s="32"/>
      <c r="B70" s="2" t="s">
        <v>6</v>
      </c>
      <c r="C70" s="3" t="s">
        <v>5</v>
      </c>
      <c r="D70" s="9">
        <f>SUM(D68:D69)</f>
        <v>8</v>
      </c>
    </row>
    <row r="71" spans="1:4" ht="24.95" customHeight="1" x14ac:dyDescent="0.2">
      <c r="A71" s="33"/>
      <c r="B71" s="28" t="s">
        <v>65</v>
      </c>
      <c r="C71" s="29"/>
      <c r="D71" s="30"/>
    </row>
    <row r="72" spans="1:4" ht="12" customHeight="1" x14ac:dyDescent="0.2">
      <c r="A72" s="11"/>
      <c r="B72" s="10"/>
      <c r="C72" s="3" t="s">
        <v>7</v>
      </c>
      <c r="D72" s="12">
        <f>D15+D22+D30+D39+D45+D50+D55+D60+D66+D70</f>
        <v>80</v>
      </c>
    </row>
    <row r="73" spans="1:4" x14ac:dyDescent="0.2">
      <c r="A73" s="48" t="s">
        <v>0</v>
      </c>
      <c r="B73" s="48"/>
      <c r="C73" s="48"/>
      <c r="D73" s="48"/>
    </row>
  </sheetData>
  <mergeCells count="70">
    <mergeCell ref="B37:C37"/>
    <mergeCell ref="B40:D40"/>
    <mergeCell ref="B28:C28"/>
    <mergeCell ref="B26:C26"/>
    <mergeCell ref="B36:C36"/>
    <mergeCell ref="A7:A16"/>
    <mergeCell ref="A73:D73"/>
    <mergeCell ref="A17:A23"/>
    <mergeCell ref="B17:C17"/>
    <mergeCell ref="B18:C18"/>
    <mergeCell ref="B19:C19"/>
    <mergeCell ref="B20:C20"/>
    <mergeCell ref="B21:C21"/>
    <mergeCell ref="B23:D23"/>
    <mergeCell ref="A32:A40"/>
    <mergeCell ref="B32:C32"/>
    <mergeCell ref="B33:C33"/>
    <mergeCell ref="B34:C34"/>
    <mergeCell ref="B38:C38"/>
    <mergeCell ref="B64:C64"/>
    <mergeCell ref="B65:C65"/>
    <mergeCell ref="B67:D67"/>
    <mergeCell ref="A41:A46"/>
    <mergeCell ref="A1:D1"/>
    <mergeCell ref="B5:C6"/>
    <mergeCell ref="B7:C7"/>
    <mergeCell ref="A2:C2"/>
    <mergeCell ref="A5:A6"/>
    <mergeCell ref="B41:C41"/>
    <mergeCell ref="B43:C43"/>
    <mergeCell ref="B44:C44"/>
    <mergeCell ref="B46:D46"/>
    <mergeCell ref="A24:A31"/>
    <mergeCell ref="B24:C24"/>
    <mergeCell ref="B25:C25"/>
    <mergeCell ref="B62:C62"/>
    <mergeCell ref="A47:A51"/>
    <mergeCell ref="B47:C47"/>
    <mergeCell ref="B48:C48"/>
    <mergeCell ref="B49:C49"/>
    <mergeCell ref="B51:D51"/>
    <mergeCell ref="B35:C35"/>
    <mergeCell ref="A52:A56"/>
    <mergeCell ref="A68:A71"/>
    <mergeCell ref="B68:C68"/>
    <mergeCell ref="B69:C69"/>
    <mergeCell ref="B71:D71"/>
    <mergeCell ref="B52:C52"/>
    <mergeCell ref="B53:C53"/>
    <mergeCell ref="B54:C54"/>
    <mergeCell ref="B56:D56"/>
    <mergeCell ref="A57:A61"/>
    <mergeCell ref="B57:C57"/>
    <mergeCell ref="A62:A67"/>
    <mergeCell ref="B63:C63"/>
    <mergeCell ref="B31:D31"/>
    <mergeCell ref="B8:C8"/>
    <mergeCell ref="B10:C10"/>
    <mergeCell ref="B14:C14"/>
    <mergeCell ref="B12:C12"/>
    <mergeCell ref="B29:C29"/>
    <mergeCell ref="B9:C9"/>
    <mergeCell ref="B16:D16"/>
    <mergeCell ref="B11:C11"/>
    <mergeCell ref="B13:C13"/>
    <mergeCell ref="B27:C27"/>
    <mergeCell ref="B58:C58"/>
    <mergeCell ref="B59:C59"/>
    <mergeCell ref="B61:D61"/>
    <mergeCell ref="B42:C42"/>
  </mergeCells>
  <conditionalFormatting sqref="D7:D15 D24:D30 D32:D39 D41:D45 D47:D50 D52:D55 D57:D60 D62:D66 D68:D70">
    <cfRule type="containsText" dxfId="5" priority="23" operator="containsText" text="Terminé">
      <formula>NOT(ISERROR(SEARCH("Terminé",D7)))</formula>
    </cfRule>
    <cfRule type="containsText" dxfId="4" priority="24" operator="containsText" text="En cours">
      <formula>NOT(ISERROR(SEARCH("En cours",D7)))</formula>
    </cfRule>
  </conditionalFormatting>
  <conditionalFormatting sqref="D17:D22">
    <cfRule type="containsText" dxfId="3" priority="21" operator="containsText" text="Terminé">
      <formula>NOT(ISERROR(SEARCH("Terminé",D17)))</formula>
    </cfRule>
    <cfRule type="containsText" dxfId="2" priority="22" operator="containsText" text="En cours">
      <formula>NOT(ISERROR(SEARCH("En cours",D17)))</formula>
    </cfRule>
  </conditionalFormatting>
  <conditionalFormatting sqref="D72">
    <cfRule type="containsText" dxfId="1" priority="1" operator="containsText" text="Terminé">
      <formula>NOT(ISERROR(SEARCH("Terminé",D72)))</formula>
    </cfRule>
    <cfRule type="containsText" dxfId="0" priority="2" operator="containsText" text="En cours">
      <formula>NOT(ISERROR(SEARCH("En cours",D72)))</formula>
    </cfRule>
  </conditionalFormatting>
  <printOptions horizontalCentered="1"/>
  <pageMargins left="0.47244094488188981" right="0.15748031496062992" top="1.4566929133858268" bottom="0.43307086614173229" header="0.31496062992125984" footer="0.19685039370078741"/>
  <pageSetup paperSize="9" scale="42" orientation="portrait" r:id="rId1"/>
  <headerFooter alignWithMargins="0">
    <oddHeader>&amp;L&amp;"Arial,Gras"&amp;14Informaticien/-ne CFC&amp;"Arial,Normal"&amp;10
Travail pratique individuel 2025 (TPI)&amp;R&amp;"Arial,Gras"&amp;14&amp;G</oddHeader>
    <oddFooter>&amp;L&amp;8&amp;F&amp;R&amp;8Page &amp;P/&amp;N</oddFooter>
  </headerFooter>
  <rowBreaks count="2" manualBreakCount="2">
    <brk id="51" max="16383" man="1"/>
    <brk id="72" max="3" man="1"/>
  </rowBreak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Guisolan Christian</dc:creator>
  <cp:lastModifiedBy>Pham Esther</cp:lastModifiedBy>
  <cp:lastPrinted>2024-10-20T08:57:22Z</cp:lastPrinted>
  <dcterms:created xsi:type="dcterms:W3CDTF">2002-03-11T12:50:08Z</dcterms:created>
  <dcterms:modified xsi:type="dcterms:W3CDTF">2025-06-02T14:30:15Z</dcterms:modified>
</cp:coreProperties>
</file>