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checkCompatibility="1"/>
  <mc:AlternateContent xmlns:mc="http://schemas.openxmlformats.org/markup-compatibility/2006">
    <mc:Choice Requires="x15">
      <x15ac:absPath xmlns:x15ac="http://schemas.microsoft.com/office/spreadsheetml/2010/11/ac" url="https://eduetatfr-my.sharepoint.com/personal/esther_pham_studentfr_ch/Documents/4eme/TPI/docs/"/>
    </mc:Choice>
  </mc:AlternateContent>
  <xr:revisionPtr revIDLastSave="288" documentId="13_ncr:1_{5F69E96A-935C-4229-A8D9-62578036D2E4}" xr6:coauthVersionLast="47" xr6:coauthVersionMax="47" xr10:uidLastSave="{8D0E4056-E3D5-4B8E-9976-56919EA60628}"/>
  <bookViews>
    <workbookView xWindow="28680" yWindow="-120" windowWidth="29040" windowHeight="15720" xr2:uid="{00000000-000D-0000-FFFF-FFFF00000000}"/>
  </bookViews>
  <sheets>
    <sheet name="Journal" sheetId="8" r:id="rId1"/>
  </sheets>
  <definedNames>
    <definedName name="_xlnm._FilterDatabase" localSheetId="0" hidden="1">Journal!$A$6:$HI$6</definedName>
    <definedName name="_xlnm.Print_Titles" localSheetId="0">Journal!$B:$D,Journal!$1:$6</definedName>
    <definedName name="_xlnm.Print_Area" localSheetId="0">Journal!$A$1:$G$82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30" i="8" l="1"/>
  <c r="D66" i="8"/>
  <c r="D59" i="8"/>
  <c r="D52" i="8"/>
  <c r="D80" i="8"/>
  <c r="D73" i="8"/>
  <c r="D45" i="8"/>
  <c r="D38" i="8"/>
  <c r="D22" i="8"/>
  <c r="D15" i="8"/>
  <c r="D82" i="8" l="1"/>
</calcChain>
</file>

<file path=xl/sharedStrings.xml><?xml version="1.0" encoding="utf-8"?>
<sst xmlns="http://schemas.openxmlformats.org/spreadsheetml/2006/main" count="60" uniqueCount="41">
  <si>
    <t>Insérer les lignes au-dessus de celle-ci !</t>
  </si>
  <si>
    <t>Date</t>
  </si>
  <si>
    <t>Travail effectué</t>
  </si>
  <si>
    <t>[H.h]</t>
  </si>
  <si>
    <t>Temps</t>
  </si>
  <si>
    <t>Total &gt;</t>
  </si>
  <si>
    <r>
      <t xml:space="preserve">Réflexion personnelle </t>
    </r>
    <r>
      <rPr>
        <sz val="8"/>
        <rFont val="Calibri"/>
        <family val="2"/>
      </rPr>
      <t>↓↓↓</t>
    </r>
  </si>
  <si>
    <t>Total général &gt;</t>
  </si>
  <si>
    <r>
      <t>Projet :</t>
    </r>
    <r>
      <rPr>
        <b/>
        <sz val="14"/>
        <rFont val="Arial"/>
        <family val="2"/>
      </rPr>
      <t xml:space="preserve"> </t>
    </r>
    <r>
      <rPr>
        <sz val="14"/>
        <rFont val="Arial"/>
        <family val="2"/>
      </rPr>
      <t xml:space="preserve">WebMenu      </t>
    </r>
    <r>
      <rPr>
        <sz val="16"/>
        <rFont val="Arial"/>
        <family val="2"/>
      </rPr>
      <t xml:space="preserve">                      </t>
    </r>
  </si>
  <si>
    <t>Pham Esther</t>
  </si>
  <si>
    <t>Prise en main du projet, lecture du CDC et des documents se trouvant sur PKOrg</t>
  </si>
  <si>
    <t>Visite du supérieur : discussion des différentes documentations du projet</t>
  </si>
  <si>
    <t>Solutions</t>
  </si>
  <si>
    <t>Problèmes rencontrés</t>
  </si>
  <si>
    <t>Absences</t>
  </si>
  <si>
    <t>Visites et décisions</t>
  </si>
  <si>
    <t>Création du planning, choix des différentes activités à réaliser pour le projet</t>
  </si>
  <si>
    <t>Analyse de la base de données</t>
  </si>
  <si>
    <t>Création du schéma use case</t>
  </si>
  <si>
    <t>Documentation du chapitre 1 (Les grandes lignes du projet)</t>
  </si>
  <si>
    <t>Documentation du chapitre 2.1.3 (Processus d’entreprise concernés)</t>
  </si>
  <si>
    <t>Création desdiagrammes d'activités</t>
  </si>
  <si>
    <t>Création des diagrammes de séquence</t>
  </si>
  <si>
    <t>Visite des experts : 
- Un seul expert présent, M.Waelti
- Documentation très importante, pour les photos il faut les mettre dans un dossier "Annexes" et indiquer le nom qui correspond à l'image dans la doc
- Présentation finale se fait en 2 partie --&gt; choisir si on veut que le supérieur vienne
- La réalisation des requêtes CRUD prendra plus de temps</t>
  </si>
  <si>
    <t>Création des maquettes</t>
  </si>
  <si>
    <t>Visite du supérieur : Discussion des schémas d'analyse et des modifications à faire. Validation des schémas</t>
  </si>
  <si>
    <t>Création du diagramme de classes pour le client</t>
  </si>
  <si>
    <t>Création du diagramme de classes pour le serveur</t>
  </si>
  <si>
    <t>Visite du supérieur : Discussion des schémas de conception et modifications à faire</t>
  </si>
  <si>
    <t>Conception des tests et documentation des tests</t>
  </si>
  <si>
    <t>Création des différentes requêtes GET et documentation des schémas</t>
  </si>
  <si>
    <t>Pendant la visite des experts, on m'a expliqué qu'il faut que je documente bien et que ce soit complet. Il faut que je fasse attention aussi à bien remplir mon journal de travail et mon planning. Je pense que pour le planning, comme ils me l'ont fait remarquer, je dois faire attention pendant la création des services CRUD : cela va prendre plus de temps.</t>
  </si>
  <si>
    <t>Les schémas m'ont pris énormément de temps sur le planning, et maintenant je suis en retard. Il faut absolument que je rattrape ce retard le plus rapidement possible demain.</t>
  </si>
  <si>
    <t>J'ai réussi à rattraper mon retard, heureusement, et maintenant je peux me reconcentrer sur les tâches sans trop me stresser. Cela me soulage beaucoup, mais il faut que j'avance sur la documentation aussi, étant donné que je l'ai laissée de côté pour rattraper mon retard.</t>
  </si>
  <si>
    <t>Visite du supérieur :  
- Discussion des schémas de conception et modifications à faire
- Discussion des requêtes GET
- Discussion de la page admin</t>
  </si>
  <si>
    <t>Création des différentes requêtes GET et tests</t>
  </si>
  <si>
    <t>Création de la structure du serveur et connection à la DB ainsi que les tests</t>
  </si>
  <si>
    <t>Création des pages d'affichage des articles</t>
  </si>
  <si>
    <t>Test de l'affichage et de l'animation</t>
  </si>
  <si>
    <t>L'animation des items du menu ne fonctionnait pas et renvoyait soit des erreurs, soit la page n'affichait rien.</t>
  </si>
  <si>
    <t>Il fallait importer les fichiers CSS de la librairie Slick pour que l'animation fonctionne. Il fallait également appliquer l'animation sur la liste et non sur les sections du menu.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</si>
</sst>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
    <numFmt numFmtId="165" formatCode="0.0"/>
  </numFmts>
  <fonts count="12" x14ac:knownFonts="1">
    <font>
      <sz val="10"/>
      <name val="Arial"/>
    </font>
    <font>
      <b/>
      <sz val="10"/>
      <name val="Arial"/>
      <family val="2"/>
    </font>
    <font>
      <b/>
      <sz val="14"/>
      <name val="Arial"/>
      <family val="2"/>
    </font>
    <font>
      <sz val="10"/>
      <color rgb="FFFF0000"/>
      <name val="Arial"/>
      <family val="2"/>
    </font>
    <font>
      <sz val="8"/>
      <name val="Arial"/>
      <family val="2"/>
    </font>
    <font>
      <sz val="16"/>
      <name val="Arial"/>
      <family val="2"/>
    </font>
    <font>
      <sz val="14"/>
      <name val="Arial"/>
      <family val="2"/>
    </font>
    <font>
      <b/>
      <sz val="16"/>
      <name val="Arial"/>
      <family val="2"/>
    </font>
    <font>
      <sz val="9"/>
      <name val="Arial"/>
      <family val="2"/>
    </font>
    <font>
      <sz val="8"/>
      <name val="Calibri"/>
      <family val="2"/>
    </font>
    <font>
      <b/>
      <sz val="8"/>
      <name val="Arial"/>
      <family val="2"/>
    </font>
    <font>
      <sz val="10"/>
      <name val="Arial"/>
      <family val="2"/>
    </font>
  </fonts>
  <fills count="8">
    <fill>
      <patternFill patternType="none"/>
    </fill>
    <fill>
      <patternFill patternType="gray125"/>
    </fill>
    <fill>
      <patternFill patternType="solid">
        <fgColor theme="0" tint="-0.34998626667073579"/>
        <bgColor indexed="64"/>
      </patternFill>
    </fill>
    <fill>
      <patternFill patternType="solid">
        <fgColor theme="0" tint="-0.249977111117893"/>
        <bgColor indexed="64"/>
      </patternFill>
    </fill>
    <fill>
      <patternFill patternType="solid">
        <fgColor theme="7" tint="0.59999389629810485"/>
        <bgColor indexed="64"/>
      </patternFill>
    </fill>
    <fill>
      <patternFill patternType="solid">
        <fgColor rgb="FF92D050"/>
        <bgColor indexed="64"/>
      </patternFill>
    </fill>
    <fill>
      <patternFill patternType="solid">
        <fgColor rgb="FFFF9966"/>
        <bgColor indexed="64"/>
      </patternFill>
    </fill>
    <fill>
      <patternFill patternType="solid">
        <fgColor theme="0" tint="-0.14999847407452621"/>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top style="medium">
        <color indexed="64"/>
      </top>
      <bottom/>
      <diagonal/>
    </border>
    <border>
      <left style="thin">
        <color indexed="64"/>
      </left>
      <right/>
      <top/>
      <bottom style="medium">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48">
    <xf numFmtId="0" fontId="0" fillId="0" borderId="0" xfId="0"/>
    <xf numFmtId="0" fontId="0" fillId="0" borderId="0" xfId="0" applyProtection="1">
      <protection locked="0"/>
    </xf>
    <xf numFmtId="0" fontId="4" fillId="3" borderId="10" xfId="0" applyFont="1" applyFill="1" applyBorder="1" applyAlignment="1" applyProtection="1">
      <alignment horizontal="left" vertical="center"/>
      <protection locked="0"/>
    </xf>
    <xf numFmtId="0" fontId="4" fillId="3" borderId="16" xfId="0" applyFont="1" applyFill="1" applyBorder="1" applyAlignment="1" applyProtection="1">
      <alignment horizontal="right" vertical="center"/>
      <protection locked="0"/>
    </xf>
    <xf numFmtId="0" fontId="6" fillId="0" borderId="1" xfId="0" applyFont="1" applyBorder="1" applyAlignment="1" applyProtection="1">
      <alignment horizontal="left"/>
      <protection locked="0"/>
    </xf>
    <xf numFmtId="0" fontId="1" fillId="0" borderId="7" xfId="0" applyFont="1" applyBorder="1" applyAlignment="1" applyProtection="1">
      <alignment horizontal="center"/>
      <protection locked="0"/>
    </xf>
    <xf numFmtId="0" fontId="8" fillId="0" borderId="4" xfId="0" applyFont="1" applyBorder="1" applyAlignment="1" applyProtection="1">
      <alignment horizontal="center"/>
      <protection locked="0"/>
    </xf>
    <xf numFmtId="165" fontId="4" fillId="0" borderId="7" xfId="0" applyNumberFormat="1" applyFont="1" applyBorder="1" applyAlignment="1" applyProtection="1">
      <alignment horizontal="center" vertical="center"/>
      <protection locked="0"/>
    </xf>
    <xf numFmtId="165" fontId="4" fillId="0" borderId="5" xfId="0" applyNumberFormat="1" applyFont="1" applyBorder="1" applyAlignment="1" applyProtection="1">
      <alignment horizontal="center" vertical="center"/>
      <protection locked="0"/>
    </xf>
    <xf numFmtId="165" fontId="4" fillId="0" borderId="1" xfId="0" applyNumberFormat="1" applyFont="1" applyBorder="1" applyAlignment="1" applyProtection="1">
      <alignment horizontal="center" vertical="center"/>
      <protection locked="0"/>
    </xf>
    <xf numFmtId="0" fontId="4" fillId="0" borderId="0" xfId="0" applyFont="1" applyAlignment="1" applyProtection="1">
      <alignment horizontal="left" vertical="top" wrapText="1"/>
      <protection locked="0"/>
    </xf>
    <xf numFmtId="164" fontId="0" fillId="0" borderId="0" xfId="0" applyNumberFormat="1" applyAlignment="1" applyProtection="1">
      <alignment horizontal="center" vertical="center"/>
      <protection locked="0"/>
    </xf>
    <xf numFmtId="165" fontId="10" fillId="0" borderId="1" xfId="0" applyNumberFormat="1" applyFont="1" applyBorder="1" applyAlignment="1" applyProtection="1">
      <alignment horizontal="center" vertical="center"/>
      <protection locked="0"/>
    </xf>
    <xf numFmtId="0" fontId="6" fillId="0" borderId="0" xfId="0" applyFont="1" applyAlignment="1" applyProtection="1">
      <alignment horizontal="left"/>
      <protection locked="0"/>
    </xf>
    <xf numFmtId="0" fontId="0" fillId="5" borderId="19" xfId="0" applyFill="1" applyBorder="1" applyAlignment="1" applyProtection="1">
      <alignment vertical="center"/>
      <protection locked="0"/>
    </xf>
    <xf numFmtId="0" fontId="11" fillId="4" borderId="18" xfId="0" applyFont="1" applyFill="1" applyBorder="1" applyAlignment="1" applyProtection="1">
      <alignment vertical="center"/>
      <protection locked="0"/>
    </xf>
    <xf numFmtId="0" fontId="0" fillId="6" borderId="20" xfId="0" applyFill="1" applyBorder="1" applyAlignment="1" applyProtection="1">
      <alignment vertical="center"/>
      <protection locked="0"/>
    </xf>
    <xf numFmtId="0" fontId="0" fillId="7" borderId="21" xfId="0" applyFill="1" applyBorder="1" applyAlignment="1" applyProtection="1">
      <alignment vertical="center"/>
      <protection locked="0"/>
    </xf>
    <xf numFmtId="0" fontId="3" fillId="2" borderId="0" xfId="0" applyFont="1" applyFill="1" applyAlignment="1" applyProtection="1">
      <alignment horizontal="center"/>
      <protection locked="0"/>
    </xf>
    <xf numFmtId="164" fontId="11" fillId="0" borderId="7" xfId="0" applyNumberFormat="1" applyFont="1" applyBorder="1" applyAlignment="1" applyProtection="1">
      <alignment horizontal="center" vertical="center"/>
      <protection locked="0"/>
    </xf>
    <xf numFmtId="164" fontId="0" fillId="0" borderId="5" xfId="0" applyNumberFormat="1" applyBorder="1" applyAlignment="1" applyProtection="1">
      <alignment horizontal="center" vertical="center"/>
      <protection locked="0"/>
    </xf>
    <xf numFmtId="0" fontId="4" fillId="0" borderId="10" xfId="0" applyFont="1" applyBorder="1" applyAlignment="1" applyProtection="1">
      <alignment horizontal="left" vertical="center"/>
      <protection locked="0"/>
    </xf>
    <xf numFmtId="0" fontId="4" fillId="0" borderId="16" xfId="0" applyFont="1" applyBorder="1" applyAlignment="1" applyProtection="1">
      <alignment horizontal="left" vertical="center"/>
      <protection locked="0"/>
    </xf>
    <xf numFmtId="0" fontId="4" fillId="0" borderId="11" xfId="0" applyFont="1" applyBorder="1" applyAlignment="1" applyProtection="1">
      <alignment horizontal="left" vertical="center"/>
      <protection locked="0"/>
    </xf>
    <xf numFmtId="0" fontId="4" fillId="0" borderId="6" xfId="0" applyFont="1" applyBorder="1" applyAlignment="1" applyProtection="1">
      <alignment horizontal="left" vertical="center"/>
      <protection locked="0"/>
    </xf>
    <xf numFmtId="0" fontId="4" fillId="4" borderId="11" xfId="0" applyFont="1" applyFill="1" applyBorder="1" applyAlignment="1" applyProtection="1">
      <alignment horizontal="left" vertical="center"/>
      <protection locked="0"/>
    </xf>
    <xf numFmtId="0" fontId="4" fillId="4" borderId="6" xfId="0" applyFont="1" applyFill="1" applyBorder="1" applyAlignment="1" applyProtection="1">
      <alignment horizontal="left" vertical="center"/>
      <protection locked="0"/>
    </xf>
    <xf numFmtId="0" fontId="4" fillId="0" borderId="11" xfId="0" applyFont="1" applyBorder="1" applyAlignment="1" applyProtection="1">
      <alignment horizontal="left" vertical="top" wrapText="1"/>
      <protection locked="0"/>
    </xf>
    <xf numFmtId="0" fontId="4" fillId="0" borderId="0" xfId="0" applyFont="1" applyAlignment="1" applyProtection="1">
      <alignment horizontal="left" vertical="top" wrapText="1"/>
      <protection locked="0"/>
    </xf>
    <xf numFmtId="0" fontId="4" fillId="0" borderId="6" xfId="0" applyFont="1" applyBorder="1" applyAlignment="1" applyProtection="1">
      <alignment horizontal="left" vertical="top" wrapText="1"/>
      <protection locked="0"/>
    </xf>
    <xf numFmtId="164" fontId="0" fillId="0" borderId="7" xfId="0" applyNumberFormat="1" applyBorder="1" applyAlignment="1" applyProtection="1">
      <alignment horizontal="center" vertical="center"/>
      <protection locked="0"/>
    </xf>
    <xf numFmtId="164" fontId="0" fillId="0" borderId="2" xfId="0" applyNumberFormat="1" applyBorder="1" applyAlignment="1" applyProtection="1">
      <alignment horizontal="center" vertical="center"/>
      <protection locked="0"/>
    </xf>
    <xf numFmtId="0" fontId="4" fillId="0" borderId="12" xfId="0" applyFont="1" applyBorder="1" applyAlignment="1" applyProtection="1">
      <alignment horizontal="left" vertical="top" wrapText="1"/>
      <protection locked="0"/>
    </xf>
    <xf numFmtId="0" fontId="4" fillId="0" borderId="17" xfId="0" applyFont="1" applyBorder="1" applyAlignment="1" applyProtection="1">
      <alignment horizontal="left" vertical="top" wrapText="1"/>
      <protection locked="0"/>
    </xf>
    <xf numFmtId="0" fontId="4" fillId="0" borderId="15" xfId="0" applyFont="1" applyBorder="1" applyAlignment="1" applyProtection="1">
      <alignment horizontal="left" vertical="top" wrapText="1"/>
      <protection locked="0"/>
    </xf>
    <xf numFmtId="0" fontId="7" fillId="0" borderId="0" xfId="0" applyFont="1" applyAlignment="1" applyProtection="1">
      <alignment horizontal="left"/>
      <protection locked="0"/>
    </xf>
    <xf numFmtId="0" fontId="1" fillId="0" borderId="10" xfId="0" applyFont="1" applyBorder="1" applyAlignment="1" applyProtection="1">
      <alignment horizontal="left" vertical="center"/>
      <protection locked="0"/>
    </xf>
    <xf numFmtId="0" fontId="1" fillId="0" borderId="16" xfId="0" applyFont="1" applyBorder="1" applyAlignment="1" applyProtection="1">
      <alignment horizontal="left" vertical="center"/>
      <protection locked="0"/>
    </xf>
    <xf numFmtId="0" fontId="1" fillId="0" borderId="9" xfId="0" applyFont="1" applyBorder="1" applyAlignment="1" applyProtection="1">
      <alignment horizontal="left" vertical="center"/>
      <protection locked="0"/>
    </xf>
    <xf numFmtId="0" fontId="1" fillId="0" borderId="14" xfId="0" applyFont="1" applyBorder="1" applyAlignment="1" applyProtection="1">
      <alignment horizontal="left" vertical="center"/>
      <protection locked="0"/>
    </xf>
    <xf numFmtId="0" fontId="4" fillId="0" borderId="8" xfId="0" applyFont="1" applyBorder="1" applyAlignment="1" applyProtection="1">
      <alignment horizontal="left" vertical="center"/>
      <protection locked="0"/>
    </xf>
    <xf numFmtId="0" fontId="4" fillId="0" borderId="13" xfId="0" applyFont="1" applyBorder="1" applyAlignment="1" applyProtection="1">
      <alignment horizontal="left" vertical="center"/>
      <protection locked="0"/>
    </xf>
    <xf numFmtId="0" fontId="6" fillId="0" borderId="0" xfId="0" applyFont="1" applyAlignment="1" applyProtection="1">
      <alignment horizontal="left"/>
      <protection locked="0"/>
    </xf>
    <xf numFmtId="0" fontId="6" fillId="0" borderId="6" xfId="0" applyFont="1" applyBorder="1" applyAlignment="1" applyProtection="1">
      <alignment horizontal="left"/>
      <protection locked="0"/>
    </xf>
    <xf numFmtId="0" fontId="4" fillId="4" borderId="11" xfId="0" applyFont="1" applyFill="1" applyBorder="1" applyAlignment="1" applyProtection="1">
      <alignment horizontal="left" vertical="center" wrapText="1"/>
      <protection locked="0"/>
    </xf>
    <xf numFmtId="164" fontId="0" fillId="0" borderId="3" xfId="0" applyNumberFormat="1" applyBorder="1" applyAlignment="1" applyProtection="1">
      <alignment horizontal="center" vertical="center"/>
      <protection locked="0"/>
    </xf>
    <xf numFmtId="0" fontId="4" fillId="0" borderId="11" xfId="0" applyFont="1" applyBorder="1" applyAlignment="1" applyProtection="1">
      <alignment horizontal="left" vertical="center" wrapText="1"/>
      <protection locked="0"/>
    </xf>
    <xf numFmtId="0" fontId="4" fillId="0" borderId="6" xfId="0" applyFont="1" applyBorder="1" applyAlignment="1" applyProtection="1">
      <alignment horizontal="left" vertical="center" wrapText="1"/>
      <protection locked="0"/>
    </xf>
  </cellXfs>
  <cellStyles count="1">
    <cellStyle name="Normal" xfId="0" builtinId="0"/>
  </cellStyles>
  <dxfs count="18">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microsoft.com/office/2017/10/relationships/person" Target="persons/person.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3"/>
  <sheetViews>
    <sheetView tabSelected="1" topLeftCell="A18" zoomScale="115" zoomScaleNormal="115" zoomScaleSheetLayoutView="115" workbookViewId="0">
      <selection activeCell="B39" sqref="B39:D39"/>
    </sheetView>
  </sheetViews>
  <sheetFormatPr baseColWidth="10" defaultColWidth="11.5703125" defaultRowHeight="12.75" x14ac:dyDescent="0.2"/>
  <cols>
    <col min="1" max="1" width="11.5703125" style="1"/>
    <col min="2" max="2" width="31.7109375" style="1" customWidth="1"/>
    <col min="3" max="3" width="32.85546875" style="1" customWidth="1"/>
    <col min="4" max="4" width="15.7109375" style="1" customWidth="1"/>
    <col min="5" max="5" width="9.140625" style="1" customWidth="1"/>
    <col min="6" max="6" width="28" style="1" customWidth="1"/>
    <col min="7" max="7" width="25" style="1" customWidth="1"/>
    <col min="8" max="217" width="9.140625" style="1" customWidth="1"/>
    <col min="218" max="16384" width="11.5703125" style="1"/>
  </cols>
  <sheetData>
    <row r="1" spans="1:7" ht="20.25" x14ac:dyDescent="0.3">
      <c r="A1" s="35" t="s">
        <v>8</v>
      </c>
      <c r="B1" s="35"/>
      <c r="C1" s="35"/>
      <c r="D1" s="35"/>
    </row>
    <row r="2" spans="1:7" ht="18.75" thickBot="1" x14ac:dyDescent="0.3">
      <c r="A2" s="42" t="s">
        <v>9</v>
      </c>
      <c r="B2" s="42"/>
      <c r="C2" s="43"/>
      <c r="D2" s="4">
        <v>151481</v>
      </c>
    </row>
    <row r="3" spans="1:7" ht="18" x14ac:dyDescent="0.25">
      <c r="A3" s="13"/>
      <c r="B3" s="13"/>
      <c r="C3" s="13"/>
      <c r="D3" s="13"/>
      <c r="F3" s="15" t="s">
        <v>15</v>
      </c>
      <c r="G3" s="14" t="s">
        <v>12</v>
      </c>
    </row>
    <row r="4" spans="1:7" ht="18.75" thickBot="1" x14ac:dyDescent="0.3">
      <c r="A4" s="13"/>
      <c r="B4" s="13"/>
      <c r="C4" s="13"/>
      <c r="D4" s="13"/>
      <c r="F4" s="16" t="s">
        <v>13</v>
      </c>
      <c r="G4" s="17" t="s">
        <v>14</v>
      </c>
    </row>
    <row r="5" spans="1:7" ht="12" customHeight="1" x14ac:dyDescent="0.2">
      <c r="A5" s="36" t="s">
        <v>1</v>
      </c>
      <c r="B5" s="36" t="s">
        <v>2</v>
      </c>
      <c r="C5" s="37"/>
      <c r="D5" s="5" t="s">
        <v>4</v>
      </c>
    </row>
    <row r="6" spans="1:7" ht="13.5" thickBot="1" x14ac:dyDescent="0.25">
      <c r="A6" s="38"/>
      <c r="B6" s="38"/>
      <c r="C6" s="39"/>
      <c r="D6" s="6" t="s">
        <v>3</v>
      </c>
    </row>
    <row r="7" spans="1:7" ht="12.75" customHeight="1" x14ac:dyDescent="0.2">
      <c r="A7" s="45">
        <v>45796</v>
      </c>
      <c r="B7" s="40" t="s">
        <v>10</v>
      </c>
      <c r="C7" s="41"/>
      <c r="D7" s="7">
        <v>2</v>
      </c>
    </row>
    <row r="8" spans="1:7" x14ac:dyDescent="0.2">
      <c r="A8" s="20"/>
      <c r="B8" s="25" t="s">
        <v>11</v>
      </c>
      <c r="C8" s="26"/>
      <c r="D8" s="8">
        <v>0.5</v>
      </c>
    </row>
    <row r="9" spans="1:7" x14ac:dyDescent="0.2">
      <c r="A9" s="20"/>
      <c r="B9" s="23" t="s">
        <v>16</v>
      </c>
      <c r="C9" s="24"/>
      <c r="D9" s="8">
        <v>0.5</v>
      </c>
    </row>
    <row r="10" spans="1:7" x14ac:dyDescent="0.2">
      <c r="A10" s="20"/>
      <c r="B10" s="23" t="s">
        <v>17</v>
      </c>
      <c r="C10" s="24"/>
      <c r="D10" s="8">
        <v>1</v>
      </c>
    </row>
    <row r="11" spans="1:7" x14ac:dyDescent="0.2">
      <c r="A11" s="20"/>
      <c r="B11" s="23" t="s">
        <v>18</v>
      </c>
      <c r="C11" s="24"/>
      <c r="D11" s="8">
        <v>0.5</v>
      </c>
    </row>
    <row r="12" spans="1:7" x14ac:dyDescent="0.2">
      <c r="A12" s="20"/>
      <c r="B12" s="23" t="s">
        <v>19</v>
      </c>
      <c r="C12" s="24"/>
      <c r="D12" s="8">
        <v>2</v>
      </c>
    </row>
    <row r="13" spans="1:7" x14ac:dyDescent="0.2">
      <c r="A13" s="20"/>
      <c r="B13" s="23" t="s">
        <v>20</v>
      </c>
      <c r="C13" s="24"/>
      <c r="D13" s="8">
        <v>1</v>
      </c>
    </row>
    <row r="14" spans="1:7" ht="75" customHeight="1" x14ac:dyDescent="0.2">
      <c r="A14" s="20"/>
      <c r="B14" s="44" t="s">
        <v>23</v>
      </c>
      <c r="C14" s="26"/>
      <c r="D14" s="8">
        <v>0.5</v>
      </c>
    </row>
    <row r="15" spans="1:7" x14ac:dyDescent="0.2">
      <c r="A15" s="20"/>
      <c r="B15" s="2" t="s">
        <v>6</v>
      </c>
      <c r="C15" s="3" t="s">
        <v>5</v>
      </c>
      <c r="D15" s="9">
        <f>SUM(D7:D14)</f>
        <v>8</v>
      </c>
    </row>
    <row r="16" spans="1:7" ht="48.75" customHeight="1" x14ac:dyDescent="0.2">
      <c r="A16" s="20"/>
      <c r="B16" s="27" t="s">
        <v>31</v>
      </c>
      <c r="C16" s="28"/>
      <c r="D16" s="29"/>
    </row>
    <row r="17" spans="1:4" ht="12.75" customHeight="1" x14ac:dyDescent="0.2">
      <c r="A17" s="19">
        <v>45797</v>
      </c>
      <c r="B17" s="21" t="s">
        <v>21</v>
      </c>
      <c r="C17" s="22"/>
      <c r="D17" s="7">
        <v>2.5</v>
      </c>
    </row>
    <row r="18" spans="1:4" x14ac:dyDescent="0.2">
      <c r="A18" s="20"/>
      <c r="B18" s="23" t="s">
        <v>22</v>
      </c>
      <c r="C18" s="24"/>
      <c r="D18" s="8">
        <v>2.5</v>
      </c>
    </row>
    <row r="19" spans="1:4" x14ac:dyDescent="0.2">
      <c r="A19" s="20"/>
      <c r="B19" s="25" t="s">
        <v>25</v>
      </c>
      <c r="C19" s="26"/>
      <c r="D19" s="8">
        <v>1</v>
      </c>
    </row>
    <row r="20" spans="1:4" x14ac:dyDescent="0.2">
      <c r="A20" s="20"/>
      <c r="B20" s="23" t="s">
        <v>24</v>
      </c>
      <c r="C20" s="24"/>
      <c r="D20" s="8">
        <v>1</v>
      </c>
    </row>
    <row r="21" spans="1:4" x14ac:dyDescent="0.2">
      <c r="A21" s="20"/>
      <c r="B21" s="23" t="s">
        <v>29</v>
      </c>
      <c r="C21" s="24"/>
      <c r="D21" s="8">
        <v>1</v>
      </c>
    </row>
    <row r="22" spans="1:4" x14ac:dyDescent="0.2">
      <c r="A22" s="20"/>
      <c r="B22" s="2" t="s">
        <v>6</v>
      </c>
      <c r="C22" s="3" t="s">
        <v>5</v>
      </c>
      <c r="D22" s="9">
        <f>SUM(D17:D21)</f>
        <v>8</v>
      </c>
    </row>
    <row r="23" spans="1:4" ht="24.95" customHeight="1" x14ac:dyDescent="0.2">
      <c r="A23" s="20"/>
      <c r="B23" s="27" t="s">
        <v>32</v>
      </c>
      <c r="C23" s="28"/>
      <c r="D23" s="29"/>
    </row>
    <row r="24" spans="1:4" ht="12.75" customHeight="1" x14ac:dyDescent="0.2">
      <c r="A24" s="30">
        <v>45798</v>
      </c>
      <c r="B24" s="21" t="s">
        <v>26</v>
      </c>
      <c r="C24" s="22"/>
      <c r="D24" s="7">
        <v>1</v>
      </c>
    </row>
    <row r="25" spans="1:4" x14ac:dyDescent="0.2">
      <c r="A25" s="20"/>
      <c r="B25" s="23" t="s">
        <v>27</v>
      </c>
      <c r="C25" s="24"/>
      <c r="D25" s="8">
        <v>1.5</v>
      </c>
    </row>
    <row r="26" spans="1:4" x14ac:dyDescent="0.2">
      <c r="A26" s="20"/>
      <c r="B26" s="25" t="s">
        <v>28</v>
      </c>
      <c r="C26" s="26"/>
      <c r="D26" s="8">
        <v>0.5</v>
      </c>
    </row>
    <row r="27" spans="1:4" x14ac:dyDescent="0.2">
      <c r="A27" s="20"/>
      <c r="B27" s="23" t="s">
        <v>24</v>
      </c>
      <c r="C27" s="24"/>
      <c r="D27" s="8">
        <v>1</v>
      </c>
    </row>
    <row r="28" spans="1:4" x14ac:dyDescent="0.2">
      <c r="A28" s="20"/>
      <c r="B28" s="23" t="s">
        <v>36</v>
      </c>
      <c r="C28" s="24"/>
      <c r="D28" s="8">
        <v>2</v>
      </c>
    </row>
    <row r="29" spans="1:4" x14ac:dyDescent="0.2">
      <c r="A29" s="20"/>
      <c r="B29" s="23" t="s">
        <v>30</v>
      </c>
      <c r="C29" s="24"/>
      <c r="D29" s="8">
        <v>2</v>
      </c>
    </row>
    <row r="30" spans="1:4" x14ac:dyDescent="0.2">
      <c r="A30" s="20"/>
      <c r="B30" s="2" t="s">
        <v>6</v>
      </c>
      <c r="C30" s="3" t="s">
        <v>5</v>
      </c>
      <c r="D30" s="9">
        <f>SUM(D24:D29)</f>
        <v>8</v>
      </c>
    </row>
    <row r="31" spans="1:4" ht="33.75" customHeight="1" x14ac:dyDescent="0.2">
      <c r="A31" s="20"/>
      <c r="B31" s="27" t="s">
        <v>33</v>
      </c>
      <c r="C31" s="28"/>
      <c r="D31" s="29"/>
    </row>
    <row r="32" spans="1:4" x14ac:dyDescent="0.2">
      <c r="A32" s="30">
        <v>45799</v>
      </c>
      <c r="B32" s="21" t="s">
        <v>35</v>
      </c>
      <c r="C32" s="22"/>
      <c r="D32" s="7">
        <v>3</v>
      </c>
    </row>
    <row r="33" spans="1:4" ht="52.5" customHeight="1" x14ac:dyDescent="0.2">
      <c r="A33" s="20"/>
      <c r="B33" s="44" t="s">
        <v>34</v>
      </c>
      <c r="C33" s="26"/>
      <c r="D33" s="8">
        <v>0.5</v>
      </c>
    </row>
    <row r="34" spans="1:4" x14ac:dyDescent="0.2">
      <c r="A34" s="20"/>
      <c r="B34" s="23" t="s">
        <v>37</v>
      </c>
      <c r="C34" s="24"/>
      <c r="D34" s="8">
        <v>2.5</v>
      </c>
    </row>
    <row r="35" spans="1:4" ht="25.5" customHeight="1" x14ac:dyDescent="0.2">
      <c r="A35" s="20"/>
      <c r="B35" s="46" t="s">
        <v>39</v>
      </c>
      <c r="C35" s="47"/>
      <c r="D35" s="8">
        <v>1.5</v>
      </c>
    </row>
    <row r="36" spans="1:4" ht="30.75" customHeight="1" x14ac:dyDescent="0.2">
      <c r="A36" s="20"/>
      <c r="B36" s="46" t="s">
        <v>40</v>
      </c>
      <c r="C36" s="47"/>
      <c r="D36" s="8">
        <v>0.5</v>
      </c>
    </row>
    <row r="37" spans="1:4" x14ac:dyDescent="0.2">
      <c r="A37" s="20"/>
      <c r="B37" s="23" t="s">
        <v>38</v>
      </c>
      <c r="C37" s="24"/>
      <c r="D37" s="8">
        <v>2</v>
      </c>
    </row>
    <row r="38" spans="1:4" x14ac:dyDescent="0.2">
      <c r="A38" s="20"/>
      <c r="B38" s="2" t="s">
        <v>6</v>
      </c>
      <c r="C38" s="3" t="s">
        <v>5</v>
      </c>
      <c r="D38" s="9">
        <f>SUM(D32:D37)</f>
        <v>10</v>
      </c>
    </row>
    <row r="39" spans="1:4" ht="24.95" customHeight="1" x14ac:dyDescent="0.2">
      <c r="A39" s="31"/>
      <c r="B39" s="32"/>
      <c r="C39" s="33"/>
      <c r="D39" s="34"/>
    </row>
    <row r="40" spans="1:4" ht="12.75" customHeight="1" x14ac:dyDescent="0.2">
      <c r="A40" s="30">
        <v>45800</v>
      </c>
      <c r="B40" s="21"/>
      <c r="C40" s="22"/>
      <c r="D40" s="7"/>
    </row>
    <row r="41" spans="1:4" x14ac:dyDescent="0.2">
      <c r="A41" s="20"/>
      <c r="B41" s="23"/>
      <c r="C41" s="24"/>
      <c r="D41" s="8"/>
    </row>
    <row r="42" spans="1:4" x14ac:dyDescent="0.2">
      <c r="A42" s="20"/>
      <c r="B42" s="23"/>
      <c r="C42" s="24"/>
      <c r="D42" s="8"/>
    </row>
    <row r="43" spans="1:4" x14ac:dyDescent="0.2">
      <c r="A43" s="20"/>
      <c r="B43" s="23"/>
      <c r="C43" s="24"/>
      <c r="D43" s="8"/>
    </row>
    <row r="44" spans="1:4" x14ac:dyDescent="0.2">
      <c r="A44" s="20"/>
      <c r="B44" s="23"/>
      <c r="C44" s="24"/>
      <c r="D44" s="8"/>
    </row>
    <row r="45" spans="1:4" x14ac:dyDescent="0.2">
      <c r="A45" s="20"/>
      <c r="B45" s="2" t="s">
        <v>6</v>
      </c>
      <c r="C45" s="3" t="s">
        <v>5</v>
      </c>
      <c r="D45" s="9">
        <f>SUM(D40:D44)</f>
        <v>0</v>
      </c>
    </row>
    <row r="46" spans="1:4" ht="24.95" customHeight="1" x14ac:dyDescent="0.2">
      <c r="A46" s="31"/>
      <c r="B46" s="32"/>
      <c r="C46" s="33"/>
      <c r="D46" s="34"/>
    </row>
    <row r="47" spans="1:4" ht="12.75" customHeight="1" x14ac:dyDescent="0.2">
      <c r="A47" s="30">
        <v>45803</v>
      </c>
      <c r="B47" s="21"/>
      <c r="C47" s="22"/>
      <c r="D47" s="7"/>
    </row>
    <row r="48" spans="1:4" x14ac:dyDescent="0.2">
      <c r="A48" s="20"/>
      <c r="B48" s="23"/>
      <c r="C48" s="24"/>
      <c r="D48" s="8"/>
    </row>
    <row r="49" spans="1:4" x14ac:dyDescent="0.2">
      <c r="A49" s="20"/>
      <c r="B49" s="23"/>
      <c r="C49" s="24"/>
      <c r="D49" s="8"/>
    </row>
    <row r="50" spans="1:4" x14ac:dyDescent="0.2">
      <c r="A50" s="20"/>
      <c r="B50" s="23"/>
      <c r="C50" s="24"/>
      <c r="D50" s="8"/>
    </row>
    <row r="51" spans="1:4" x14ac:dyDescent="0.2">
      <c r="A51" s="20"/>
      <c r="B51" s="23"/>
      <c r="C51" s="24"/>
      <c r="D51" s="8"/>
    </row>
    <row r="52" spans="1:4" x14ac:dyDescent="0.2">
      <c r="A52" s="20"/>
      <c r="B52" s="2" t="s">
        <v>6</v>
      </c>
      <c r="C52" s="3" t="s">
        <v>5</v>
      </c>
      <c r="D52" s="9">
        <f>SUM(D47:D51)</f>
        <v>0</v>
      </c>
    </row>
    <row r="53" spans="1:4" ht="24.95" customHeight="1" x14ac:dyDescent="0.2">
      <c r="A53" s="31"/>
      <c r="B53" s="32"/>
      <c r="C53" s="33"/>
      <c r="D53" s="34"/>
    </row>
    <row r="54" spans="1:4" ht="12.75" customHeight="1" x14ac:dyDescent="0.2">
      <c r="A54" s="30">
        <v>45804</v>
      </c>
      <c r="B54" s="21"/>
      <c r="C54" s="22"/>
      <c r="D54" s="7"/>
    </row>
    <row r="55" spans="1:4" x14ac:dyDescent="0.2">
      <c r="A55" s="20"/>
      <c r="B55" s="23"/>
      <c r="C55" s="24"/>
      <c r="D55" s="8"/>
    </row>
    <row r="56" spans="1:4" x14ac:dyDescent="0.2">
      <c r="A56" s="20"/>
      <c r="B56" s="23"/>
      <c r="C56" s="24"/>
      <c r="D56" s="8"/>
    </row>
    <row r="57" spans="1:4" x14ac:dyDescent="0.2">
      <c r="A57" s="20"/>
      <c r="B57" s="23"/>
      <c r="C57" s="24"/>
      <c r="D57" s="8"/>
    </row>
    <row r="58" spans="1:4" x14ac:dyDescent="0.2">
      <c r="A58" s="20"/>
      <c r="B58" s="23"/>
      <c r="C58" s="24"/>
      <c r="D58" s="8"/>
    </row>
    <row r="59" spans="1:4" x14ac:dyDescent="0.2">
      <c r="A59" s="20"/>
      <c r="B59" s="2" t="s">
        <v>6</v>
      </c>
      <c r="C59" s="3" t="s">
        <v>5</v>
      </c>
      <c r="D59" s="9">
        <f>SUM(D54:D58)</f>
        <v>0</v>
      </c>
    </row>
    <row r="60" spans="1:4" ht="24.95" customHeight="1" x14ac:dyDescent="0.2">
      <c r="A60" s="31"/>
      <c r="B60" s="32"/>
      <c r="C60" s="33"/>
      <c r="D60" s="34"/>
    </row>
    <row r="61" spans="1:4" ht="12.75" customHeight="1" x14ac:dyDescent="0.2">
      <c r="A61" s="30">
        <v>45805</v>
      </c>
      <c r="B61" s="21"/>
      <c r="C61" s="22"/>
      <c r="D61" s="7"/>
    </row>
    <row r="62" spans="1:4" x14ac:dyDescent="0.2">
      <c r="A62" s="20"/>
      <c r="B62" s="23"/>
      <c r="C62" s="24"/>
      <c r="D62" s="8"/>
    </row>
    <row r="63" spans="1:4" x14ac:dyDescent="0.2">
      <c r="A63" s="20"/>
      <c r="B63" s="23"/>
      <c r="C63" s="24"/>
      <c r="D63" s="8"/>
    </row>
    <row r="64" spans="1:4" x14ac:dyDescent="0.2">
      <c r="A64" s="20"/>
      <c r="B64" s="23"/>
      <c r="C64" s="24"/>
      <c r="D64" s="8"/>
    </row>
    <row r="65" spans="1:4" x14ac:dyDescent="0.2">
      <c r="A65" s="20"/>
      <c r="B65" s="23"/>
      <c r="C65" s="24"/>
      <c r="D65" s="8"/>
    </row>
    <row r="66" spans="1:4" x14ac:dyDescent="0.2">
      <c r="A66" s="20"/>
      <c r="B66" s="2" t="s">
        <v>6</v>
      </c>
      <c r="C66" s="3" t="s">
        <v>5</v>
      </c>
      <c r="D66" s="9">
        <f>SUM(D61:D65)</f>
        <v>0</v>
      </c>
    </row>
    <row r="67" spans="1:4" ht="24.95" customHeight="1" x14ac:dyDescent="0.2">
      <c r="A67" s="31"/>
      <c r="B67" s="32"/>
      <c r="C67" s="33"/>
      <c r="D67" s="34"/>
    </row>
    <row r="68" spans="1:4" ht="12.75" customHeight="1" x14ac:dyDescent="0.2">
      <c r="A68" s="30">
        <v>45807</v>
      </c>
      <c r="B68" s="21"/>
      <c r="C68" s="22"/>
      <c r="D68" s="7"/>
    </row>
    <row r="69" spans="1:4" x14ac:dyDescent="0.2">
      <c r="A69" s="20"/>
      <c r="B69" s="23"/>
      <c r="C69" s="24"/>
      <c r="D69" s="8"/>
    </row>
    <row r="70" spans="1:4" x14ac:dyDescent="0.2">
      <c r="A70" s="20"/>
      <c r="B70" s="23"/>
      <c r="C70" s="24"/>
      <c r="D70" s="8"/>
    </row>
    <row r="71" spans="1:4" x14ac:dyDescent="0.2">
      <c r="A71" s="20"/>
      <c r="B71" s="23"/>
      <c r="C71" s="24"/>
      <c r="D71" s="8"/>
    </row>
    <row r="72" spans="1:4" x14ac:dyDescent="0.2">
      <c r="A72" s="20"/>
      <c r="B72" s="23"/>
      <c r="C72" s="24"/>
      <c r="D72" s="8"/>
    </row>
    <row r="73" spans="1:4" x14ac:dyDescent="0.2">
      <c r="A73" s="20"/>
      <c r="B73" s="2" t="s">
        <v>6</v>
      </c>
      <c r="C73" s="3" t="s">
        <v>5</v>
      </c>
      <c r="D73" s="9">
        <f>SUM(D68:D72)</f>
        <v>0</v>
      </c>
    </row>
    <row r="74" spans="1:4" ht="24.95" customHeight="1" x14ac:dyDescent="0.2">
      <c r="A74" s="20"/>
      <c r="B74" s="27"/>
      <c r="C74" s="28"/>
      <c r="D74" s="29"/>
    </row>
    <row r="75" spans="1:4" ht="12.75" customHeight="1" x14ac:dyDescent="0.2">
      <c r="A75" s="30">
        <v>45810</v>
      </c>
      <c r="B75" s="21"/>
      <c r="C75" s="22"/>
      <c r="D75" s="7"/>
    </row>
    <row r="76" spans="1:4" x14ac:dyDescent="0.2">
      <c r="A76" s="20"/>
      <c r="B76" s="23"/>
      <c r="C76" s="24"/>
      <c r="D76" s="8"/>
    </row>
    <row r="77" spans="1:4" x14ac:dyDescent="0.2">
      <c r="A77" s="20"/>
      <c r="B77" s="23"/>
      <c r="C77" s="24"/>
      <c r="D77" s="8"/>
    </row>
    <row r="78" spans="1:4" x14ac:dyDescent="0.2">
      <c r="A78" s="20"/>
      <c r="B78" s="23"/>
      <c r="C78" s="24"/>
      <c r="D78" s="8"/>
    </row>
    <row r="79" spans="1:4" x14ac:dyDescent="0.2">
      <c r="A79" s="20"/>
      <c r="B79" s="23"/>
      <c r="C79" s="24"/>
      <c r="D79" s="8"/>
    </row>
    <row r="80" spans="1:4" x14ac:dyDescent="0.2">
      <c r="A80" s="20"/>
      <c r="B80" s="2" t="s">
        <v>6</v>
      </c>
      <c r="C80" s="3" t="s">
        <v>5</v>
      </c>
      <c r="D80" s="9">
        <f>SUM(D75:D79)</f>
        <v>0</v>
      </c>
    </row>
    <row r="81" spans="1:4" ht="24.95" customHeight="1" x14ac:dyDescent="0.2">
      <c r="A81" s="31"/>
      <c r="B81" s="32"/>
      <c r="C81" s="33"/>
      <c r="D81" s="34"/>
    </row>
    <row r="82" spans="1:4" ht="12" customHeight="1" x14ac:dyDescent="0.2">
      <c r="A82" s="11"/>
      <c r="B82" s="10"/>
      <c r="C82" s="3" t="s">
        <v>7</v>
      </c>
      <c r="D82" s="12">
        <f>D15+D22+D30+D38+D45+D52+D59+D66+D73+D80</f>
        <v>34</v>
      </c>
    </row>
    <row r="83" spans="1:4" x14ac:dyDescent="0.2">
      <c r="A83" s="18" t="s">
        <v>0</v>
      </c>
      <c r="B83" s="18"/>
      <c r="C83" s="18"/>
      <c r="D83" s="18"/>
    </row>
  </sheetData>
  <mergeCells count="80">
    <mergeCell ref="B35:C35"/>
    <mergeCell ref="A7:A16"/>
    <mergeCell ref="B9:C9"/>
    <mergeCell ref="B16:D16"/>
    <mergeCell ref="B11:C11"/>
    <mergeCell ref="B13:C13"/>
    <mergeCell ref="B27:C27"/>
    <mergeCell ref="B31:D31"/>
    <mergeCell ref="B8:C8"/>
    <mergeCell ref="B10:C10"/>
    <mergeCell ref="B14:C14"/>
    <mergeCell ref="B12:C12"/>
    <mergeCell ref="B29:C29"/>
    <mergeCell ref="B62:C62"/>
    <mergeCell ref="B63:C63"/>
    <mergeCell ref="B64:C64"/>
    <mergeCell ref="B65:C65"/>
    <mergeCell ref="B67:D67"/>
    <mergeCell ref="A54:A60"/>
    <mergeCell ref="A75:A81"/>
    <mergeCell ref="B75:C75"/>
    <mergeCell ref="B76:C76"/>
    <mergeCell ref="B77:C77"/>
    <mergeCell ref="B78:C78"/>
    <mergeCell ref="B79:C79"/>
    <mergeCell ref="B81:D81"/>
    <mergeCell ref="B54:C54"/>
    <mergeCell ref="B55:C55"/>
    <mergeCell ref="B56:C56"/>
    <mergeCell ref="B57:C57"/>
    <mergeCell ref="B58:C58"/>
    <mergeCell ref="B60:D60"/>
    <mergeCell ref="A61:A67"/>
    <mergeCell ref="B61:C61"/>
    <mergeCell ref="A47:A53"/>
    <mergeCell ref="B47:C47"/>
    <mergeCell ref="B48:C48"/>
    <mergeCell ref="B49:C49"/>
    <mergeCell ref="B50:C50"/>
    <mergeCell ref="B51:C51"/>
    <mergeCell ref="B53:D53"/>
    <mergeCell ref="A68:A74"/>
    <mergeCell ref="B68:C68"/>
    <mergeCell ref="B69:C69"/>
    <mergeCell ref="B70:C70"/>
    <mergeCell ref="B71:C71"/>
    <mergeCell ref="B72:C72"/>
    <mergeCell ref="B74:D74"/>
    <mergeCell ref="A40:A46"/>
    <mergeCell ref="A1:D1"/>
    <mergeCell ref="B5:C6"/>
    <mergeCell ref="B7:C7"/>
    <mergeCell ref="A2:C2"/>
    <mergeCell ref="A5:A6"/>
    <mergeCell ref="B40:C40"/>
    <mergeCell ref="B41:C41"/>
    <mergeCell ref="B42:C42"/>
    <mergeCell ref="B43:C43"/>
    <mergeCell ref="B44:C44"/>
    <mergeCell ref="B46:D46"/>
    <mergeCell ref="A24:A31"/>
    <mergeCell ref="B24:C24"/>
    <mergeCell ref="B25:C25"/>
    <mergeCell ref="B26:C26"/>
    <mergeCell ref="A83:D83"/>
    <mergeCell ref="A17:A23"/>
    <mergeCell ref="B17:C17"/>
    <mergeCell ref="B18:C18"/>
    <mergeCell ref="B19:C19"/>
    <mergeCell ref="B20:C20"/>
    <mergeCell ref="B21:C21"/>
    <mergeCell ref="B23:D23"/>
    <mergeCell ref="A32:A39"/>
    <mergeCell ref="B32:C32"/>
    <mergeCell ref="B33:C33"/>
    <mergeCell ref="B34:C34"/>
    <mergeCell ref="B37:C37"/>
    <mergeCell ref="B36:C36"/>
    <mergeCell ref="B39:D39"/>
    <mergeCell ref="B28:C28"/>
  </mergeCells>
  <conditionalFormatting sqref="D7:D15 D24:D30 D32:D38">
    <cfRule type="containsText" dxfId="17" priority="23" operator="containsText" text="Terminé">
      <formula>NOT(ISERROR(SEARCH("Terminé",D7)))</formula>
    </cfRule>
    <cfRule type="containsText" dxfId="16" priority="24" operator="containsText" text="En cours">
      <formula>NOT(ISERROR(SEARCH("En cours",D7)))</formula>
    </cfRule>
  </conditionalFormatting>
  <conditionalFormatting sqref="D17:D22">
    <cfRule type="containsText" dxfId="15" priority="21" operator="containsText" text="Terminé">
      <formula>NOT(ISERROR(SEARCH("Terminé",D17)))</formula>
    </cfRule>
    <cfRule type="containsText" dxfId="14" priority="22" operator="containsText" text="En cours">
      <formula>NOT(ISERROR(SEARCH("En cours",D17)))</formula>
    </cfRule>
  </conditionalFormatting>
  <conditionalFormatting sqref="D40:D45">
    <cfRule type="containsText" dxfId="13" priority="17" operator="containsText" text="Terminé">
      <formula>NOT(ISERROR(SEARCH("Terminé",D40)))</formula>
    </cfRule>
    <cfRule type="containsText" dxfId="12" priority="18" operator="containsText" text="En cours">
      <formula>NOT(ISERROR(SEARCH("En cours",D40)))</formula>
    </cfRule>
  </conditionalFormatting>
  <conditionalFormatting sqref="D47:D52">
    <cfRule type="containsText" dxfId="11" priority="9" operator="containsText" text="Terminé">
      <formula>NOT(ISERROR(SEARCH("Terminé",D47)))</formula>
    </cfRule>
    <cfRule type="containsText" dxfId="10" priority="10" operator="containsText" text="En cours">
      <formula>NOT(ISERROR(SEARCH("En cours",D47)))</formula>
    </cfRule>
  </conditionalFormatting>
  <conditionalFormatting sqref="D54:D59">
    <cfRule type="containsText" dxfId="9" priority="7" operator="containsText" text="Terminé">
      <formula>NOT(ISERROR(SEARCH("Terminé",D54)))</formula>
    </cfRule>
    <cfRule type="containsText" dxfId="8" priority="8" operator="containsText" text="En cours">
      <formula>NOT(ISERROR(SEARCH("En cours",D54)))</formula>
    </cfRule>
  </conditionalFormatting>
  <conditionalFormatting sqref="D61:D66">
    <cfRule type="containsText" dxfId="7" priority="5" operator="containsText" text="Terminé">
      <formula>NOT(ISERROR(SEARCH("Terminé",D61)))</formula>
    </cfRule>
    <cfRule type="containsText" dxfId="6" priority="6" operator="containsText" text="En cours">
      <formula>NOT(ISERROR(SEARCH("En cours",D61)))</formula>
    </cfRule>
  </conditionalFormatting>
  <conditionalFormatting sqref="D68:D73">
    <cfRule type="containsText" dxfId="5" priority="15" operator="containsText" text="Terminé">
      <formula>NOT(ISERROR(SEARCH("Terminé",D68)))</formula>
    </cfRule>
    <cfRule type="containsText" dxfId="4" priority="16" operator="containsText" text="En cours">
      <formula>NOT(ISERROR(SEARCH("En cours",D68)))</formula>
    </cfRule>
  </conditionalFormatting>
  <conditionalFormatting sqref="D75:D80">
    <cfRule type="containsText" dxfId="3" priority="13" operator="containsText" text="Terminé">
      <formula>NOT(ISERROR(SEARCH("Terminé",D75)))</formula>
    </cfRule>
    <cfRule type="containsText" dxfId="2" priority="14" operator="containsText" text="En cours">
      <formula>NOT(ISERROR(SEARCH("En cours",D75)))</formula>
    </cfRule>
  </conditionalFormatting>
  <conditionalFormatting sqref="D82">
    <cfRule type="containsText" dxfId="1" priority="1" operator="containsText" text="Terminé">
      <formula>NOT(ISERROR(SEARCH("Terminé",D82)))</formula>
    </cfRule>
    <cfRule type="containsText" dxfId="0" priority="2" operator="containsText" text="En cours">
      <formula>NOT(ISERROR(SEARCH("En cours",D82)))</formula>
    </cfRule>
  </conditionalFormatting>
  <printOptions horizontalCentered="1"/>
  <pageMargins left="0.47244094488188981" right="0.15748031496062992" top="1.4566929133858268" bottom="0.43307086614173229" header="0.31496062992125984" footer="0.19685039370078741"/>
  <pageSetup paperSize="9" scale="42" orientation="portrait" r:id="rId1"/>
  <headerFooter alignWithMargins="0">
    <oddHeader>&amp;L&amp;"Arial,Gras"&amp;14Informaticien/-ne CFC&amp;"Arial,Normal"&amp;10
Travail pratique individuel 2025 (TPI)&amp;R&amp;"Arial,Gras"&amp;14&amp;G</oddHeader>
    <oddFooter>&amp;L&amp;8&amp;F&amp;R&amp;8Page &amp;P/&amp;N</oddFooter>
  </headerFooter>
  <rowBreaks count="2" manualBreakCount="2">
    <brk id="53" max="16383" man="1"/>
    <brk id="82" max="3" man="1"/>
  </rowBreaks>
  <legacyDrawingHF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1</vt:i4>
      </vt:variant>
      <vt:variant>
        <vt:lpstr>Plages nommées</vt:lpstr>
      </vt:variant>
      <vt:variant>
        <vt:i4>2</vt:i4>
      </vt:variant>
    </vt:vector>
  </HeadingPairs>
  <TitlesOfParts>
    <vt:vector size="3" baseType="lpstr">
      <vt:lpstr>Journal</vt:lpstr>
      <vt:lpstr>Journal!Impression_des_titres</vt:lpstr>
      <vt:lpstr>Journal!Zone_d_impression</vt:lpstr>
    </vt:vector>
  </TitlesOfParts>
  <Company>EMF</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Guisolan Christian</dc:creator>
  <cp:lastModifiedBy>Pham Esther</cp:lastModifiedBy>
  <cp:lastPrinted>2024-10-20T08:57:22Z</cp:lastPrinted>
  <dcterms:created xsi:type="dcterms:W3CDTF">2002-03-11T12:50:08Z</dcterms:created>
  <dcterms:modified xsi:type="dcterms:W3CDTF">2025-05-22T16:53:33Z</dcterms:modified>
</cp:coreProperties>
</file>