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1PP\OMAP\Operations Research Section\Lt Scarazzini\City Council &amp; NYPD Website Reports\Adm Code 14-161 (Intro 959B) Hate Crime Statistics\Hate Crime Reports\Annual\2019\"/>
    </mc:Choice>
  </mc:AlternateContent>
  <bookViews>
    <workbookView xWindow="0" yWindow="0" windowWidth="28800" windowHeight="11910" tabRatio="672" firstSheet="15" activeTab="15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8 Murfer_Fel_Assault 2018" sheetId="148" r:id="rId15"/>
    <sheet name="CY 2019 HC Complaints" sheetId="146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Area" localSheetId="15">'CY 2019 HC Complaints'!$A$1:$T$85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_xlnm.Print_Titles" localSheetId="14">'CY 2018 Murfer_Fel_Assault 2018'!$1:$7</definedName>
    <definedName name="_xlnm.Print_Titles" localSheetId="15">'CY 2019 HC Complaints'!$1:$5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25" r:id="rId22"/>
    <pivotCache cacheId="26" r:id="rId23"/>
    <pivotCache cacheId="27" r:id="rId24"/>
    <pivotCache cacheId="28" r:id="rId25"/>
  </pivotCaches>
</workbook>
</file>

<file path=xl/calcChain.xml><?xml version="1.0" encoding="utf-8"?>
<calcChain xmlns="http://schemas.openxmlformats.org/spreadsheetml/2006/main">
  <c r="T84" i="146" l="1"/>
  <c r="T83" i="146"/>
  <c r="T82" i="146"/>
  <c r="T81" i="146"/>
  <c r="T80" i="146"/>
  <c r="T79" i="146"/>
  <c r="T78" i="146"/>
  <c r="T77" i="146"/>
  <c r="T76" i="146"/>
  <c r="T75" i="146"/>
  <c r="T74" i="146"/>
  <c r="T73" i="146"/>
  <c r="T72" i="146"/>
  <c r="T71" i="146"/>
  <c r="T70" i="146"/>
  <c r="T69" i="146"/>
  <c r="T68" i="146"/>
  <c r="T67" i="146"/>
  <c r="T66" i="146"/>
  <c r="T65" i="146"/>
  <c r="T64" i="146"/>
  <c r="T63" i="146"/>
  <c r="T62" i="146"/>
  <c r="T61" i="146"/>
  <c r="T60" i="146"/>
  <c r="T59" i="146"/>
  <c r="T58" i="146"/>
  <c r="T57" i="146"/>
  <c r="T56" i="146"/>
  <c r="T55" i="146"/>
  <c r="T54" i="146"/>
  <c r="T53" i="146"/>
  <c r="T52" i="146"/>
  <c r="T51" i="146"/>
  <c r="T50" i="146"/>
  <c r="T49" i="146"/>
  <c r="T48" i="146"/>
  <c r="T47" i="146"/>
  <c r="T46" i="146"/>
  <c r="T45" i="146"/>
  <c r="T44" i="146"/>
  <c r="T43" i="146"/>
  <c r="T42" i="146"/>
  <c r="T41" i="146"/>
  <c r="T40" i="146"/>
  <c r="T39" i="146"/>
  <c r="T38" i="146"/>
  <c r="T37" i="146"/>
  <c r="T36" i="146"/>
  <c r="T35" i="146"/>
  <c r="T34" i="146"/>
  <c r="T33" i="146"/>
  <c r="T32" i="146"/>
  <c r="T31" i="146"/>
  <c r="T30" i="146"/>
  <c r="T29" i="146"/>
  <c r="T28" i="146"/>
  <c r="T27" i="146"/>
  <c r="T26" i="146"/>
  <c r="T25" i="146"/>
  <c r="T24" i="146"/>
  <c r="T23" i="146"/>
  <c r="T22" i="146"/>
  <c r="T21" i="146"/>
  <c r="T20" i="146"/>
  <c r="T19" i="146"/>
  <c r="T18" i="146"/>
  <c r="T17" i="146"/>
  <c r="T16" i="146"/>
  <c r="T15" i="146"/>
  <c r="T14" i="146"/>
  <c r="T13" i="146"/>
  <c r="T12" i="146"/>
  <c r="T11" i="146"/>
  <c r="T10" i="146"/>
  <c r="T9" i="146"/>
  <c r="T8" i="146"/>
  <c r="T7" i="146"/>
  <c r="D85" i="148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<sst xmlns="http://schemas.openxmlformats.org/spreadsheetml/2006/main" count="4350" uniqueCount="629">
  <si>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</si>
  <si>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</si>
  <si>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</si>
  <si>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</si>
  <si>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</si>
  <si>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</si>
  <si>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</si>
  <si>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</si>
  <si>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</si>
  <si>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</si>
  <si>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</si>
  <si>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</si>
  <si>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</si>
  <si>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</si>
  <si>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</si>
  <si>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</si>
  <si>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</si>
  <si>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</si>
  <si>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</si>
  <si>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</si>
  <si>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</si>
  <si>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</si>
  <si>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</si>
  <si>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</si>
  <si>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</si>
  <si>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</si>
  <si>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</si>
  <si>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</si>
  <si>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</si>
  <si>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</si>
  <si>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</si>
  <si>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</si>
  <si>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</si>
  <si>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</si>
  <si>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</si>
  <si>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</si>
  <si>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</si>
  <si>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</si>
  <si>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</si>
  <si>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</si>
  <si>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</si>
  <si>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</si>
  <si>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</si>
  <si>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</si>
  <si>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</si>
  <si>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</si>
  <si>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</si>
  <si>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</si>
  <si>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</si>
  <si>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</si>
  <si>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</si>
  <si>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</si>
  <si>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</si>
  <si>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</si>
  <si>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</si>
  <si>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</si>
  <si>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</si>
  <si>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</si>
  <si>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</si>
  <si>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</si>
  <si>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</si>
  <si>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</si>
  <si>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</si>
  <si>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</si>
  <si>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</si>
  <si>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</si>
  <si>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</si>
  <si>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</si>
  <si>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</si>
  <si>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</si>
  <si>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</si>
  <si>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</si>
  <si>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</si>
  <si>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</si>
  <si>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</si>
  <si>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</si>
  <si>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</si>
  <si>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</si>
  <si>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</si>
  <si>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</si>
  <si>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</si>
  <si>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</si>
  <si>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</si>
  <si>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</si>
  <si>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</si>
  <si>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</si>
  <si>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</si>
  <si>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</si>
  <si>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</si>
  <si>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</si>
  <si>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</si>
  <si>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</si>
  <si>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</si>
  <si>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</si>
  <si>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</si>
  <si>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</si>
  <si>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</si>
  <si>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</si>
  <si>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</si>
  <si>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</si>
  <si>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</si>
  <si>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</si>
  <si>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</si>
  <si>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</si>
  <si>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</si>
  <si>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</si>
  <si>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</si>
  <si>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</si>
  <si>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</si>
  <si>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</si>
  <si>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</si>
  <si>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</si>
  <si>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</si>
  <si>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</si>
  <si>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</si>
  <si>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</si>
  <si>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</si>
  <si>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</si>
  <si>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</si>
  <si>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</si>
  <si>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</si>
  <si>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</si>
  <si>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</si>
  <si>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</si>
  <si>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</si>
  <si>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</si>
  <si>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</si>
  <si>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</si>
  <si>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</si>
  <si>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</si>
  <si>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</si>
  <si>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</si>
  <si>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</si>
  <si>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</si>
  <si>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</si>
  <si>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</si>
  <si>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</si>
  <si>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</si>
  <si>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</si>
  <si>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</si>
  <si>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</si>
  <si>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</si>
  <si>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</si>
  <si>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</si>
  <si>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</si>
  <si>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</si>
  <si>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</si>
  <si>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</si>
  <si>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</si>
  <si>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</si>
  <si>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</si>
  <si>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</si>
  <si>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</si>
  <si>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</si>
  <si>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</si>
  <si>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</si>
  <si>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</si>
  <si>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</si>
  <si>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</si>
  <si>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</si>
  <si>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</si>
  <si>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</si>
  <si>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</si>
  <si>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</si>
  <si>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</si>
  <si>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</si>
  <si>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</si>
  <si>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</si>
  <si>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</si>
  <si>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</si>
  <si>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</si>
  <si>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</si>
  <si>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</si>
  <si>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</si>
  <si>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</si>
  <si>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</si>
  <si>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</si>
  <si>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</si>
  <si>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</si>
  <si>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</si>
  <si>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</si>
  <si>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</si>
  <si>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</si>
  <si>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</si>
  <si>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</si>
  <si>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</si>
  <si>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</si>
  <si>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</si>
  <si>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</si>
  <si>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</si>
  <si>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</si>
  <si>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</si>
  <si>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</si>
  <si>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</si>
  <si>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</si>
  <si>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</si>
  <si>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</si>
  <si>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</si>
  <si>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</si>
  <si>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</si>
  <si>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</si>
  <si>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</si>
  <si>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</si>
  <si>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</si>
  <si>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</si>
  <si>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</si>
  <si>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</si>
  <si>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</si>
  <si>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</si>
  <si>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</si>
  <si>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</si>
  <si>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</si>
  <si>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</si>
  <si>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</si>
  <si>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</si>
  <si>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</si>
  <si>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</si>
  <si>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</si>
  <si>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</si>
  <si>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</si>
  <si>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</si>
  <si>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</si>
  <si>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</si>
  <si>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</si>
  <si>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</si>
  <si>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</si>
  <si>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</si>
  <si>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</si>
  <si>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</si>
  <si>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</si>
  <si>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</si>
  <si>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</si>
  <si>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</si>
  <si>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</si>
  <si>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</si>
  <si>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</si>
  <si>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</si>
  <si>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</si>
  <si>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</si>
  <si>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</si>
  <si>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</si>
  <si>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</si>
  <si>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</si>
  <si>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</si>
  <si>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</si>
  <si>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</si>
  <si>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</si>
  <si>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</si>
  <si>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</si>
  <si>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</si>
  <si>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</si>
  <si>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</si>
  <si>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</si>
  <si>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</si>
  <si>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</si>
  <si>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</si>
  <si>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</si>
  <si>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</si>
  <si>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</si>
  <si>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</si>
  <si>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</si>
  <si>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</si>
  <si>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</si>
  <si>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</si>
  <si>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</si>
  <si>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</si>
  <si>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</si>
  <si>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</si>
  <si>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</si>
  <si>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</si>
  <si>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</si>
  <si>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</si>
  <si>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</si>
  <si>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</si>
  <si>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</si>
  <si>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</si>
  <si>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</si>
  <si>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</si>
  <si>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</si>
  <si>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</si>
  <si>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</si>
  <si>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</si>
  <si>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</si>
  <si>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</si>
  <si>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</si>
  <si>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</si>
  <si>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</si>
  <si>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</si>
  <si>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</si>
  <si>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</si>
  <si>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</si>
  <si>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</si>
  <si>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</si>
  <si>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</si>
  <si>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</si>
  <si>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</si>
  <si>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</si>
  <si>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</si>
  <si>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</si>
  <si>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</si>
  <si>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</si>
  <si>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</si>
  <si>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</si>
  <si>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</si>
  <si>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</si>
  <si>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</si>
  <si>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</si>
  <si>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</si>
  <si>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</si>
  <si>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</si>
  <si>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</si>
  <si>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</si>
  <si>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</si>
  <si>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</si>
  <si>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</si>
  <si>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</si>
  <si>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</si>
  <si>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</si>
  <si>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</si>
  <si>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</si>
  <si>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</si>
  <si>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</si>
  <si>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</si>
  <si>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</si>
  <si>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</si>
  <si>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</si>
  <si>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</si>
  <si>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</si>
  <si>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</si>
  <si>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</si>
  <si>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</si>
  <si>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</si>
  <si>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</si>
  <si>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</si>
  <si>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</si>
  <si>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</si>
  <si>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</si>
  <si>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</si>
  <si>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</si>
  <si>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</si>
  <si>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</si>
  <si>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</si>
  <si>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</si>
  <si>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</si>
  <si>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</si>
  <si>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</si>
  <si>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</si>
  <si>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</si>
  <si>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</si>
  <si>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</si>
  <si>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</si>
  <si>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</si>
  <si>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</si>
  <si>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</si>
  <si>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</si>
  <si>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</si>
  <si>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</si>
  <si>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</si>
  <si>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</si>
  <si>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</si>
  <si>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</si>
  <si>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</si>
  <si>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</si>
  <si>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</si>
  <si>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</si>
  <si>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</si>
  <si>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</si>
  <si>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</si>
  <si>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</si>
  <si>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</si>
  <si>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</si>
  <si>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</si>
  <si>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</si>
  <si>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</si>
  <si>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</si>
  <si>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</si>
  <si>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</si>
  <si>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</si>
  <si>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</si>
  <si>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</si>
  <si>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</si>
  <si>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</si>
  <si>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</si>
  <si>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</si>
  <si>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</si>
  <si>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</si>
  <si>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</si>
  <si>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</si>
  <si>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</si>
  <si>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</si>
  <si>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</si>
  <si>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</si>
  <si>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</si>
  <si>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</si>
  <si>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</si>
  <si>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</si>
  <si>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</si>
  <si>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</si>
  <si>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</si>
  <si>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</si>
  <si>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</si>
  <si>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</si>
  <si>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</si>
  <si>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</si>
  <si>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</si>
  <si>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</si>
  <si>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</si>
  <si>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</si>
  <si>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</si>
  <si>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</si>
  <si>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</si>
  <si>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</si>
  <si>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</si>
  <si>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</si>
  <si>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</si>
  <si>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</si>
  <si>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</si>
  <si>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</si>
  <si>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</si>
  <si>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</si>
  <si>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</si>
  <si>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</si>
  <si>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</si>
  <si>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</si>
  <si>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</si>
  <si>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</si>
  <si>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</si>
  <si>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</si>
  <si>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</si>
  <si>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</si>
  <si>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</si>
  <si>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</si>
  <si>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</si>
  <si>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</si>
  <si>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</si>
  <si>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</si>
  <si>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</si>
  <si>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</si>
  <si>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</si>
  <si>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</si>
  <si>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</si>
  <si>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</si>
  <si>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</si>
  <si>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</si>
  <si>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</si>
  <si>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</si>
  <si>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</si>
  <si>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</si>
  <si>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</si>
  <si>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</si>
  <si>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</si>
  <si>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</si>
  <si>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</si>
  <si>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</si>
  <si>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</si>
  <si>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</si>
  <si>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</si>
  <si>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</si>
  <si>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</si>
  <si>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</si>
  <si>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</si>
  <si>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</si>
  <si>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</si>
  <si>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</si>
  <si>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</si>
  <si>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</si>
  <si>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</si>
  <si>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</si>
  <si>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</si>
  <si>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</si>
  <si>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</si>
  <si>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</si>
  <si>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</si>
  <si>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</si>
  <si>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</si>
  <si>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</si>
  <si>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</si>
  <si>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</si>
  <si>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</si>
  <si>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</si>
  <si>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</si>
  <si>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</si>
  <si>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</si>
  <si>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</si>
  <si>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</si>
  <si>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</si>
  <si>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</si>
  <si>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</si>
  <si>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</si>
  <si>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</si>
  <si>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</si>
  <si>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</si>
  <si>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</si>
  <si>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</si>
  <si>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</si>
  <si>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</si>
  <si>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</si>
  <si>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</si>
  <si>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</si>
  <si>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</si>
  <si>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</si>
  <si>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</si>
  <si>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</si>
  <si>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</si>
  <si>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</si>
  <si>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</si>
  <si>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</si>
  <si>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</si>
  <si>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</si>
  <si>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</si>
  <si>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</si>
  <si>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</si>
  <si>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</si>
  <si>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</si>
  <si>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</si>
  <si>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</si>
  <si>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</si>
  <si>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</si>
  <si>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</si>
  <si>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</si>
  <si>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</si>
  <si>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</si>
  <si>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</si>
  <si>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</si>
  <si>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</si>
  <si>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</si>
  <si>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</si>
  <si>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</si>
  <si>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</si>
  <si>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</si>
  <si>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</si>
  <si>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</si>
  <si>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</si>
  <si>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</si>
  <si>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</si>
  <si>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</si>
  <si>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</si>
  <si>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</si>
  <si>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</si>
  <si>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</si>
  <si>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</si>
  <si>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</si>
  <si>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</si>
  <si>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</si>
  <si>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</si>
  <si>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</si>
  <si>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</si>
  <si>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</si>
  <si>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</si>
  <si>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</si>
  <si>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</si>
  <si>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</si>
  <si>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</si>
  <si>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</si>
  <si>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</si>
  <si>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</si>
  <si>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</si>
  <si>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</si>
  <si>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</si>
  <si>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</si>
  <si>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</si>
  <si>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</si>
  <si>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</si>
  <si>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</si>
  <si>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</si>
  <si>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</si>
  <si>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</si>
  <si>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</si>
  <si>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</si>
  <si>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</si>
  <si>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</si>
  <si>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</si>
  <si>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</si>
  <si>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</si>
  <si>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</si>
  <si>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</si>
  <si>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</si>
  <si>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</si>
  <si>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</si>
  <si>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</si>
  <si>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</si>
  <si>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</si>
  <si>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</si>
  <si>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</si>
  <si>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</si>
  <si>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</si>
  <si>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</si>
  <si>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</si>
  <si>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</si>
  <si>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</si>
  <si>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</si>
  <si>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</si>
  <si>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</si>
  <si>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</si>
  <si>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</si>
  <si>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</si>
  <si>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</si>
  <si>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</si>
  <si>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</si>
  <si>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</si>
  <si>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</si>
  <si>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</si>
  <si>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</si>
  <si>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</si>
  <si>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</si>
  <si>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</si>
  <si>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</si>
  <si>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</si>
  <si>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</si>
  <si>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</si>
  <si>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</si>
  <si>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</si>
  <si>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</si>
  <si>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Anti-Asian</t>
  </si>
  <si>
    <t>Anti-Transgender</t>
  </si>
  <si>
    <t>Complaint Statistics Involving Hate Crime Incidents by Bias Motivation</t>
  </si>
  <si>
    <t>Anti-Hispanic</t>
  </si>
  <si>
    <t>Anti-Arab</t>
  </si>
  <si>
    <t>Calendar Year 2018</t>
  </si>
  <si>
    <t>Anti-Male Homosexual (Gay)</t>
  </si>
  <si>
    <t>Anti-Female Homosexual (Lesbian)</t>
  </si>
  <si>
    <t>Anti-Multi-Racial Groups</t>
  </si>
  <si>
    <t>Anti-Other Ethnicity/National Origin</t>
  </si>
  <si>
    <t>Anti-Other Religion</t>
  </si>
  <si>
    <t>Anti-Buddhist</t>
  </si>
  <si>
    <t>Anti-Jehovah's Witness</t>
  </si>
  <si>
    <t>Anti-LGBT (mixed group)</t>
  </si>
  <si>
    <t>Anti-Physical Disability</t>
  </si>
  <si>
    <t>Calendar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</si>
</sst>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5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>
      <alignment vertical="center" wrapText="1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25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7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5" t="s">
        <v>123</v>
      </c>
      <c r="C2" s="215"/>
      <c r="F2" s="215" t="s">
        <v>124</v>
      </c>
      <c r="G2" s="215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5" t="s">
        <v>126</v>
      </c>
      <c r="C12" s="215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5" t="s">
        <v>125</v>
      </c>
      <c r="G14" s="215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5" t="s">
        <v>128</v>
      </c>
      <c r="C22" s="215"/>
      <c r="F22" s="14"/>
    </row>
    <row r="23" spans="2:7" ht="18.75" x14ac:dyDescent="0.3">
      <c r="B23" s="6" t="s">
        <v>9</v>
      </c>
      <c r="C23" s="4" t="s">
        <v>8</v>
      </c>
      <c r="F23" s="215" t="s">
        <v>127</v>
      </c>
      <c r="G23" s="215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1" t="s">
        <v>204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3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zoomScaleNormal="100" workbookViewId="0">
      <selection activeCell="H12" sqref="H12"/>
    </sheetView>
  </sheetViews>
  <sheetFormatPr defaultRowHeight="15" x14ac:dyDescent="0.25"/>
  <cols>
    <col min="3" max="3" width="35.7109375" customWidth="1"/>
    <col min="4" max="4" width="28.140625" customWidth="1"/>
  </cols>
  <sheetData>
    <row r="1" spans="2:4" ht="18.75" x14ac:dyDescent="0.25">
      <c r="B1" s="244" t="s">
        <v>610</v>
      </c>
      <c r="C1" s="244"/>
      <c r="D1" s="244"/>
    </row>
    <row r="2" spans="2:4" ht="18.75" x14ac:dyDescent="0.25">
      <c r="B2" s="244" t="s">
        <v>611</v>
      </c>
      <c r="C2" s="244"/>
      <c r="D2" s="244"/>
    </row>
    <row r="3" spans="2:4" ht="18.75" x14ac:dyDescent="0.25">
      <c r="B3" s="244" t="s">
        <v>612</v>
      </c>
      <c r="C3" s="244"/>
      <c r="D3" s="244"/>
    </row>
    <row r="4" spans="2:4" ht="18.75" x14ac:dyDescent="0.25">
      <c r="B4" s="244" t="s">
        <v>618</v>
      </c>
      <c r="C4" s="244"/>
      <c r="D4" s="244"/>
    </row>
    <row r="5" spans="2:4" x14ac:dyDescent="0.25">
      <c r="B5" s="212"/>
      <c r="C5" s="212"/>
      <c r="D5" s="212"/>
    </row>
    <row r="6" spans="2:4" ht="15" customHeight="1" x14ac:dyDescent="0.25">
      <c r="B6" s="245" t="s">
        <v>607</v>
      </c>
      <c r="C6" s="247" t="s">
        <v>609</v>
      </c>
      <c r="D6" s="248" t="s">
        <v>608</v>
      </c>
    </row>
    <row r="7" spans="2:4" x14ac:dyDescent="0.25">
      <c r="B7" s="246"/>
      <c r="C7" s="247"/>
      <c r="D7" s="248"/>
    </row>
    <row r="8" spans="2:4" x14ac:dyDescent="0.25">
      <c r="B8" s="210">
        <v>1</v>
      </c>
      <c r="C8" s="90">
        <v>0</v>
      </c>
      <c r="D8" s="210">
        <v>0</v>
      </c>
    </row>
    <row r="9" spans="2:4" x14ac:dyDescent="0.25">
      <c r="B9" s="210">
        <v>5</v>
      </c>
      <c r="C9" s="210">
        <v>0</v>
      </c>
      <c r="D9" s="210">
        <v>0</v>
      </c>
    </row>
    <row r="10" spans="2:4" x14ac:dyDescent="0.25">
      <c r="B10" s="210">
        <v>6</v>
      </c>
      <c r="C10" s="210">
        <v>0</v>
      </c>
      <c r="D10" s="17">
        <v>2</v>
      </c>
    </row>
    <row r="11" spans="2:4" x14ac:dyDescent="0.25">
      <c r="B11" s="210">
        <v>7</v>
      </c>
      <c r="C11" s="210">
        <v>0</v>
      </c>
      <c r="D11" s="17">
        <v>1</v>
      </c>
    </row>
    <row r="12" spans="2:4" x14ac:dyDescent="0.25">
      <c r="B12" s="210">
        <v>9</v>
      </c>
      <c r="C12" s="210">
        <v>0</v>
      </c>
      <c r="D12" s="210">
        <v>0</v>
      </c>
    </row>
    <row r="13" spans="2:4" x14ac:dyDescent="0.25">
      <c r="B13" s="210">
        <v>10</v>
      </c>
      <c r="C13" s="210">
        <v>0</v>
      </c>
      <c r="D13" s="210">
        <v>0</v>
      </c>
    </row>
    <row r="14" spans="2:4" x14ac:dyDescent="0.25">
      <c r="B14" s="210">
        <v>13</v>
      </c>
      <c r="C14" s="210">
        <v>0</v>
      </c>
      <c r="D14" s="17">
        <v>2</v>
      </c>
    </row>
    <row r="15" spans="2:4" x14ac:dyDescent="0.25">
      <c r="B15" s="210">
        <v>14</v>
      </c>
      <c r="C15" s="210">
        <v>0</v>
      </c>
      <c r="D15" s="210">
        <v>0</v>
      </c>
    </row>
    <row r="16" spans="2:4" x14ac:dyDescent="0.25">
      <c r="B16" s="210">
        <v>17</v>
      </c>
      <c r="C16" s="210">
        <v>0</v>
      </c>
      <c r="D16" s="210">
        <v>0</v>
      </c>
    </row>
    <row r="17" spans="2:4" x14ac:dyDescent="0.25">
      <c r="B17" s="210">
        <v>18</v>
      </c>
      <c r="C17" s="210">
        <v>0</v>
      </c>
      <c r="D17" s="17">
        <v>2</v>
      </c>
    </row>
    <row r="18" spans="2:4" x14ac:dyDescent="0.25">
      <c r="B18" s="210">
        <v>19</v>
      </c>
      <c r="C18" s="210">
        <v>0</v>
      </c>
      <c r="D18" s="210">
        <v>0</v>
      </c>
    </row>
    <row r="19" spans="2:4" x14ac:dyDescent="0.25">
      <c r="B19" s="210">
        <v>20</v>
      </c>
      <c r="C19" s="210">
        <v>0</v>
      </c>
      <c r="D19" s="210">
        <v>0</v>
      </c>
    </row>
    <row r="20" spans="2:4" x14ac:dyDescent="0.25">
      <c r="B20" s="210">
        <v>22</v>
      </c>
      <c r="C20" s="210">
        <v>0</v>
      </c>
      <c r="D20" s="210">
        <v>0</v>
      </c>
    </row>
    <row r="21" spans="2:4" x14ac:dyDescent="0.25">
      <c r="B21" s="210">
        <v>23</v>
      </c>
      <c r="C21" s="210">
        <v>0</v>
      </c>
      <c r="D21" s="210">
        <v>0</v>
      </c>
    </row>
    <row r="22" spans="2:4" x14ac:dyDescent="0.25">
      <c r="B22" s="210">
        <v>24</v>
      </c>
      <c r="C22" s="210">
        <v>0</v>
      </c>
      <c r="D22" s="17">
        <v>1</v>
      </c>
    </row>
    <row r="23" spans="2:4" x14ac:dyDescent="0.25">
      <c r="B23" s="210">
        <v>25</v>
      </c>
      <c r="C23" s="210">
        <v>0</v>
      </c>
      <c r="D23" s="210">
        <v>0</v>
      </c>
    </row>
    <row r="24" spans="2:4" x14ac:dyDescent="0.25">
      <c r="B24" s="210">
        <v>26</v>
      </c>
      <c r="C24" s="210">
        <v>0</v>
      </c>
      <c r="D24" s="210">
        <v>0</v>
      </c>
    </row>
    <row r="25" spans="2:4" x14ac:dyDescent="0.25">
      <c r="B25" s="210">
        <v>28</v>
      </c>
      <c r="C25" s="210">
        <v>0</v>
      </c>
      <c r="D25" s="210">
        <v>0</v>
      </c>
    </row>
    <row r="26" spans="2:4" x14ac:dyDescent="0.25">
      <c r="B26" s="210">
        <v>30</v>
      </c>
      <c r="C26" s="210">
        <v>0</v>
      </c>
      <c r="D26" s="17">
        <v>2</v>
      </c>
    </row>
    <row r="27" spans="2:4" x14ac:dyDescent="0.25">
      <c r="B27" s="210">
        <v>32</v>
      </c>
      <c r="C27" s="210">
        <v>0</v>
      </c>
      <c r="D27" s="210">
        <v>0</v>
      </c>
    </row>
    <row r="28" spans="2:4" x14ac:dyDescent="0.25">
      <c r="B28" s="210">
        <v>33</v>
      </c>
      <c r="C28" s="210">
        <v>0</v>
      </c>
      <c r="D28" s="210">
        <v>0</v>
      </c>
    </row>
    <row r="29" spans="2:4" x14ac:dyDescent="0.25">
      <c r="B29" s="210">
        <v>34</v>
      </c>
      <c r="C29" s="210">
        <v>0</v>
      </c>
      <c r="D29" s="17">
        <v>1</v>
      </c>
    </row>
    <row r="30" spans="2:4" x14ac:dyDescent="0.25">
      <c r="B30" s="210">
        <v>40</v>
      </c>
      <c r="C30" s="210">
        <v>0</v>
      </c>
      <c r="D30" s="17">
        <v>2</v>
      </c>
    </row>
    <row r="31" spans="2:4" x14ac:dyDescent="0.25">
      <c r="B31" s="210">
        <v>41</v>
      </c>
      <c r="C31" s="210">
        <v>0</v>
      </c>
      <c r="D31" s="210">
        <v>0</v>
      </c>
    </row>
    <row r="32" spans="2:4" x14ac:dyDescent="0.25">
      <c r="B32" s="210">
        <v>42</v>
      </c>
      <c r="C32" s="210">
        <v>0</v>
      </c>
      <c r="D32" s="210">
        <v>0</v>
      </c>
    </row>
    <row r="33" spans="2:4" x14ac:dyDescent="0.25">
      <c r="B33" s="210">
        <v>43</v>
      </c>
      <c r="C33" s="210">
        <v>0</v>
      </c>
      <c r="D33" s="210">
        <v>0</v>
      </c>
    </row>
    <row r="34" spans="2:4" x14ac:dyDescent="0.25">
      <c r="B34" s="210">
        <v>44</v>
      </c>
      <c r="C34" s="210">
        <v>0</v>
      </c>
      <c r="D34" s="210">
        <v>0</v>
      </c>
    </row>
    <row r="35" spans="2:4" x14ac:dyDescent="0.25">
      <c r="B35" s="210">
        <v>45</v>
      </c>
      <c r="C35" s="210">
        <v>0</v>
      </c>
      <c r="D35" s="210">
        <v>0</v>
      </c>
    </row>
    <row r="36" spans="2:4" x14ac:dyDescent="0.25">
      <c r="B36" s="210">
        <v>46</v>
      </c>
      <c r="C36" s="210">
        <v>0</v>
      </c>
      <c r="D36" s="17">
        <v>1</v>
      </c>
    </row>
    <row r="37" spans="2:4" x14ac:dyDescent="0.25">
      <c r="B37" s="210">
        <v>47</v>
      </c>
      <c r="C37" s="210">
        <v>0</v>
      </c>
      <c r="D37" s="210">
        <v>0</v>
      </c>
    </row>
    <row r="38" spans="2:4" x14ac:dyDescent="0.25">
      <c r="B38" s="210">
        <v>48</v>
      </c>
      <c r="C38" s="210">
        <v>0</v>
      </c>
      <c r="D38" s="210">
        <v>0</v>
      </c>
    </row>
    <row r="39" spans="2:4" x14ac:dyDescent="0.25">
      <c r="B39" s="210">
        <v>49</v>
      </c>
      <c r="C39" s="210">
        <v>0</v>
      </c>
      <c r="D39" s="210">
        <v>0</v>
      </c>
    </row>
    <row r="40" spans="2:4" x14ac:dyDescent="0.25">
      <c r="B40" s="210">
        <v>50</v>
      </c>
      <c r="C40" s="210">
        <v>0</v>
      </c>
      <c r="D40" s="210">
        <v>0</v>
      </c>
    </row>
    <row r="41" spans="2:4" x14ac:dyDescent="0.25">
      <c r="B41" s="210">
        <v>52</v>
      </c>
      <c r="C41" s="210">
        <v>0</v>
      </c>
      <c r="D41" s="17">
        <v>1</v>
      </c>
    </row>
    <row r="42" spans="2:4" x14ac:dyDescent="0.25">
      <c r="B42" s="210">
        <v>60</v>
      </c>
      <c r="C42" s="210">
        <v>0</v>
      </c>
      <c r="D42" s="210">
        <v>0</v>
      </c>
    </row>
    <row r="43" spans="2:4" x14ac:dyDescent="0.25">
      <c r="B43" s="210">
        <v>61</v>
      </c>
      <c r="C43" s="210">
        <v>0</v>
      </c>
      <c r="D43" s="210">
        <v>0</v>
      </c>
    </row>
    <row r="44" spans="2:4" x14ac:dyDescent="0.25">
      <c r="B44" s="210">
        <v>62</v>
      </c>
      <c r="C44" s="210">
        <v>0</v>
      </c>
      <c r="D44" s="210">
        <v>0</v>
      </c>
    </row>
    <row r="45" spans="2:4" x14ac:dyDescent="0.25">
      <c r="B45" s="210">
        <v>63</v>
      </c>
      <c r="C45" s="210">
        <v>0</v>
      </c>
      <c r="D45" s="210">
        <v>0</v>
      </c>
    </row>
    <row r="46" spans="2:4" x14ac:dyDescent="0.25">
      <c r="B46" s="210">
        <v>66</v>
      </c>
      <c r="C46" s="210">
        <v>0</v>
      </c>
      <c r="D46" s="210">
        <v>0</v>
      </c>
    </row>
    <row r="47" spans="2:4" x14ac:dyDescent="0.25">
      <c r="B47" s="210">
        <v>67</v>
      </c>
      <c r="C47" s="210">
        <v>0</v>
      </c>
      <c r="D47" s="210">
        <v>0</v>
      </c>
    </row>
    <row r="48" spans="2:4" x14ac:dyDescent="0.25">
      <c r="B48" s="210">
        <v>68</v>
      </c>
      <c r="C48" s="210">
        <v>0</v>
      </c>
      <c r="D48" s="210">
        <v>0</v>
      </c>
    </row>
    <row r="49" spans="2:4" x14ac:dyDescent="0.25">
      <c r="B49" s="210">
        <v>69</v>
      </c>
      <c r="C49" s="210">
        <v>0</v>
      </c>
      <c r="D49" s="210">
        <v>0</v>
      </c>
    </row>
    <row r="50" spans="2:4" x14ac:dyDescent="0.25">
      <c r="B50" s="210">
        <v>70</v>
      </c>
      <c r="C50" s="210">
        <v>0</v>
      </c>
      <c r="D50" s="17">
        <v>1</v>
      </c>
    </row>
    <row r="51" spans="2:4" x14ac:dyDescent="0.25">
      <c r="B51" s="210">
        <v>71</v>
      </c>
      <c r="C51" s="210">
        <v>0</v>
      </c>
      <c r="D51" s="17">
        <v>5</v>
      </c>
    </row>
    <row r="52" spans="2:4" x14ac:dyDescent="0.25">
      <c r="B52" s="210">
        <v>72</v>
      </c>
      <c r="C52" s="210">
        <v>0</v>
      </c>
      <c r="D52" s="210">
        <v>0</v>
      </c>
    </row>
    <row r="53" spans="2:4" x14ac:dyDescent="0.25">
      <c r="B53" s="210">
        <v>73</v>
      </c>
      <c r="C53" s="210">
        <v>0</v>
      </c>
      <c r="D53" s="210">
        <v>0</v>
      </c>
    </row>
    <row r="54" spans="2:4" x14ac:dyDescent="0.25">
      <c r="B54" s="210">
        <v>75</v>
      </c>
      <c r="C54" s="210">
        <v>0</v>
      </c>
      <c r="D54" s="17">
        <v>1</v>
      </c>
    </row>
    <row r="55" spans="2:4" x14ac:dyDescent="0.25">
      <c r="B55" s="210">
        <v>76</v>
      </c>
      <c r="C55" s="210">
        <v>0</v>
      </c>
      <c r="D55" s="210">
        <v>0</v>
      </c>
    </row>
    <row r="56" spans="2:4" x14ac:dyDescent="0.25">
      <c r="B56" s="210">
        <v>77</v>
      </c>
      <c r="C56" s="210">
        <v>0</v>
      </c>
      <c r="D56" s="210">
        <v>0</v>
      </c>
    </row>
    <row r="57" spans="2:4" x14ac:dyDescent="0.25">
      <c r="B57" s="210">
        <v>78</v>
      </c>
      <c r="C57" s="210">
        <v>0</v>
      </c>
      <c r="D57" s="210">
        <v>0</v>
      </c>
    </row>
    <row r="58" spans="2:4" x14ac:dyDescent="0.25">
      <c r="B58" s="210">
        <v>79</v>
      </c>
      <c r="C58" s="210">
        <v>0</v>
      </c>
      <c r="D58" s="17">
        <v>1</v>
      </c>
    </row>
    <row r="59" spans="2:4" x14ac:dyDescent="0.25">
      <c r="B59" s="210">
        <v>81</v>
      </c>
      <c r="C59" s="210">
        <v>0</v>
      </c>
      <c r="D59" s="17">
        <v>1</v>
      </c>
    </row>
    <row r="60" spans="2:4" x14ac:dyDescent="0.25">
      <c r="B60" s="210">
        <v>83</v>
      </c>
      <c r="C60" s="210">
        <v>0</v>
      </c>
      <c r="D60" s="210">
        <v>0</v>
      </c>
    </row>
    <row r="61" spans="2:4" x14ac:dyDescent="0.25">
      <c r="B61" s="210">
        <v>84</v>
      </c>
      <c r="C61" s="210">
        <v>0</v>
      </c>
      <c r="D61" s="210">
        <v>0</v>
      </c>
    </row>
    <row r="62" spans="2:4" x14ac:dyDescent="0.25">
      <c r="B62" s="210">
        <v>88</v>
      </c>
      <c r="C62" s="210">
        <v>0</v>
      </c>
      <c r="D62" s="210">
        <v>0</v>
      </c>
    </row>
    <row r="63" spans="2:4" x14ac:dyDescent="0.25">
      <c r="B63" s="210">
        <v>90</v>
      </c>
      <c r="C63" s="210">
        <v>0</v>
      </c>
      <c r="D63" s="210">
        <v>0</v>
      </c>
    </row>
    <row r="64" spans="2:4" x14ac:dyDescent="0.25">
      <c r="B64" s="210">
        <v>94</v>
      </c>
      <c r="C64" s="210">
        <v>0</v>
      </c>
      <c r="D64" s="210">
        <v>0</v>
      </c>
    </row>
    <row r="65" spans="2:4" x14ac:dyDescent="0.25">
      <c r="B65" s="210">
        <v>100</v>
      </c>
      <c r="C65" s="210">
        <v>0</v>
      </c>
      <c r="D65" s="210">
        <v>0</v>
      </c>
    </row>
    <row r="66" spans="2:4" x14ac:dyDescent="0.25">
      <c r="B66" s="210">
        <v>101</v>
      </c>
      <c r="C66" s="210">
        <v>0</v>
      </c>
      <c r="D66" s="210">
        <v>0</v>
      </c>
    </row>
    <row r="67" spans="2:4" x14ac:dyDescent="0.25">
      <c r="B67" s="210">
        <v>102</v>
      </c>
      <c r="C67" s="210">
        <v>0</v>
      </c>
      <c r="D67" s="210">
        <v>0</v>
      </c>
    </row>
    <row r="68" spans="2:4" x14ac:dyDescent="0.25">
      <c r="B68" s="210">
        <v>103</v>
      </c>
      <c r="C68" s="210">
        <v>0</v>
      </c>
      <c r="D68" s="210">
        <v>0</v>
      </c>
    </row>
    <row r="69" spans="2:4" x14ac:dyDescent="0.25">
      <c r="B69" s="210">
        <v>104</v>
      </c>
      <c r="C69" s="210">
        <v>0</v>
      </c>
      <c r="D69" s="210">
        <v>0</v>
      </c>
    </row>
    <row r="70" spans="2:4" x14ac:dyDescent="0.25">
      <c r="B70" s="210">
        <v>105</v>
      </c>
      <c r="C70" s="210">
        <v>0</v>
      </c>
      <c r="D70" s="210">
        <v>0</v>
      </c>
    </row>
    <row r="71" spans="2:4" x14ac:dyDescent="0.25">
      <c r="B71" s="210">
        <v>106</v>
      </c>
      <c r="C71" s="210">
        <v>0</v>
      </c>
      <c r="D71" s="210">
        <v>0</v>
      </c>
    </row>
    <row r="72" spans="2:4" x14ac:dyDescent="0.25">
      <c r="B72" s="210">
        <v>107</v>
      </c>
      <c r="C72" s="210">
        <v>0</v>
      </c>
      <c r="D72" s="210">
        <v>0</v>
      </c>
    </row>
    <row r="73" spans="2:4" x14ac:dyDescent="0.25">
      <c r="B73" s="210">
        <v>108</v>
      </c>
      <c r="C73" s="210">
        <v>0</v>
      </c>
      <c r="D73" s="210">
        <v>0</v>
      </c>
    </row>
    <row r="74" spans="2:4" x14ac:dyDescent="0.25">
      <c r="B74" s="210">
        <v>109</v>
      </c>
      <c r="C74" s="210">
        <v>0</v>
      </c>
      <c r="D74" s="210">
        <v>0</v>
      </c>
    </row>
    <row r="75" spans="2:4" x14ac:dyDescent="0.25">
      <c r="B75" s="210">
        <v>110</v>
      </c>
      <c r="C75" s="210">
        <v>0</v>
      </c>
      <c r="D75" s="17">
        <v>2</v>
      </c>
    </row>
    <row r="76" spans="2:4" x14ac:dyDescent="0.25">
      <c r="B76" s="210">
        <v>111</v>
      </c>
      <c r="C76" s="210">
        <v>0</v>
      </c>
      <c r="D76" s="210">
        <v>0</v>
      </c>
    </row>
    <row r="77" spans="2:4" x14ac:dyDescent="0.25">
      <c r="B77" s="210">
        <v>112</v>
      </c>
      <c r="C77" s="210">
        <v>0</v>
      </c>
      <c r="D77" s="17">
        <v>1</v>
      </c>
    </row>
    <row r="78" spans="2:4" x14ac:dyDescent="0.25">
      <c r="B78" s="210">
        <v>113</v>
      </c>
      <c r="C78" s="210">
        <v>0</v>
      </c>
      <c r="D78" s="210">
        <v>0</v>
      </c>
    </row>
    <row r="79" spans="2:4" x14ac:dyDescent="0.25">
      <c r="B79" s="210">
        <v>114</v>
      </c>
      <c r="C79" s="210">
        <v>0</v>
      </c>
      <c r="D79" s="210">
        <v>0</v>
      </c>
    </row>
    <row r="80" spans="2:4" x14ac:dyDescent="0.25">
      <c r="B80" s="210">
        <v>115</v>
      </c>
      <c r="C80" s="210">
        <v>0</v>
      </c>
      <c r="D80" s="17">
        <v>1</v>
      </c>
    </row>
    <row r="81" spans="2:4" x14ac:dyDescent="0.25">
      <c r="B81" s="210">
        <v>120</v>
      </c>
      <c r="C81" s="210">
        <v>0</v>
      </c>
      <c r="D81" s="17">
        <v>3</v>
      </c>
    </row>
    <row r="82" spans="2:4" x14ac:dyDescent="0.25">
      <c r="B82" s="210">
        <v>121</v>
      </c>
      <c r="C82" s="210">
        <v>0</v>
      </c>
      <c r="D82" s="210">
        <v>0</v>
      </c>
    </row>
    <row r="83" spans="2:4" x14ac:dyDescent="0.25">
      <c r="B83" s="210">
        <v>122</v>
      </c>
      <c r="C83" s="210">
        <v>0</v>
      </c>
      <c r="D83" s="17">
        <v>1</v>
      </c>
    </row>
    <row r="84" spans="2:4" x14ac:dyDescent="0.25">
      <c r="B84" s="210">
        <v>123</v>
      </c>
      <c r="C84" s="210">
        <v>0</v>
      </c>
      <c r="D84" s="210">
        <v>0</v>
      </c>
    </row>
    <row r="85" spans="2:4" x14ac:dyDescent="0.25">
      <c r="B85" s="211" t="s">
        <v>8</v>
      </c>
      <c r="C85" s="211">
        <v>0</v>
      </c>
      <c r="D85" s="211">
        <f>SUM(D8:D84)</f>
        <v>32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66" orientation="portrait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topLeftCell="E1" zoomScaleNormal="100" workbookViewId="0">
      <pane ySplit="6" topLeftCell="A82" activePane="bottomLeft" state="frozen"/>
      <selection pane="bottomLeft" activeCell="A7" sqref="A7:XFD7"/>
    </sheetView>
  </sheetViews>
  <sheetFormatPr defaultRowHeight="15" x14ac:dyDescent="0.25"/>
  <cols>
    <col min="1" max="1" width="11.42578125" customWidth="1"/>
    <col min="2" max="3" width="12" style="214" customWidth="1"/>
    <col min="4" max="4" width="11.42578125" style="214" customWidth="1"/>
    <col min="5" max="5" width="9.7109375" style="214" customWidth="1"/>
    <col min="6" max="6" width="14.42578125" style="214" customWidth="1"/>
    <col min="7" max="7" width="14" style="214" customWidth="1"/>
    <col min="8" max="8" width="13.28515625" style="214" customWidth="1"/>
    <col min="9" max="9" width="13.140625" style="214" customWidth="1"/>
    <col min="10" max="10" width="14.140625" style="214" customWidth="1"/>
    <col min="11" max="11" width="13.140625" style="214" customWidth="1"/>
    <col min="12" max="12" width="14.42578125" style="214" customWidth="1"/>
    <col min="13" max="13" width="13.7109375" style="214" customWidth="1"/>
    <col min="14" max="14" width="15.28515625" style="214" customWidth="1"/>
    <col min="15" max="15" width="17.140625" style="214" customWidth="1"/>
    <col min="16" max="16" width="10.5703125" style="214" customWidth="1"/>
    <col min="17" max="17" width="12.28515625" style="214" customWidth="1"/>
    <col min="18" max="18" width="12" style="214" customWidth="1"/>
    <col min="19" max="19" width="12.28515625" customWidth="1"/>
    <col min="20" max="20" width="7.85546875" customWidth="1"/>
  </cols>
  <sheetData>
    <row r="1" spans="1:20" s="213" customFormat="1" ht="18.75" x14ac:dyDescent="0.3">
      <c r="A1" s="250" t="s">
        <v>610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</row>
    <row r="2" spans="1:20" ht="15.75" x14ac:dyDescent="0.25">
      <c r="A2" s="251" t="s">
        <v>615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5.75" x14ac:dyDescent="0.25">
      <c r="A3" s="252" t="s">
        <v>628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</row>
    <row r="5" spans="1:20" s="72" customFormat="1" ht="60" customHeight="1" x14ac:dyDescent="0.25">
      <c r="A5" s="249" t="s">
        <v>607</v>
      </c>
      <c r="B5" s="249" t="s">
        <v>617</v>
      </c>
      <c r="C5" s="249" t="s">
        <v>613</v>
      </c>
      <c r="D5" s="249" t="s">
        <v>165</v>
      </c>
      <c r="E5" s="249" t="s">
        <v>624</v>
      </c>
      <c r="F5" s="249" t="s">
        <v>166</v>
      </c>
      <c r="G5" s="249" t="s">
        <v>620</v>
      </c>
      <c r="H5" s="249" t="s">
        <v>616</v>
      </c>
      <c r="I5" s="249" t="s">
        <v>175</v>
      </c>
      <c r="J5" s="249" t="s">
        <v>625</v>
      </c>
      <c r="K5" s="249" t="s">
        <v>169</v>
      </c>
      <c r="L5" s="249" t="s">
        <v>626</v>
      </c>
      <c r="M5" s="249" t="s">
        <v>619</v>
      </c>
      <c r="N5" s="249" t="s">
        <v>621</v>
      </c>
      <c r="O5" s="249" t="s">
        <v>622</v>
      </c>
      <c r="P5" s="249" t="s">
        <v>623</v>
      </c>
      <c r="Q5" s="249" t="s">
        <v>627</v>
      </c>
      <c r="R5" s="249" t="s">
        <v>614</v>
      </c>
      <c r="S5" s="249" t="s">
        <v>168</v>
      </c>
      <c r="T5" s="249" t="s">
        <v>19</v>
      </c>
    </row>
    <row r="6" spans="1:20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</row>
    <row r="7" spans="1:20" x14ac:dyDescent="0.25">
      <c r="A7" s="210">
        <v>1</v>
      </c>
      <c r="B7" s="210">
        <v>0</v>
      </c>
      <c r="C7" s="210">
        <v>0</v>
      </c>
      <c r="D7" s="210">
        <v>1</v>
      </c>
      <c r="E7" s="210">
        <v>0</v>
      </c>
      <c r="F7" s="210">
        <v>0</v>
      </c>
      <c r="G7" s="210">
        <v>1</v>
      </c>
      <c r="H7" s="210">
        <v>0</v>
      </c>
      <c r="I7" s="210">
        <v>1</v>
      </c>
      <c r="J7" s="210">
        <v>0</v>
      </c>
      <c r="K7" s="210">
        <v>7</v>
      </c>
      <c r="L7" s="210">
        <v>0</v>
      </c>
      <c r="M7" s="210">
        <v>0</v>
      </c>
      <c r="N7" s="210">
        <v>0</v>
      </c>
      <c r="O7" s="210">
        <v>1</v>
      </c>
      <c r="P7" s="210">
        <v>0</v>
      </c>
      <c r="Q7" s="210">
        <v>0</v>
      </c>
      <c r="R7" s="210">
        <v>0</v>
      </c>
      <c r="S7" s="210">
        <v>1</v>
      </c>
      <c r="T7" s="210">
        <f>SUM(B7:S7)</f>
        <v>12</v>
      </c>
    </row>
    <row r="8" spans="1:20" x14ac:dyDescent="0.25">
      <c r="A8" s="210">
        <v>5</v>
      </c>
      <c r="B8" s="210">
        <v>0</v>
      </c>
      <c r="C8" s="210">
        <v>0</v>
      </c>
      <c r="D8" s="210">
        <v>0</v>
      </c>
      <c r="E8" s="210">
        <v>0</v>
      </c>
      <c r="F8" s="210">
        <v>0</v>
      </c>
      <c r="G8" s="210">
        <v>0</v>
      </c>
      <c r="H8" s="210">
        <v>1</v>
      </c>
      <c r="I8" s="210">
        <v>1</v>
      </c>
      <c r="J8" s="210">
        <v>0</v>
      </c>
      <c r="K8" s="210">
        <v>1</v>
      </c>
      <c r="L8" s="210">
        <v>0</v>
      </c>
      <c r="M8" s="210">
        <v>1</v>
      </c>
      <c r="N8" s="210">
        <v>0</v>
      </c>
      <c r="O8" s="210">
        <v>0</v>
      </c>
      <c r="P8" s="210">
        <v>0</v>
      </c>
      <c r="Q8" s="210">
        <v>0</v>
      </c>
      <c r="R8" s="210">
        <v>1</v>
      </c>
      <c r="S8" s="210">
        <v>1</v>
      </c>
      <c r="T8" s="210">
        <f t="shared" ref="T8:T71" si="0">SUM(B8:S8)</f>
        <v>6</v>
      </c>
    </row>
    <row r="9" spans="1:20" x14ac:dyDescent="0.25">
      <c r="A9" s="210">
        <v>6</v>
      </c>
      <c r="B9" s="210">
        <v>0</v>
      </c>
      <c r="C9" s="210">
        <v>0</v>
      </c>
      <c r="D9" s="210">
        <v>0</v>
      </c>
      <c r="E9" s="210">
        <v>0</v>
      </c>
      <c r="F9" s="210">
        <v>0</v>
      </c>
      <c r="G9" s="210">
        <v>0</v>
      </c>
      <c r="H9" s="210">
        <v>0</v>
      </c>
      <c r="I9" s="210">
        <v>0</v>
      </c>
      <c r="J9" s="210">
        <v>0</v>
      </c>
      <c r="K9" s="210">
        <v>2</v>
      </c>
      <c r="L9" s="210">
        <v>0</v>
      </c>
      <c r="M9" s="210">
        <v>1</v>
      </c>
      <c r="N9" s="210">
        <v>0</v>
      </c>
      <c r="O9" s="210">
        <v>0</v>
      </c>
      <c r="P9" s="210">
        <v>0</v>
      </c>
      <c r="Q9" s="210">
        <v>0</v>
      </c>
      <c r="R9" s="210">
        <v>0</v>
      </c>
      <c r="S9" s="210">
        <v>4</v>
      </c>
      <c r="T9" s="210">
        <f t="shared" si="0"/>
        <v>7</v>
      </c>
    </row>
    <row r="10" spans="1:20" x14ac:dyDescent="0.25">
      <c r="A10" s="210">
        <v>7</v>
      </c>
      <c r="B10" s="210">
        <v>0</v>
      </c>
      <c r="C10" s="210">
        <v>0</v>
      </c>
      <c r="D10" s="210">
        <v>0</v>
      </c>
      <c r="E10" s="210">
        <v>1</v>
      </c>
      <c r="F10" s="210">
        <v>0</v>
      </c>
      <c r="G10" s="210">
        <v>0</v>
      </c>
      <c r="H10" s="210">
        <v>0</v>
      </c>
      <c r="I10" s="210">
        <v>0</v>
      </c>
      <c r="J10" s="210">
        <v>1</v>
      </c>
      <c r="K10" s="210">
        <v>5</v>
      </c>
      <c r="L10" s="210">
        <v>0</v>
      </c>
      <c r="M10" s="210">
        <v>0</v>
      </c>
      <c r="N10" s="210">
        <v>0</v>
      </c>
      <c r="O10" s="210">
        <v>0</v>
      </c>
      <c r="P10" s="210">
        <v>0</v>
      </c>
      <c r="Q10" s="210">
        <v>0</v>
      </c>
      <c r="R10" s="210">
        <v>0</v>
      </c>
      <c r="S10" s="210">
        <v>0</v>
      </c>
      <c r="T10" s="210">
        <f t="shared" si="0"/>
        <v>7</v>
      </c>
    </row>
    <row r="11" spans="1:20" x14ac:dyDescent="0.25">
      <c r="A11" s="210">
        <v>9</v>
      </c>
      <c r="B11" s="210">
        <v>0</v>
      </c>
      <c r="C11" s="210">
        <v>0</v>
      </c>
      <c r="D11" s="210">
        <v>0</v>
      </c>
      <c r="E11" s="210">
        <v>0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2</v>
      </c>
      <c r="L11" s="210">
        <v>0</v>
      </c>
      <c r="M11" s="210">
        <v>2</v>
      </c>
      <c r="N11" s="210">
        <v>0</v>
      </c>
      <c r="O11" s="210">
        <v>0</v>
      </c>
      <c r="P11" s="210">
        <v>0</v>
      </c>
      <c r="Q11" s="210">
        <v>0</v>
      </c>
      <c r="R11" s="210">
        <v>0</v>
      </c>
      <c r="S11" s="210">
        <v>0</v>
      </c>
      <c r="T11" s="210">
        <f t="shared" si="0"/>
        <v>4</v>
      </c>
    </row>
    <row r="12" spans="1:20" x14ac:dyDescent="0.25">
      <c r="A12" s="210">
        <v>10</v>
      </c>
      <c r="B12" s="210">
        <v>0</v>
      </c>
      <c r="C12" s="210">
        <v>0</v>
      </c>
      <c r="D12" s="210">
        <v>2</v>
      </c>
      <c r="E12" s="210">
        <v>0</v>
      </c>
      <c r="F12" s="210">
        <v>0</v>
      </c>
      <c r="G12" s="210">
        <v>0</v>
      </c>
      <c r="H12" s="210">
        <v>0</v>
      </c>
      <c r="I12" s="210">
        <v>0</v>
      </c>
      <c r="J12" s="210">
        <v>0</v>
      </c>
      <c r="K12" s="210">
        <v>4</v>
      </c>
      <c r="L12" s="210">
        <v>0</v>
      </c>
      <c r="M12" s="210">
        <v>0</v>
      </c>
      <c r="N12" s="210">
        <v>0</v>
      </c>
      <c r="O12" s="210">
        <v>0</v>
      </c>
      <c r="P12" s="210">
        <v>0</v>
      </c>
      <c r="Q12" s="210">
        <v>0</v>
      </c>
      <c r="R12" s="210">
        <v>0</v>
      </c>
      <c r="S12" s="210">
        <v>1</v>
      </c>
      <c r="T12" s="210">
        <f t="shared" si="0"/>
        <v>7</v>
      </c>
    </row>
    <row r="13" spans="1:20" x14ac:dyDescent="0.25">
      <c r="A13" s="210">
        <v>13</v>
      </c>
      <c r="B13" s="210">
        <v>0</v>
      </c>
      <c r="C13" s="210">
        <v>0</v>
      </c>
      <c r="D13" s="210">
        <v>0</v>
      </c>
      <c r="E13" s="210">
        <v>0</v>
      </c>
      <c r="F13" s="210">
        <v>0</v>
      </c>
      <c r="G13" s="210">
        <v>0</v>
      </c>
      <c r="H13" s="210">
        <v>0</v>
      </c>
      <c r="I13" s="210">
        <v>0</v>
      </c>
      <c r="J13" s="210">
        <v>0</v>
      </c>
      <c r="K13" s="210">
        <v>5</v>
      </c>
      <c r="L13" s="210">
        <v>0</v>
      </c>
      <c r="M13" s="210">
        <v>5</v>
      </c>
      <c r="N13" s="210">
        <v>0</v>
      </c>
      <c r="O13" s="210">
        <v>0</v>
      </c>
      <c r="P13" s="210">
        <v>0</v>
      </c>
      <c r="Q13" s="210">
        <v>0</v>
      </c>
      <c r="R13" s="210">
        <v>0</v>
      </c>
      <c r="S13" s="210">
        <v>2</v>
      </c>
      <c r="T13" s="210">
        <f t="shared" si="0"/>
        <v>12</v>
      </c>
    </row>
    <row r="14" spans="1:20" x14ac:dyDescent="0.25">
      <c r="A14" s="210">
        <v>14</v>
      </c>
      <c r="B14" s="210">
        <v>1</v>
      </c>
      <c r="C14" s="210">
        <v>0</v>
      </c>
      <c r="D14" s="210">
        <v>1</v>
      </c>
      <c r="E14" s="210">
        <v>0</v>
      </c>
      <c r="F14" s="210">
        <v>0</v>
      </c>
      <c r="G14" s="210">
        <v>0</v>
      </c>
      <c r="H14" s="210">
        <v>0</v>
      </c>
      <c r="I14" s="210">
        <v>0</v>
      </c>
      <c r="J14" s="210">
        <v>0</v>
      </c>
      <c r="K14" s="210">
        <v>4</v>
      </c>
      <c r="L14" s="210">
        <v>3</v>
      </c>
      <c r="M14" s="210">
        <v>1</v>
      </c>
      <c r="N14" s="210">
        <v>0</v>
      </c>
      <c r="O14" s="210">
        <v>0</v>
      </c>
      <c r="P14" s="210">
        <v>0</v>
      </c>
      <c r="Q14" s="210">
        <v>0</v>
      </c>
      <c r="R14" s="210">
        <v>0</v>
      </c>
      <c r="S14" s="210">
        <v>2</v>
      </c>
      <c r="T14" s="210">
        <f t="shared" si="0"/>
        <v>12</v>
      </c>
    </row>
    <row r="15" spans="1:20" x14ac:dyDescent="0.25">
      <c r="A15" s="210">
        <v>17</v>
      </c>
      <c r="B15" s="210">
        <v>0</v>
      </c>
      <c r="C15" s="210">
        <v>0</v>
      </c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210">
        <v>0</v>
      </c>
      <c r="K15" s="210">
        <v>2</v>
      </c>
      <c r="L15" s="210">
        <v>0</v>
      </c>
      <c r="M15" s="210">
        <v>0</v>
      </c>
      <c r="N15" s="210">
        <v>1</v>
      </c>
      <c r="O15" s="210">
        <v>0</v>
      </c>
      <c r="P15" s="210">
        <v>0</v>
      </c>
      <c r="Q15" s="210">
        <v>0</v>
      </c>
      <c r="R15" s="210">
        <v>0</v>
      </c>
      <c r="S15" s="210">
        <v>0</v>
      </c>
      <c r="T15" s="210">
        <f t="shared" si="0"/>
        <v>3</v>
      </c>
    </row>
    <row r="16" spans="1:20" x14ac:dyDescent="0.25">
      <c r="A16" s="210">
        <v>18</v>
      </c>
      <c r="B16" s="210">
        <v>0</v>
      </c>
      <c r="C16" s="210">
        <v>0</v>
      </c>
      <c r="D16" s="210">
        <v>2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210">
        <v>0</v>
      </c>
      <c r="K16" s="210">
        <v>3</v>
      </c>
      <c r="L16" s="210">
        <v>0</v>
      </c>
      <c r="M16" s="210">
        <v>3</v>
      </c>
      <c r="N16" s="210">
        <v>0</v>
      </c>
      <c r="O16" s="210">
        <v>1</v>
      </c>
      <c r="P16" s="210">
        <v>0</v>
      </c>
      <c r="Q16" s="210">
        <v>0</v>
      </c>
      <c r="R16" s="210">
        <v>0</v>
      </c>
      <c r="S16" s="210">
        <v>1</v>
      </c>
      <c r="T16" s="210">
        <f t="shared" si="0"/>
        <v>10</v>
      </c>
    </row>
    <row r="17" spans="1:20" x14ac:dyDescent="0.25">
      <c r="A17" s="210">
        <v>19</v>
      </c>
      <c r="B17" s="210">
        <v>0</v>
      </c>
      <c r="C17" s="210">
        <v>0</v>
      </c>
      <c r="D17" s="210">
        <v>5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210">
        <v>0</v>
      </c>
      <c r="K17" s="210">
        <v>9</v>
      </c>
      <c r="L17" s="210">
        <v>0</v>
      </c>
      <c r="M17" s="210">
        <v>0</v>
      </c>
      <c r="N17" s="210">
        <v>0</v>
      </c>
      <c r="O17" s="210">
        <v>0</v>
      </c>
      <c r="P17" s="210">
        <v>0</v>
      </c>
      <c r="Q17" s="210">
        <v>1</v>
      </c>
      <c r="R17" s="210">
        <v>0</v>
      </c>
      <c r="S17" s="210">
        <v>0</v>
      </c>
      <c r="T17" s="210">
        <f t="shared" si="0"/>
        <v>15</v>
      </c>
    </row>
    <row r="18" spans="1:20" x14ac:dyDescent="0.25">
      <c r="A18" s="210">
        <v>20</v>
      </c>
      <c r="B18" s="210">
        <v>0</v>
      </c>
      <c r="C18" s="210">
        <v>0</v>
      </c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210">
        <v>0</v>
      </c>
      <c r="K18" s="210">
        <v>5</v>
      </c>
      <c r="L18" s="210">
        <v>0</v>
      </c>
      <c r="M18" s="210">
        <v>0</v>
      </c>
      <c r="N18" s="210">
        <v>0</v>
      </c>
      <c r="O18" s="210">
        <v>0</v>
      </c>
      <c r="P18" s="210">
        <v>0</v>
      </c>
      <c r="Q18" s="210">
        <v>0</v>
      </c>
      <c r="R18" s="210">
        <v>0</v>
      </c>
      <c r="S18" s="210">
        <v>0</v>
      </c>
      <c r="T18" s="210">
        <f t="shared" si="0"/>
        <v>5</v>
      </c>
    </row>
    <row r="19" spans="1:20" x14ac:dyDescent="0.25">
      <c r="A19" s="210">
        <v>22</v>
      </c>
      <c r="B19" s="210">
        <v>0</v>
      </c>
      <c r="C19" s="210">
        <v>0</v>
      </c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210">
        <v>0</v>
      </c>
      <c r="K19" s="210">
        <v>1</v>
      </c>
      <c r="L19" s="210">
        <v>0</v>
      </c>
      <c r="M19" s="210">
        <v>0</v>
      </c>
      <c r="N19" s="210">
        <v>0</v>
      </c>
      <c r="O19" s="210">
        <v>0</v>
      </c>
      <c r="P19" s="210">
        <v>0</v>
      </c>
      <c r="Q19" s="210">
        <v>0</v>
      </c>
      <c r="R19" s="210">
        <v>0</v>
      </c>
      <c r="S19" s="210">
        <v>0</v>
      </c>
      <c r="T19" s="210">
        <f t="shared" si="0"/>
        <v>1</v>
      </c>
    </row>
    <row r="20" spans="1:20" x14ac:dyDescent="0.25">
      <c r="A20" s="210">
        <v>23</v>
      </c>
      <c r="B20" s="210">
        <v>0</v>
      </c>
      <c r="C20" s="210">
        <v>0</v>
      </c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210">
        <v>0</v>
      </c>
      <c r="K20" s="210">
        <v>0</v>
      </c>
      <c r="L20" s="210">
        <v>0</v>
      </c>
      <c r="M20" s="210">
        <v>1</v>
      </c>
      <c r="N20" s="210">
        <v>0</v>
      </c>
      <c r="O20" s="210">
        <v>1</v>
      </c>
      <c r="P20" s="210">
        <v>0</v>
      </c>
      <c r="Q20" s="210">
        <v>0</v>
      </c>
      <c r="R20" s="210">
        <v>0</v>
      </c>
      <c r="S20" s="210">
        <v>0</v>
      </c>
      <c r="T20" s="210">
        <f t="shared" si="0"/>
        <v>2</v>
      </c>
    </row>
    <row r="21" spans="1:20" x14ac:dyDescent="0.25">
      <c r="A21" s="210">
        <v>24</v>
      </c>
      <c r="B21" s="210">
        <v>0</v>
      </c>
      <c r="C21" s="210">
        <v>0</v>
      </c>
      <c r="D21" s="210">
        <v>0</v>
      </c>
      <c r="E21" s="210">
        <v>0</v>
      </c>
      <c r="F21" s="210">
        <v>0</v>
      </c>
      <c r="G21" s="210">
        <v>0</v>
      </c>
      <c r="H21" s="210">
        <v>0</v>
      </c>
      <c r="I21" s="210">
        <v>0</v>
      </c>
      <c r="J21" s="210">
        <v>0</v>
      </c>
      <c r="K21" s="210">
        <v>4</v>
      </c>
      <c r="L21" s="210">
        <v>0</v>
      </c>
      <c r="M21" s="210">
        <v>0</v>
      </c>
      <c r="N21" s="210">
        <v>0</v>
      </c>
      <c r="O21" s="210">
        <v>0</v>
      </c>
      <c r="P21" s="210">
        <v>0</v>
      </c>
      <c r="Q21" s="210">
        <v>0</v>
      </c>
      <c r="R21" s="210">
        <v>0</v>
      </c>
      <c r="S21" s="210">
        <v>1</v>
      </c>
      <c r="T21" s="210">
        <f t="shared" si="0"/>
        <v>5</v>
      </c>
    </row>
    <row r="22" spans="1:20" x14ac:dyDescent="0.25">
      <c r="A22" s="210">
        <v>25</v>
      </c>
      <c r="B22" s="210">
        <v>0</v>
      </c>
      <c r="C22" s="210">
        <v>0</v>
      </c>
      <c r="D22" s="210">
        <v>0</v>
      </c>
      <c r="E22" s="210">
        <v>0</v>
      </c>
      <c r="F22" s="210">
        <v>0</v>
      </c>
      <c r="G22" s="210">
        <v>1</v>
      </c>
      <c r="H22" s="210">
        <v>0</v>
      </c>
      <c r="I22" s="210">
        <v>0</v>
      </c>
      <c r="J22" s="210">
        <v>0</v>
      </c>
      <c r="K22" s="210">
        <v>3</v>
      </c>
      <c r="L22" s="210">
        <v>0</v>
      </c>
      <c r="M22" s="210">
        <v>0</v>
      </c>
      <c r="N22" s="210">
        <v>0</v>
      </c>
      <c r="O22" s="210">
        <v>0</v>
      </c>
      <c r="P22" s="210">
        <v>0</v>
      </c>
      <c r="Q22" s="210">
        <v>0</v>
      </c>
      <c r="R22" s="210">
        <v>0</v>
      </c>
      <c r="S22" s="210">
        <v>1</v>
      </c>
      <c r="T22" s="210">
        <f t="shared" si="0"/>
        <v>5</v>
      </c>
    </row>
    <row r="23" spans="1:20" x14ac:dyDescent="0.25">
      <c r="A23" s="210">
        <v>26</v>
      </c>
      <c r="B23" s="210">
        <v>0</v>
      </c>
      <c r="C23" s="210">
        <v>0</v>
      </c>
      <c r="D23" s="210">
        <v>0</v>
      </c>
      <c r="E23" s="210">
        <v>0</v>
      </c>
      <c r="F23" s="210">
        <v>0</v>
      </c>
      <c r="G23" s="210">
        <v>0</v>
      </c>
      <c r="H23" s="210">
        <v>0</v>
      </c>
      <c r="I23" s="210">
        <v>0</v>
      </c>
      <c r="J23" s="210">
        <v>0</v>
      </c>
      <c r="K23" s="210">
        <v>0</v>
      </c>
      <c r="L23" s="210">
        <v>0</v>
      </c>
      <c r="M23" s="210">
        <v>0</v>
      </c>
      <c r="N23" s="210">
        <v>0</v>
      </c>
      <c r="O23" s="210">
        <v>1</v>
      </c>
      <c r="P23" s="210">
        <v>0</v>
      </c>
      <c r="Q23" s="210">
        <v>0</v>
      </c>
      <c r="R23" s="210">
        <v>0</v>
      </c>
      <c r="S23" s="210">
        <v>0</v>
      </c>
      <c r="T23" s="210">
        <f t="shared" si="0"/>
        <v>1</v>
      </c>
    </row>
    <row r="24" spans="1:20" x14ac:dyDescent="0.25">
      <c r="A24" s="210">
        <v>28</v>
      </c>
      <c r="B24" s="210">
        <v>0</v>
      </c>
      <c r="C24" s="210">
        <v>0</v>
      </c>
      <c r="D24" s="210">
        <v>1</v>
      </c>
      <c r="E24" s="210">
        <v>0</v>
      </c>
      <c r="F24" s="210">
        <v>0</v>
      </c>
      <c r="G24" s="210">
        <v>0</v>
      </c>
      <c r="H24" s="210">
        <v>0</v>
      </c>
      <c r="I24" s="210">
        <v>0</v>
      </c>
      <c r="J24" s="210">
        <v>0</v>
      </c>
      <c r="K24" s="210">
        <v>2</v>
      </c>
      <c r="L24" s="210">
        <v>0</v>
      </c>
      <c r="M24" s="210">
        <v>1</v>
      </c>
      <c r="N24" s="210">
        <v>0</v>
      </c>
      <c r="O24" s="210">
        <v>0</v>
      </c>
      <c r="P24" s="210">
        <v>0</v>
      </c>
      <c r="Q24" s="210">
        <v>0</v>
      </c>
      <c r="R24" s="210">
        <v>0</v>
      </c>
      <c r="S24" s="210">
        <v>2</v>
      </c>
      <c r="T24" s="210">
        <f t="shared" si="0"/>
        <v>6</v>
      </c>
    </row>
    <row r="25" spans="1:20" x14ac:dyDescent="0.25">
      <c r="A25" s="210">
        <v>30</v>
      </c>
      <c r="B25" s="210">
        <v>0</v>
      </c>
      <c r="C25" s="210">
        <v>0</v>
      </c>
      <c r="D25" s="210">
        <v>0</v>
      </c>
      <c r="E25" s="210">
        <v>0</v>
      </c>
      <c r="F25" s="210">
        <v>0</v>
      </c>
      <c r="G25" s="210">
        <v>0</v>
      </c>
      <c r="H25" s="210">
        <v>0</v>
      </c>
      <c r="I25" s="210">
        <v>0</v>
      </c>
      <c r="J25" s="210">
        <v>0</v>
      </c>
      <c r="K25" s="210">
        <v>0</v>
      </c>
      <c r="L25" s="210">
        <v>0</v>
      </c>
      <c r="M25" s="210">
        <v>0</v>
      </c>
      <c r="N25" s="210">
        <v>0</v>
      </c>
      <c r="O25" s="210">
        <v>0</v>
      </c>
      <c r="P25" s="210">
        <v>0</v>
      </c>
      <c r="Q25" s="210">
        <v>0</v>
      </c>
      <c r="R25" s="210">
        <v>0</v>
      </c>
      <c r="S25" s="210">
        <v>0</v>
      </c>
      <c r="T25" s="210">
        <f t="shared" si="0"/>
        <v>0</v>
      </c>
    </row>
    <row r="26" spans="1:20" x14ac:dyDescent="0.25">
      <c r="A26" s="210">
        <v>32</v>
      </c>
      <c r="B26" s="210">
        <v>0</v>
      </c>
      <c r="C26" s="210">
        <v>0</v>
      </c>
      <c r="D26" s="210">
        <v>0</v>
      </c>
      <c r="E26" s="210">
        <v>0</v>
      </c>
      <c r="F26" s="210">
        <v>0</v>
      </c>
      <c r="G26" s="210">
        <v>0</v>
      </c>
      <c r="H26" s="210">
        <v>0</v>
      </c>
      <c r="I26" s="210">
        <v>0</v>
      </c>
      <c r="J26" s="210">
        <v>0</v>
      </c>
      <c r="K26" s="210">
        <v>0</v>
      </c>
      <c r="L26" s="210">
        <v>1</v>
      </c>
      <c r="M26" s="210">
        <v>2</v>
      </c>
      <c r="N26" s="210">
        <v>0</v>
      </c>
      <c r="O26" s="210">
        <v>0</v>
      </c>
      <c r="P26" s="210">
        <v>0</v>
      </c>
      <c r="Q26" s="210">
        <v>0</v>
      </c>
      <c r="R26" s="210">
        <v>0</v>
      </c>
      <c r="S26" s="210">
        <v>1</v>
      </c>
      <c r="T26" s="210">
        <f t="shared" si="0"/>
        <v>4</v>
      </c>
    </row>
    <row r="27" spans="1:20" x14ac:dyDescent="0.25">
      <c r="A27" s="210">
        <v>33</v>
      </c>
      <c r="B27" s="210">
        <v>0</v>
      </c>
      <c r="C27" s="210">
        <v>0</v>
      </c>
      <c r="D27" s="210">
        <v>0</v>
      </c>
      <c r="E27" s="210">
        <v>0</v>
      </c>
      <c r="F27" s="210">
        <v>0</v>
      </c>
      <c r="G27" s="210">
        <v>1</v>
      </c>
      <c r="H27" s="210">
        <v>0</v>
      </c>
      <c r="I27" s="210">
        <v>0</v>
      </c>
      <c r="J27" s="210">
        <v>0</v>
      </c>
      <c r="K27" s="210">
        <v>4</v>
      </c>
      <c r="L27" s="210">
        <v>0</v>
      </c>
      <c r="M27" s="210">
        <v>0</v>
      </c>
      <c r="N27" s="210">
        <v>0</v>
      </c>
      <c r="O27" s="210">
        <v>0</v>
      </c>
      <c r="P27" s="210">
        <v>0</v>
      </c>
      <c r="Q27" s="210">
        <v>0</v>
      </c>
      <c r="R27" s="210">
        <v>0</v>
      </c>
      <c r="S27" s="210">
        <v>0</v>
      </c>
      <c r="T27" s="210">
        <f t="shared" si="0"/>
        <v>5</v>
      </c>
    </row>
    <row r="28" spans="1:20" x14ac:dyDescent="0.25">
      <c r="A28" s="210">
        <v>34</v>
      </c>
      <c r="B28" s="210">
        <v>0</v>
      </c>
      <c r="C28" s="210">
        <v>0</v>
      </c>
      <c r="D28" s="210">
        <v>0</v>
      </c>
      <c r="E28" s="210">
        <v>0</v>
      </c>
      <c r="F28" s="210">
        <v>0</v>
      </c>
      <c r="G28" s="210">
        <v>0</v>
      </c>
      <c r="H28" s="210">
        <v>0</v>
      </c>
      <c r="I28" s="210">
        <v>0</v>
      </c>
      <c r="J28" s="210">
        <v>0</v>
      </c>
      <c r="K28" s="210">
        <v>2</v>
      </c>
      <c r="L28" s="210">
        <v>0</v>
      </c>
      <c r="M28" s="210">
        <v>1</v>
      </c>
      <c r="N28" s="210">
        <v>0</v>
      </c>
      <c r="O28" s="210">
        <v>0</v>
      </c>
      <c r="P28" s="210">
        <v>0</v>
      </c>
      <c r="Q28" s="210">
        <v>0</v>
      </c>
      <c r="R28" s="210">
        <v>0</v>
      </c>
      <c r="S28" s="210">
        <v>1</v>
      </c>
      <c r="T28" s="210">
        <f t="shared" si="0"/>
        <v>4</v>
      </c>
    </row>
    <row r="29" spans="1:20" x14ac:dyDescent="0.25">
      <c r="A29" s="210">
        <v>40</v>
      </c>
      <c r="B29" s="210">
        <v>0</v>
      </c>
      <c r="C29" s="210">
        <v>0</v>
      </c>
      <c r="D29" s="210">
        <v>1</v>
      </c>
      <c r="E29" s="210">
        <v>0</v>
      </c>
      <c r="F29" s="210">
        <v>0</v>
      </c>
      <c r="G29" s="210">
        <v>0</v>
      </c>
      <c r="H29" s="210">
        <v>0</v>
      </c>
      <c r="I29" s="210">
        <v>0</v>
      </c>
      <c r="J29" s="210">
        <v>0</v>
      </c>
      <c r="K29" s="210">
        <v>0</v>
      </c>
      <c r="L29" s="210">
        <v>0</v>
      </c>
      <c r="M29" s="210">
        <v>0</v>
      </c>
      <c r="N29" s="210">
        <v>0</v>
      </c>
      <c r="O29" s="210">
        <v>0</v>
      </c>
      <c r="P29" s="210">
        <v>0</v>
      </c>
      <c r="Q29" s="210">
        <v>0</v>
      </c>
      <c r="R29" s="210">
        <v>0</v>
      </c>
      <c r="S29" s="210">
        <v>1</v>
      </c>
      <c r="T29" s="210">
        <f t="shared" si="0"/>
        <v>2</v>
      </c>
    </row>
    <row r="30" spans="1:20" x14ac:dyDescent="0.25">
      <c r="A30" s="210">
        <v>41</v>
      </c>
      <c r="B30" s="210">
        <v>0</v>
      </c>
      <c r="C30" s="210">
        <v>0</v>
      </c>
      <c r="D30" s="210">
        <v>0</v>
      </c>
      <c r="E30" s="210">
        <v>0</v>
      </c>
      <c r="F30" s="210">
        <v>0</v>
      </c>
      <c r="G30" s="210">
        <v>0</v>
      </c>
      <c r="H30" s="210">
        <v>0</v>
      </c>
      <c r="I30" s="210">
        <v>0</v>
      </c>
      <c r="J30" s="210">
        <v>0</v>
      </c>
      <c r="K30" s="210">
        <v>3</v>
      </c>
      <c r="L30" s="210">
        <v>0</v>
      </c>
      <c r="M30" s="210">
        <v>0</v>
      </c>
      <c r="N30" s="210">
        <v>0</v>
      </c>
      <c r="O30" s="210">
        <v>0</v>
      </c>
      <c r="P30" s="210">
        <v>0</v>
      </c>
      <c r="Q30" s="210">
        <v>0</v>
      </c>
      <c r="R30" s="210">
        <v>0</v>
      </c>
      <c r="S30" s="210">
        <v>0</v>
      </c>
      <c r="T30" s="210">
        <f t="shared" si="0"/>
        <v>3</v>
      </c>
    </row>
    <row r="31" spans="1:20" x14ac:dyDescent="0.25">
      <c r="A31" s="210">
        <v>42</v>
      </c>
      <c r="B31" s="210">
        <v>0</v>
      </c>
      <c r="C31" s="210">
        <v>0</v>
      </c>
      <c r="D31" s="210">
        <v>0</v>
      </c>
      <c r="E31" s="210">
        <v>0</v>
      </c>
      <c r="F31" s="210">
        <v>0</v>
      </c>
      <c r="G31" s="210">
        <v>0</v>
      </c>
      <c r="H31" s="210">
        <v>0</v>
      </c>
      <c r="I31" s="210">
        <v>1</v>
      </c>
      <c r="J31" s="210">
        <v>0</v>
      </c>
      <c r="K31" s="210">
        <v>0</v>
      </c>
      <c r="L31" s="210">
        <v>0</v>
      </c>
      <c r="M31" s="210">
        <v>0</v>
      </c>
      <c r="N31" s="210">
        <v>0</v>
      </c>
      <c r="O31" s="210">
        <v>0</v>
      </c>
      <c r="P31" s="210">
        <v>0</v>
      </c>
      <c r="Q31" s="210">
        <v>0</v>
      </c>
      <c r="R31" s="210">
        <v>0</v>
      </c>
      <c r="S31" s="210">
        <v>0</v>
      </c>
      <c r="T31" s="210">
        <f t="shared" si="0"/>
        <v>1</v>
      </c>
    </row>
    <row r="32" spans="1:20" x14ac:dyDescent="0.25">
      <c r="A32" s="210">
        <v>43</v>
      </c>
      <c r="B32" s="210">
        <v>0</v>
      </c>
      <c r="C32" s="210">
        <v>0</v>
      </c>
      <c r="D32" s="210">
        <v>0</v>
      </c>
      <c r="E32" s="210">
        <v>0</v>
      </c>
      <c r="F32" s="210">
        <v>0</v>
      </c>
      <c r="G32" s="210">
        <v>0</v>
      </c>
      <c r="H32" s="210">
        <v>0</v>
      </c>
      <c r="I32" s="210">
        <v>1</v>
      </c>
      <c r="J32" s="210">
        <v>0</v>
      </c>
      <c r="K32" s="210">
        <v>0</v>
      </c>
      <c r="L32" s="210">
        <v>0</v>
      </c>
      <c r="M32" s="210">
        <v>0</v>
      </c>
      <c r="N32" s="210">
        <v>0</v>
      </c>
      <c r="O32" s="210">
        <v>0</v>
      </c>
      <c r="P32" s="210">
        <v>0</v>
      </c>
      <c r="Q32" s="210">
        <v>0</v>
      </c>
      <c r="R32" s="210">
        <v>0</v>
      </c>
      <c r="S32" s="210">
        <v>0</v>
      </c>
      <c r="T32" s="210">
        <f t="shared" si="0"/>
        <v>1</v>
      </c>
    </row>
    <row r="33" spans="1:20" x14ac:dyDescent="0.25">
      <c r="A33" s="210">
        <v>44</v>
      </c>
      <c r="B33" s="210">
        <v>0</v>
      </c>
      <c r="C33" s="210">
        <v>0</v>
      </c>
      <c r="D33" s="210">
        <v>0</v>
      </c>
      <c r="E33" s="210">
        <v>0</v>
      </c>
      <c r="F33" s="210">
        <v>0</v>
      </c>
      <c r="G33" s="210">
        <v>0</v>
      </c>
      <c r="H33" s="210">
        <v>0</v>
      </c>
      <c r="I33" s="210">
        <v>0</v>
      </c>
      <c r="J33" s="210">
        <v>0</v>
      </c>
      <c r="K33" s="210">
        <v>1</v>
      </c>
      <c r="L33" s="210">
        <v>0</v>
      </c>
      <c r="M33" s="210">
        <v>0</v>
      </c>
      <c r="N33" s="210">
        <v>0</v>
      </c>
      <c r="O33" s="210">
        <v>0</v>
      </c>
      <c r="P33" s="210">
        <v>0</v>
      </c>
      <c r="Q33" s="210">
        <v>0</v>
      </c>
      <c r="R33" s="210">
        <v>1</v>
      </c>
      <c r="S33" s="210">
        <v>0</v>
      </c>
      <c r="T33" s="210">
        <f t="shared" si="0"/>
        <v>2</v>
      </c>
    </row>
    <row r="34" spans="1:20" x14ac:dyDescent="0.25">
      <c r="A34" s="210">
        <v>45</v>
      </c>
      <c r="B34" s="210">
        <v>0</v>
      </c>
      <c r="C34" s="210">
        <v>0</v>
      </c>
      <c r="D34" s="210">
        <v>1</v>
      </c>
      <c r="E34" s="210">
        <v>0</v>
      </c>
      <c r="F34" s="210">
        <v>0</v>
      </c>
      <c r="G34" s="210">
        <v>0</v>
      </c>
      <c r="H34" s="210">
        <v>1</v>
      </c>
      <c r="I34" s="210">
        <v>0</v>
      </c>
      <c r="J34" s="210">
        <v>0</v>
      </c>
      <c r="K34" s="210">
        <v>1</v>
      </c>
      <c r="L34" s="210">
        <v>0</v>
      </c>
      <c r="M34" s="210">
        <v>0</v>
      </c>
      <c r="N34" s="210">
        <v>0</v>
      </c>
      <c r="O34" s="210">
        <v>0</v>
      </c>
      <c r="P34" s="210">
        <v>0</v>
      </c>
      <c r="Q34" s="210">
        <v>0</v>
      </c>
      <c r="R34" s="210">
        <v>0</v>
      </c>
      <c r="S34" s="210">
        <v>0</v>
      </c>
      <c r="T34" s="210">
        <f t="shared" si="0"/>
        <v>3</v>
      </c>
    </row>
    <row r="35" spans="1:20" x14ac:dyDescent="0.25">
      <c r="A35" s="210">
        <v>46</v>
      </c>
      <c r="B35" s="210">
        <v>0</v>
      </c>
      <c r="C35" s="210">
        <v>0</v>
      </c>
      <c r="D35" s="210">
        <v>1</v>
      </c>
      <c r="E35" s="210">
        <v>0</v>
      </c>
      <c r="F35" s="210">
        <v>0</v>
      </c>
      <c r="G35" s="210">
        <v>0</v>
      </c>
      <c r="H35" s="210">
        <v>0</v>
      </c>
      <c r="I35" s="210">
        <v>0</v>
      </c>
      <c r="J35" s="210">
        <v>0</v>
      </c>
      <c r="K35" s="210">
        <v>1</v>
      </c>
      <c r="L35" s="210">
        <v>0</v>
      </c>
      <c r="M35" s="210">
        <v>1</v>
      </c>
      <c r="N35" s="210">
        <v>0</v>
      </c>
      <c r="O35" s="210">
        <v>0</v>
      </c>
      <c r="P35" s="210">
        <v>0</v>
      </c>
      <c r="Q35" s="210">
        <v>0</v>
      </c>
      <c r="R35" s="210">
        <v>0</v>
      </c>
      <c r="S35" s="210">
        <v>0</v>
      </c>
      <c r="T35" s="210">
        <f t="shared" si="0"/>
        <v>3</v>
      </c>
    </row>
    <row r="36" spans="1:20" x14ac:dyDescent="0.25">
      <c r="A36" s="210">
        <v>47</v>
      </c>
      <c r="B36" s="210">
        <v>0</v>
      </c>
      <c r="C36" s="210">
        <v>0</v>
      </c>
      <c r="D36" s="210">
        <v>0</v>
      </c>
      <c r="E36" s="210">
        <v>0</v>
      </c>
      <c r="F36" s="210">
        <v>0</v>
      </c>
      <c r="G36" s="210">
        <v>0</v>
      </c>
      <c r="H36" s="210">
        <v>0</v>
      </c>
      <c r="I36" s="210">
        <v>0</v>
      </c>
      <c r="J36" s="210">
        <v>0</v>
      </c>
      <c r="K36" s="210">
        <v>0</v>
      </c>
      <c r="L36" s="210">
        <v>0</v>
      </c>
      <c r="M36" s="210">
        <v>0</v>
      </c>
      <c r="N36" s="210">
        <v>0</v>
      </c>
      <c r="O36" s="210">
        <v>0</v>
      </c>
      <c r="P36" s="210">
        <v>0</v>
      </c>
      <c r="Q36" s="210">
        <v>0</v>
      </c>
      <c r="R36" s="210">
        <v>1</v>
      </c>
      <c r="S36" s="210">
        <v>0</v>
      </c>
      <c r="T36" s="210">
        <f t="shared" si="0"/>
        <v>1</v>
      </c>
    </row>
    <row r="37" spans="1:20" x14ac:dyDescent="0.25">
      <c r="A37" s="210">
        <v>48</v>
      </c>
      <c r="B37" s="210">
        <v>0</v>
      </c>
      <c r="C37" s="210">
        <v>0</v>
      </c>
      <c r="D37" s="210">
        <v>0</v>
      </c>
      <c r="E37" s="210">
        <v>0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6</v>
      </c>
      <c r="L37" s="210">
        <v>0</v>
      </c>
      <c r="M37" s="210">
        <v>0</v>
      </c>
      <c r="N37" s="210">
        <v>0</v>
      </c>
      <c r="O37" s="210">
        <v>0</v>
      </c>
      <c r="P37" s="210">
        <v>0</v>
      </c>
      <c r="Q37" s="210">
        <v>0</v>
      </c>
      <c r="R37" s="210">
        <v>0</v>
      </c>
      <c r="S37" s="210">
        <v>4</v>
      </c>
      <c r="T37" s="210">
        <f t="shared" si="0"/>
        <v>10</v>
      </c>
    </row>
    <row r="38" spans="1:20" x14ac:dyDescent="0.25">
      <c r="A38" s="210">
        <v>49</v>
      </c>
      <c r="B38" s="210">
        <v>0</v>
      </c>
      <c r="C38" s="210">
        <v>0</v>
      </c>
      <c r="D38" s="210">
        <v>0</v>
      </c>
      <c r="E38" s="210">
        <v>0</v>
      </c>
      <c r="F38" s="210">
        <v>1</v>
      </c>
      <c r="G38" s="210">
        <v>0</v>
      </c>
      <c r="H38" s="210">
        <v>1</v>
      </c>
      <c r="I38" s="210">
        <v>0</v>
      </c>
      <c r="J38" s="210">
        <v>0</v>
      </c>
      <c r="K38" s="210">
        <v>0</v>
      </c>
      <c r="L38" s="210">
        <v>0</v>
      </c>
      <c r="M38" s="210">
        <v>0</v>
      </c>
      <c r="N38" s="210">
        <v>0</v>
      </c>
      <c r="O38" s="210">
        <v>0</v>
      </c>
      <c r="P38" s="210">
        <v>0</v>
      </c>
      <c r="Q38" s="210">
        <v>0</v>
      </c>
      <c r="R38" s="210">
        <v>0</v>
      </c>
      <c r="S38" s="210">
        <v>0</v>
      </c>
      <c r="T38" s="210">
        <f t="shared" si="0"/>
        <v>2</v>
      </c>
    </row>
    <row r="39" spans="1:20" x14ac:dyDescent="0.25">
      <c r="A39" s="210">
        <v>50</v>
      </c>
      <c r="B39" s="210">
        <v>0</v>
      </c>
      <c r="C39" s="210">
        <v>0</v>
      </c>
      <c r="D39" s="210">
        <v>0</v>
      </c>
      <c r="E39" s="210">
        <v>0</v>
      </c>
      <c r="F39" s="210">
        <v>0</v>
      </c>
      <c r="G39" s="210">
        <v>0</v>
      </c>
      <c r="H39" s="210">
        <v>0</v>
      </c>
      <c r="I39" s="210">
        <v>0</v>
      </c>
      <c r="J39" s="210">
        <v>0</v>
      </c>
      <c r="K39" s="210">
        <v>0</v>
      </c>
      <c r="L39" s="210">
        <v>0</v>
      </c>
      <c r="M39" s="210">
        <v>0</v>
      </c>
      <c r="N39" s="210">
        <v>0</v>
      </c>
      <c r="O39" s="210">
        <v>0</v>
      </c>
      <c r="P39" s="210">
        <v>0</v>
      </c>
      <c r="Q39" s="210">
        <v>0</v>
      </c>
      <c r="R39" s="210">
        <v>0</v>
      </c>
      <c r="S39" s="210">
        <v>0</v>
      </c>
      <c r="T39" s="210">
        <f t="shared" si="0"/>
        <v>0</v>
      </c>
    </row>
    <row r="40" spans="1:20" x14ac:dyDescent="0.25">
      <c r="A40" s="210">
        <v>52</v>
      </c>
      <c r="B40" s="210">
        <v>0</v>
      </c>
      <c r="C40" s="210">
        <v>0</v>
      </c>
      <c r="D40" s="210">
        <v>0</v>
      </c>
      <c r="E40" s="210">
        <v>0</v>
      </c>
      <c r="F40" s="210">
        <v>0</v>
      </c>
      <c r="G40" s="210">
        <v>0</v>
      </c>
      <c r="H40" s="210">
        <v>0</v>
      </c>
      <c r="I40" s="210">
        <v>0</v>
      </c>
      <c r="J40" s="210">
        <v>0</v>
      </c>
      <c r="K40" s="210">
        <v>1</v>
      </c>
      <c r="L40" s="210">
        <v>0</v>
      </c>
      <c r="M40" s="210">
        <v>0</v>
      </c>
      <c r="N40" s="210">
        <v>0</v>
      </c>
      <c r="O40" s="210">
        <v>0</v>
      </c>
      <c r="P40" s="210">
        <v>0</v>
      </c>
      <c r="Q40" s="210">
        <v>0</v>
      </c>
      <c r="R40" s="210">
        <v>0</v>
      </c>
      <c r="S40" s="210">
        <v>0</v>
      </c>
      <c r="T40" s="210">
        <f t="shared" si="0"/>
        <v>1</v>
      </c>
    </row>
    <row r="41" spans="1:20" x14ac:dyDescent="0.25">
      <c r="A41" s="210">
        <v>60</v>
      </c>
      <c r="B41" s="210">
        <v>0</v>
      </c>
      <c r="C41" s="210">
        <v>0</v>
      </c>
      <c r="D41" s="210">
        <v>0</v>
      </c>
      <c r="E41" s="210">
        <v>0</v>
      </c>
      <c r="F41" s="210">
        <v>0</v>
      </c>
      <c r="G41" s="210">
        <v>0</v>
      </c>
      <c r="H41" s="210">
        <v>0</v>
      </c>
      <c r="I41" s="210">
        <v>0</v>
      </c>
      <c r="J41" s="210">
        <v>0</v>
      </c>
      <c r="K41" s="210">
        <v>9</v>
      </c>
      <c r="L41" s="210">
        <v>0</v>
      </c>
      <c r="M41" s="210">
        <v>0</v>
      </c>
      <c r="N41" s="210">
        <v>0</v>
      </c>
      <c r="O41" s="210">
        <v>0</v>
      </c>
      <c r="P41" s="210">
        <v>0</v>
      </c>
      <c r="Q41" s="210">
        <v>0</v>
      </c>
      <c r="R41" s="210">
        <v>0</v>
      </c>
      <c r="S41" s="210">
        <v>0</v>
      </c>
      <c r="T41" s="210">
        <f t="shared" si="0"/>
        <v>9</v>
      </c>
    </row>
    <row r="42" spans="1:20" x14ac:dyDescent="0.25">
      <c r="A42" s="210">
        <v>61</v>
      </c>
      <c r="B42" s="210">
        <v>3</v>
      </c>
      <c r="C42" s="210">
        <v>1</v>
      </c>
      <c r="D42" s="210">
        <v>1</v>
      </c>
      <c r="E42" s="210">
        <v>0</v>
      </c>
      <c r="F42" s="210">
        <v>0</v>
      </c>
      <c r="G42" s="210">
        <v>0</v>
      </c>
      <c r="H42" s="210">
        <v>0</v>
      </c>
      <c r="I42" s="210">
        <v>0</v>
      </c>
      <c r="J42" s="210">
        <v>0</v>
      </c>
      <c r="K42" s="210">
        <v>11</v>
      </c>
      <c r="L42" s="210">
        <v>0</v>
      </c>
      <c r="M42" s="210">
        <v>1</v>
      </c>
      <c r="N42" s="210">
        <v>0</v>
      </c>
      <c r="O42" s="210">
        <v>0</v>
      </c>
      <c r="P42" s="210">
        <v>0</v>
      </c>
      <c r="Q42" s="210">
        <v>0</v>
      </c>
      <c r="R42" s="210">
        <v>0</v>
      </c>
      <c r="S42" s="210">
        <v>0</v>
      </c>
      <c r="T42" s="210">
        <f t="shared" si="0"/>
        <v>17</v>
      </c>
    </row>
    <row r="43" spans="1:20" x14ac:dyDescent="0.25">
      <c r="A43" s="210">
        <v>62</v>
      </c>
      <c r="B43" s="210">
        <v>0</v>
      </c>
      <c r="C43" s="210">
        <v>0</v>
      </c>
      <c r="D43" s="210">
        <v>0</v>
      </c>
      <c r="E43" s="210">
        <v>0</v>
      </c>
      <c r="F43" s="210">
        <v>0</v>
      </c>
      <c r="G43" s="210">
        <v>0</v>
      </c>
      <c r="H43" s="210">
        <v>0</v>
      </c>
      <c r="I43" s="210">
        <v>1</v>
      </c>
      <c r="J43" s="210">
        <v>0</v>
      </c>
      <c r="K43" s="210">
        <v>1</v>
      </c>
      <c r="L43" s="210">
        <v>0</v>
      </c>
      <c r="M43" s="210">
        <v>0</v>
      </c>
      <c r="N43" s="210">
        <v>0</v>
      </c>
      <c r="O43" s="210">
        <v>0</v>
      </c>
      <c r="P43" s="210">
        <v>0</v>
      </c>
      <c r="Q43" s="210">
        <v>0</v>
      </c>
      <c r="R43" s="210">
        <v>0</v>
      </c>
      <c r="S43" s="210">
        <v>0</v>
      </c>
      <c r="T43" s="210">
        <f t="shared" si="0"/>
        <v>2</v>
      </c>
    </row>
    <row r="44" spans="1:20" x14ac:dyDescent="0.25">
      <c r="A44" s="210">
        <v>63</v>
      </c>
      <c r="B44" s="210">
        <v>0</v>
      </c>
      <c r="C44" s="210">
        <v>0</v>
      </c>
      <c r="D44" s="210">
        <v>1</v>
      </c>
      <c r="E44" s="210">
        <v>0</v>
      </c>
      <c r="F44" s="210">
        <v>0</v>
      </c>
      <c r="G44" s="210">
        <v>0</v>
      </c>
      <c r="H44" s="210">
        <v>0</v>
      </c>
      <c r="I44" s="210">
        <v>1</v>
      </c>
      <c r="J44" s="210">
        <v>0</v>
      </c>
      <c r="K44" s="210">
        <v>2</v>
      </c>
      <c r="L44" s="210">
        <v>0</v>
      </c>
      <c r="M44" s="210">
        <v>0</v>
      </c>
      <c r="N44" s="210">
        <v>0</v>
      </c>
      <c r="O44" s="210">
        <v>0</v>
      </c>
      <c r="P44" s="210">
        <v>0</v>
      </c>
      <c r="Q44" s="210">
        <v>0</v>
      </c>
      <c r="R44" s="210">
        <v>0</v>
      </c>
      <c r="S44" s="210">
        <v>0</v>
      </c>
      <c r="T44" s="210">
        <f t="shared" si="0"/>
        <v>4</v>
      </c>
    </row>
    <row r="45" spans="1:20" x14ac:dyDescent="0.25">
      <c r="A45" s="210">
        <v>66</v>
      </c>
      <c r="B45" s="210">
        <v>0</v>
      </c>
      <c r="C45" s="210">
        <v>0</v>
      </c>
      <c r="D45" s="210">
        <v>0</v>
      </c>
      <c r="E45" s="210">
        <v>0</v>
      </c>
      <c r="F45" s="210">
        <v>0</v>
      </c>
      <c r="G45" s="210">
        <v>0</v>
      </c>
      <c r="H45" s="210">
        <v>0</v>
      </c>
      <c r="I45" s="210">
        <v>0</v>
      </c>
      <c r="J45" s="210">
        <v>0</v>
      </c>
      <c r="K45" s="210">
        <v>16</v>
      </c>
      <c r="L45" s="210">
        <v>0</v>
      </c>
      <c r="M45" s="210">
        <v>0</v>
      </c>
      <c r="N45" s="210">
        <v>0</v>
      </c>
      <c r="O45" s="210">
        <v>0</v>
      </c>
      <c r="P45" s="210">
        <v>0</v>
      </c>
      <c r="Q45" s="210">
        <v>0</v>
      </c>
      <c r="R45" s="210">
        <v>0</v>
      </c>
      <c r="S45" s="210">
        <v>0</v>
      </c>
      <c r="T45" s="210">
        <f t="shared" si="0"/>
        <v>16</v>
      </c>
    </row>
    <row r="46" spans="1:20" x14ac:dyDescent="0.25">
      <c r="A46" s="210">
        <v>67</v>
      </c>
      <c r="B46" s="210">
        <v>0</v>
      </c>
      <c r="C46" s="210">
        <v>0</v>
      </c>
      <c r="D46" s="210">
        <v>0</v>
      </c>
      <c r="E46" s="210">
        <v>0</v>
      </c>
      <c r="F46" s="210">
        <v>0</v>
      </c>
      <c r="G46" s="210">
        <v>0</v>
      </c>
      <c r="H46" s="210">
        <v>1</v>
      </c>
      <c r="I46" s="210">
        <v>0</v>
      </c>
      <c r="J46" s="210">
        <v>0</v>
      </c>
      <c r="K46" s="210">
        <v>1</v>
      </c>
      <c r="L46" s="210">
        <v>0</v>
      </c>
      <c r="M46" s="210">
        <v>1</v>
      </c>
      <c r="N46" s="210">
        <v>0</v>
      </c>
      <c r="O46" s="210">
        <v>0</v>
      </c>
      <c r="P46" s="210">
        <v>0</v>
      </c>
      <c r="Q46" s="210">
        <v>0</v>
      </c>
      <c r="R46" s="210">
        <v>0</v>
      </c>
      <c r="S46" s="210">
        <v>0</v>
      </c>
      <c r="T46" s="210">
        <f t="shared" si="0"/>
        <v>3</v>
      </c>
    </row>
    <row r="47" spans="1:20" x14ac:dyDescent="0.25">
      <c r="A47" s="210">
        <v>68</v>
      </c>
      <c r="B47" s="210">
        <v>0</v>
      </c>
      <c r="C47" s="210">
        <v>0</v>
      </c>
      <c r="D47" s="210">
        <v>0</v>
      </c>
      <c r="E47" s="210">
        <v>0</v>
      </c>
      <c r="F47" s="210">
        <v>0</v>
      </c>
      <c r="G47" s="210">
        <v>0</v>
      </c>
      <c r="H47" s="210">
        <v>0</v>
      </c>
      <c r="I47" s="210">
        <v>0</v>
      </c>
      <c r="J47" s="210">
        <v>0</v>
      </c>
      <c r="K47" s="210">
        <v>2</v>
      </c>
      <c r="L47" s="210">
        <v>0</v>
      </c>
      <c r="M47" s="210">
        <v>1</v>
      </c>
      <c r="N47" s="210">
        <v>0</v>
      </c>
      <c r="O47" s="210">
        <v>0</v>
      </c>
      <c r="P47" s="210">
        <v>0</v>
      </c>
      <c r="Q47" s="210">
        <v>0</v>
      </c>
      <c r="R47" s="210">
        <v>0</v>
      </c>
      <c r="S47" s="210">
        <v>1</v>
      </c>
      <c r="T47" s="210">
        <f t="shared" si="0"/>
        <v>4</v>
      </c>
    </row>
    <row r="48" spans="1:20" x14ac:dyDescent="0.25">
      <c r="A48" s="210">
        <v>69</v>
      </c>
      <c r="B48" s="210">
        <v>0</v>
      </c>
      <c r="C48" s="210">
        <v>0</v>
      </c>
      <c r="D48" s="210">
        <v>0</v>
      </c>
      <c r="E48" s="210">
        <v>0</v>
      </c>
      <c r="F48" s="210">
        <v>0</v>
      </c>
      <c r="G48" s="210">
        <v>0</v>
      </c>
      <c r="H48" s="210">
        <v>0</v>
      </c>
      <c r="I48" s="210">
        <v>0</v>
      </c>
      <c r="J48" s="210">
        <v>0</v>
      </c>
      <c r="K48" s="210">
        <v>0</v>
      </c>
      <c r="L48" s="210">
        <v>0</v>
      </c>
      <c r="M48" s="210">
        <v>0</v>
      </c>
      <c r="N48" s="210">
        <v>0</v>
      </c>
      <c r="O48" s="210">
        <v>0</v>
      </c>
      <c r="P48" s="210">
        <v>0</v>
      </c>
      <c r="Q48" s="210">
        <v>0</v>
      </c>
      <c r="R48" s="210">
        <v>0</v>
      </c>
      <c r="S48" s="210">
        <v>0</v>
      </c>
      <c r="T48" s="210">
        <f t="shared" si="0"/>
        <v>0</v>
      </c>
    </row>
    <row r="49" spans="1:20" x14ac:dyDescent="0.25">
      <c r="A49" s="210">
        <v>70</v>
      </c>
      <c r="B49" s="210">
        <v>0</v>
      </c>
      <c r="C49" s="210">
        <v>0</v>
      </c>
      <c r="D49" s="210">
        <v>0</v>
      </c>
      <c r="E49" s="210">
        <v>0</v>
      </c>
      <c r="F49" s="210">
        <v>0</v>
      </c>
      <c r="G49" s="210">
        <v>0</v>
      </c>
      <c r="H49" s="210">
        <v>0</v>
      </c>
      <c r="I49" s="210">
        <v>1</v>
      </c>
      <c r="J49" s="210">
        <v>0</v>
      </c>
      <c r="K49" s="210">
        <v>3</v>
      </c>
      <c r="L49" s="210">
        <v>0</v>
      </c>
      <c r="M49" s="210">
        <v>0</v>
      </c>
      <c r="N49" s="210">
        <v>0</v>
      </c>
      <c r="O49" s="210">
        <v>0</v>
      </c>
      <c r="P49" s="210">
        <v>0</v>
      </c>
      <c r="Q49" s="210">
        <v>0</v>
      </c>
      <c r="R49" s="210">
        <v>0</v>
      </c>
      <c r="S49" s="210">
        <v>1</v>
      </c>
      <c r="T49" s="210">
        <f t="shared" si="0"/>
        <v>5</v>
      </c>
    </row>
    <row r="50" spans="1:20" x14ac:dyDescent="0.25">
      <c r="A50" s="210">
        <v>71</v>
      </c>
      <c r="B50" s="210">
        <v>0</v>
      </c>
      <c r="C50" s="210">
        <v>0</v>
      </c>
      <c r="D50" s="210">
        <v>0</v>
      </c>
      <c r="E50" s="210">
        <v>0</v>
      </c>
      <c r="F50" s="210">
        <v>2</v>
      </c>
      <c r="G50" s="210">
        <v>0</v>
      </c>
      <c r="H50" s="210">
        <v>0</v>
      </c>
      <c r="I50" s="210">
        <v>0</v>
      </c>
      <c r="J50" s="210">
        <v>0</v>
      </c>
      <c r="K50" s="210">
        <v>14</v>
      </c>
      <c r="L50" s="210">
        <v>0</v>
      </c>
      <c r="M50" s="210">
        <v>1</v>
      </c>
      <c r="N50" s="210">
        <v>0</v>
      </c>
      <c r="O50" s="210">
        <v>0</v>
      </c>
      <c r="P50" s="210">
        <v>1</v>
      </c>
      <c r="Q50" s="210">
        <v>0</v>
      </c>
      <c r="R50" s="210">
        <v>1</v>
      </c>
      <c r="S50" s="210">
        <v>1</v>
      </c>
      <c r="T50" s="210">
        <f t="shared" si="0"/>
        <v>20</v>
      </c>
    </row>
    <row r="51" spans="1:20" x14ac:dyDescent="0.25">
      <c r="A51" s="210">
        <v>72</v>
      </c>
      <c r="B51" s="210">
        <v>0</v>
      </c>
      <c r="C51" s="210">
        <v>0</v>
      </c>
      <c r="D51" s="210">
        <v>2</v>
      </c>
      <c r="E51" s="210">
        <v>0</v>
      </c>
      <c r="F51" s="210">
        <v>0</v>
      </c>
      <c r="G51" s="210">
        <v>0</v>
      </c>
      <c r="H51" s="210">
        <v>0</v>
      </c>
      <c r="I51" s="210">
        <v>0</v>
      </c>
      <c r="J51" s="210">
        <v>0</v>
      </c>
      <c r="K51" s="210">
        <v>2</v>
      </c>
      <c r="L51" s="210">
        <v>0</v>
      </c>
      <c r="M51" s="210">
        <v>1</v>
      </c>
      <c r="N51" s="210">
        <v>0</v>
      </c>
      <c r="O51" s="210">
        <v>0</v>
      </c>
      <c r="P51" s="210">
        <v>0</v>
      </c>
      <c r="Q51" s="210">
        <v>0</v>
      </c>
      <c r="R51" s="210">
        <v>0</v>
      </c>
      <c r="S51" s="210">
        <v>0</v>
      </c>
      <c r="T51" s="210">
        <f t="shared" si="0"/>
        <v>5</v>
      </c>
    </row>
    <row r="52" spans="1:20" x14ac:dyDescent="0.25">
      <c r="A52" s="210">
        <v>73</v>
      </c>
      <c r="B52" s="210">
        <v>0</v>
      </c>
      <c r="C52" s="210">
        <v>0</v>
      </c>
      <c r="D52" s="210">
        <v>0</v>
      </c>
      <c r="E52" s="210">
        <v>0</v>
      </c>
      <c r="F52" s="210">
        <v>0</v>
      </c>
      <c r="G52" s="210">
        <v>0</v>
      </c>
      <c r="H52" s="210">
        <v>0</v>
      </c>
      <c r="I52" s="210">
        <v>0</v>
      </c>
      <c r="J52" s="210">
        <v>0</v>
      </c>
      <c r="K52" s="210">
        <v>4</v>
      </c>
      <c r="L52" s="210">
        <v>0</v>
      </c>
      <c r="M52" s="210">
        <v>0</v>
      </c>
      <c r="N52" s="210">
        <v>0</v>
      </c>
      <c r="O52" s="210">
        <v>1</v>
      </c>
      <c r="P52" s="210">
        <v>0</v>
      </c>
      <c r="Q52" s="210">
        <v>0</v>
      </c>
      <c r="R52" s="210">
        <v>0</v>
      </c>
      <c r="S52" s="210">
        <v>1</v>
      </c>
      <c r="T52" s="210">
        <f t="shared" si="0"/>
        <v>6</v>
      </c>
    </row>
    <row r="53" spans="1:20" x14ac:dyDescent="0.25">
      <c r="A53" s="210">
        <v>75</v>
      </c>
      <c r="B53" s="210">
        <v>0</v>
      </c>
      <c r="C53" s="210">
        <v>0</v>
      </c>
      <c r="D53" s="210">
        <v>4</v>
      </c>
      <c r="E53" s="210">
        <v>0</v>
      </c>
      <c r="F53" s="210">
        <v>0</v>
      </c>
      <c r="G53" s="210">
        <v>1</v>
      </c>
      <c r="H53" s="210">
        <v>0</v>
      </c>
      <c r="I53" s="210">
        <v>0</v>
      </c>
      <c r="J53" s="210">
        <v>0</v>
      </c>
      <c r="K53" s="210">
        <v>3</v>
      </c>
      <c r="L53" s="210">
        <v>0</v>
      </c>
      <c r="M53" s="210">
        <v>2</v>
      </c>
      <c r="N53" s="210">
        <v>0</v>
      </c>
      <c r="O53" s="210">
        <v>0</v>
      </c>
      <c r="P53" s="210">
        <v>0</v>
      </c>
      <c r="Q53" s="210">
        <v>0</v>
      </c>
      <c r="R53" s="210">
        <v>0</v>
      </c>
      <c r="S53" s="210">
        <v>0</v>
      </c>
      <c r="T53" s="210">
        <f t="shared" si="0"/>
        <v>10</v>
      </c>
    </row>
    <row r="54" spans="1:20" x14ac:dyDescent="0.25">
      <c r="A54" s="210">
        <v>76</v>
      </c>
      <c r="B54" s="210">
        <v>0</v>
      </c>
      <c r="C54" s="210">
        <v>0</v>
      </c>
      <c r="D54" s="210">
        <v>0</v>
      </c>
      <c r="E54" s="210">
        <v>0</v>
      </c>
      <c r="F54" s="210">
        <v>0</v>
      </c>
      <c r="G54" s="210">
        <v>0</v>
      </c>
      <c r="H54" s="210">
        <v>0</v>
      </c>
      <c r="I54" s="210">
        <v>1</v>
      </c>
      <c r="J54" s="210">
        <v>0</v>
      </c>
      <c r="K54" s="210">
        <v>0</v>
      </c>
      <c r="L54" s="210">
        <v>0</v>
      </c>
      <c r="M54" s="210">
        <v>3</v>
      </c>
      <c r="N54" s="210">
        <v>0</v>
      </c>
      <c r="O54" s="210">
        <v>0</v>
      </c>
      <c r="P54" s="210">
        <v>0</v>
      </c>
      <c r="Q54" s="210">
        <v>0</v>
      </c>
      <c r="R54" s="210">
        <v>0</v>
      </c>
      <c r="S54" s="210">
        <v>0</v>
      </c>
      <c r="T54" s="210">
        <f t="shared" si="0"/>
        <v>4</v>
      </c>
    </row>
    <row r="55" spans="1:20" x14ac:dyDescent="0.25">
      <c r="A55" s="210">
        <v>77</v>
      </c>
      <c r="B55" s="210">
        <v>0</v>
      </c>
      <c r="C55" s="210">
        <v>0</v>
      </c>
      <c r="D55" s="210">
        <v>1</v>
      </c>
      <c r="E55" s="210">
        <v>0</v>
      </c>
      <c r="F55" s="210">
        <v>0</v>
      </c>
      <c r="G55" s="210">
        <v>0</v>
      </c>
      <c r="H55" s="210">
        <v>0</v>
      </c>
      <c r="I55" s="210">
        <v>0</v>
      </c>
      <c r="J55" s="210">
        <v>0</v>
      </c>
      <c r="K55" s="210">
        <v>7</v>
      </c>
      <c r="L55" s="210">
        <v>0</v>
      </c>
      <c r="M55" s="210">
        <v>0</v>
      </c>
      <c r="N55" s="210">
        <v>0</v>
      </c>
      <c r="O55" s="210">
        <v>0</v>
      </c>
      <c r="P55" s="210">
        <v>0</v>
      </c>
      <c r="Q55" s="210">
        <v>0</v>
      </c>
      <c r="R55" s="210">
        <v>0</v>
      </c>
      <c r="S55" s="210">
        <v>0</v>
      </c>
      <c r="T55" s="210">
        <f t="shared" si="0"/>
        <v>8</v>
      </c>
    </row>
    <row r="56" spans="1:20" x14ac:dyDescent="0.25">
      <c r="A56" s="210">
        <v>78</v>
      </c>
      <c r="B56" s="210">
        <v>0</v>
      </c>
      <c r="C56" s="210">
        <v>0</v>
      </c>
      <c r="D56" s="210">
        <v>0</v>
      </c>
      <c r="E56" s="210">
        <v>0</v>
      </c>
      <c r="F56" s="210">
        <v>1</v>
      </c>
      <c r="G56" s="210">
        <v>0</v>
      </c>
      <c r="H56" s="210">
        <v>0</v>
      </c>
      <c r="I56" s="210">
        <v>0</v>
      </c>
      <c r="J56" s="210">
        <v>0</v>
      </c>
      <c r="K56" s="210">
        <v>5</v>
      </c>
      <c r="L56" s="210">
        <v>1</v>
      </c>
      <c r="M56" s="210">
        <v>0</v>
      </c>
      <c r="N56" s="210">
        <v>0</v>
      </c>
      <c r="O56" s="210">
        <v>0</v>
      </c>
      <c r="P56" s="210">
        <v>0</v>
      </c>
      <c r="Q56" s="210">
        <v>0</v>
      </c>
      <c r="R56" s="210">
        <v>0</v>
      </c>
      <c r="S56" s="210">
        <v>0</v>
      </c>
      <c r="T56" s="210">
        <f t="shared" si="0"/>
        <v>7</v>
      </c>
    </row>
    <row r="57" spans="1:20" x14ac:dyDescent="0.25">
      <c r="A57" s="210">
        <v>79</v>
      </c>
      <c r="B57" s="210">
        <v>0</v>
      </c>
      <c r="C57" s="210">
        <v>0</v>
      </c>
      <c r="D57" s="210">
        <v>0</v>
      </c>
      <c r="E57" s="210">
        <v>0</v>
      </c>
      <c r="F57" s="210">
        <v>0</v>
      </c>
      <c r="G57" s="210">
        <v>0</v>
      </c>
      <c r="H57" s="210">
        <v>1</v>
      </c>
      <c r="I57" s="210">
        <v>0</v>
      </c>
      <c r="J57" s="210">
        <v>0</v>
      </c>
      <c r="K57" s="210">
        <v>6</v>
      </c>
      <c r="L57" s="210">
        <v>0</v>
      </c>
      <c r="M57" s="210">
        <v>2</v>
      </c>
      <c r="N57" s="210">
        <v>0</v>
      </c>
      <c r="O57" s="210">
        <v>0</v>
      </c>
      <c r="P57" s="210">
        <v>0</v>
      </c>
      <c r="Q57" s="210">
        <v>0</v>
      </c>
      <c r="R57" s="210">
        <v>1</v>
      </c>
      <c r="S57" s="210">
        <v>0</v>
      </c>
      <c r="T57" s="210">
        <f t="shared" si="0"/>
        <v>10</v>
      </c>
    </row>
    <row r="58" spans="1:20" x14ac:dyDescent="0.25">
      <c r="A58" s="210">
        <v>81</v>
      </c>
      <c r="B58" s="210">
        <v>0</v>
      </c>
      <c r="C58" s="210">
        <v>0</v>
      </c>
      <c r="D58" s="210">
        <v>0</v>
      </c>
      <c r="E58" s="210">
        <v>0</v>
      </c>
      <c r="F58" s="210">
        <v>0</v>
      </c>
      <c r="G58" s="210">
        <v>0</v>
      </c>
      <c r="H58" s="210">
        <v>0</v>
      </c>
      <c r="I58" s="210">
        <v>0</v>
      </c>
      <c r="J58" s="210">
        <v>0</v>
      </c>
      <c r="K58" s="210">
        <v>1</v>
      </c>
      <c r="L58" s="210">
        <v>0</v>
      </c>
      <c r="M58" s="210">
        <v>0</v>
      </c>
      <c r="N58" s="210">
        <v>0</v>
      </c>
      <c r="O58" s="210">
        <v>0</v>
      </c>
      <c r="P58" s="210">
        <v>0</v>
      </c>
      <c r="Q58" s="210">
        <v>0</v>
      </c>
      <c r="R58" s="210">
        <v>1</v>
      </c>
      <c r="S58" s="210">
        <v>0</v>
      </c>
      <c r="T58" s="210">
        <f t="shared" si="0"/>
        <v>2</v>
      </c>
    </row>
    <row r="59" spans="1:20" x14ac:dyDescent="0.25">
      <c r="A59" s="210">
        <v>83</v>
      </c>
      <c r="B59" s="210">
        <v>0</v>
      </c>
      <c r="C59" s="210">
        <v>0</v>
      </c>
      <c r="D59" s="210">
        <v>0</v>
      </c>
      <c r="E59" s="210">
        <v>0</v>
      </c>
      <c r="F59" s="210">
        <v>0</v>
      </c>
      <c r="G59" s="210">
        <v>0</v>
      </c>
      <c r="H59" s="210">
        <v>0</v>
      </c>
      <c r="I59" s="210">
        <v>0</v>
      </c>
      <c r="J59" s="210">
        <v>0</v>
      </c>
      <c r="K59" s="210">
        <v>1</v>
      </c>
      <c r="L59" s="210">
        <v>0</v>
      </c>
      <c r="M59" s="210">
        <v>0</v>
      </c>
      <c r="N59" s="210">
        <v>0</v>
      </c>
      <c r="O59" s="210">
        <v>0</v>
      </c>
      <c r="P59" s="210">
        <v>0</v>
      </c>
      <c r="Q59" s="210">
        <v>0</v>
      </c>
      <c r="R59" s="210">
        <v>0</v>
      </c>
      <c r="S59" s="210">
        <v>0</v>
      </c>
      <c r="T59" s="210">
        <f t="shared" si="0"/>
        <v>1</v>
      </c>
    </row>
    <row r="60" spans="1:20" x14ac:dyDescent="0.25">
      <c r="A60" s="210">
        <v>84</v>
      </c>
      <c r="B60" s="210">
        <v>0</v>
      </c>
      <c r="C60" s="210">
        <v>0</v>
      </c>
      <c r="D60" s="210">
        <v>3</v>
      </c>
      <c r="E60" s="210">
        <v>0</v>
      </c>
      <c r="F60" s="210">
        <v>0</v>
      </c>
      <c r="G60" s="210">
        <v>0</v>
      </c>
      <c r="H60" s="210">
        <v>0</v>
      </c>
      <c r="I60" s="210">
        <v>1</v>
      </c>
      <c r="J60" s="210">
        <v>0</v>
      </c>
      <c r="K60" s="210">
        <v>4</v>
      </c>
      <c r="L60" s="210">
        <v>1</v>
      </c>
      <c r="M60" s="210">
        <v>1</v>
      </c>
      <c r="N60" s="210">
        <v>0</v>
      </c>
      <c r="O60" s="210">
        <v>0</v>
      </c>
      <c r="P60" s="210">
        <v>0</v>
      </c>
      <c r="Q60" s="210">
        <v>0</v>
      </c>
      <c r="R60" s="210">
        <v>1</v>
      </c>
      <c r="S60" s="210">
        <v>0</v>
      </c>
      <c r="T60" s="210">
        <f t="shared" si="0"/>
        <v>11</v>
      </c>
    </row>
    <row r="61" spans="1:20" x14ac:dyDescent="0.25">
      <c r="A61" s="210">
        <v>88</v>
      </c>
      <c r="B61" s="210">
        <v>0</v>
      </c>
      <c r="C61" s="210">
        <v>0</v>
      </c>
      <c r="D61" s="210">
        <v>0</v>
      </c>
      <c r="E61" s="210">
        <v>0</v>
      </c>
      <c r="F61" s="210">
        <v>0</v>
      </c>
      <c r="G61" s="210">
        <v>0</v>
      </c>
      <c r="H61" s="210">
        <v>1</v>
      </c>
      <c r="I61" s="210">
        <v>0</v>
      </c>
      <c r="J61" s="210">
        <v>0</v>
      </c>
      <c r="K61" s="210">
        <v>4</v>
      </c>
      <c r="L61" s="210">
        <v>0</v>
      </c>
      <c r="M61" s="210">
        <v>1</v>
      </c>
      <c r="N61" s="210">
        <v>0</v>
      </c>
      <c r="O61" s="210">
        <v>0</v>
      </c>
      <c r="P61" s="210">
        <v>0</v>
      </c>
      <c r="Q61" s="210">
        <v>0</v>
      </c>
      <c r="R61" s="210">
        <v>0</v>
      </c>
      <c r="S61" s="210">
        <v>0</v>
      </c>
      <c r="T61" s="210">
        <f t="shared" si="0"/>
        <v>6</v>
      </c>
    </row>
    <row r="62" spans="1:20" x14ac:dyDescent="0.25">
      <c r="A62" s="210">
        <v>90</v>
      </c>
      <c r="B62" s="210">
        <v>1</v>
      </c>
      <c r="C62" s="210">
        <v>0</v>
      </c>
      <c r="D62" s="210">
        <v>0</v>
      </c>
      <c r="E62" s="210">
        <v>0</v>
      </c>
      <c r="F62" s="210">
        <v>0</v>
      </c>
      <c r="G62" s="210">
        <v>0</v>
      </c>
      <c r="H62" s="210">
        <v>0</v>
      </c>
      <c r="I62" s="210">
        <v>0</v>
      </c>
      <c r="J62" s="210">
        <v>0</v>
      </c>
      <c r="K62" s="210">
        <v>10</v>
      </c>
      <c r="L62" s="210">
        <v>0</v>
      </c>
      <c r="M62" s="210">
        <v>0</v>
      </c>
      <c r="N62" s="210">
        <v>0</v>
      </c>
      <c r="O62" s="210">
        <v>0</v>
      </c>
      <c r="P62" s="210">
        <v>0</v>
      </c>
      <c r="Q62" s="210">
        <v>0</v>
      </c>
      <c r="R62" s="210">
        <v>1</v>
      </c>
      <c r="S62" s="210">
        <v>0</v>
      </c>
      <c r="T62" s="210">
        <f t="shared" si="0"/>
        <v>12</v>
      </c>
    </row>
    <row r="63" spans="1:20" x14ac:dyDescent="0.25">
      <c r="A63" s="210">
        <v>94</v>
      </c>
      <c r="B63" s="210">
        <v>0</v>
      </c>
      <c r="C63" s="210">
        <v>0</v>
      </c>
      <c r="D63" s="210">
        <v>0</v>
      </c>
      <c r="E63" s="210">
        <v>0</v>
      </c>
      <c r="F63" s="210">
        <v>1</v>
      </c>
      <c r="G63" s="210">
        <v>0</v>
      </c>
      <c r="H63" s="210">
        <v>0</v>
      </c>
      <c r="I63" s="210">
        <v>0</v>
      </c>
      <c r="J63" s="210">
        <v>0</v>
      </c>
      <c r="K63" s="210">
        <v>15</v>
      </c>
      <c r="L63" s="210">
        <v>0</v>
      </c>
      <c r="M63" s="210">
        <v>2</v>
      </c>
      <c r="N63" s="210">
        <v>0</v>
      </c>
      <c r="O63" s="210">
        <v>0</v>
      </c>
      <c r="P63" s="210">
        <v>0</v>
      </c>
      <c r="Q63" s="210">
        <v>0</v>
      </c>
      <c r="R63" s="210">
        <v>0</v>
      </c>
      <c r="S63" s="210">
        <v>0</v>
      </c>
      <c r="T63" s="210">
        <f t="shared" si="0"/>
        <v>18</v>
      </c>
    </row>
    <row r="64" spans="1:20" x14ac:dyDescent="0.25">
      <c r="A64" s="210">
        <v>100</v>
      </c>
      <c r="B64" s="210">
        <v>0</v>
      </c>
      <c r="C64" s="210">
        <v>0</v>
      </c>
      <c r="D64" s="210">
        <v>0</v>
      </c>
      <c r="E64" s="210">
        <v>0</v>
      </c>
      <c r="F64" s="210">
        <v>1</v>
      </c>
      <c r="G64" s="210">
        <v>0</v>
      </c>
      <c r="H64" s="210">
        <v>0</v>
      </c>
      <c r="I64" s="210">
        <v>0</v>
      </c>
      <c r="J64" s="210">
        <v>0</v>
      </c>
      <c r="K64" s="210">
        <v>1</v>
      </c>
      <c r="L64" s="210">
        <v>0</v>
      </c>
      <c r="M64" s="210">
        <v>0</v>
      </c>
      <c r="N64" s="210">
        <v>0</v>
      </c>
      <c r="O64" s="210">
        <v>1</v>
      </c>
      <c r="P64" s="210">
        <v>0</v>
      </c>
      <c r="Q64" s="210">
        <v>0</v>
      </c>
      <c r="R64" s="210">
        <v>0</v>
      </c>
      <c r="S64" s="210">
        <v>0</v>
      </c>
      <c r="T64" s="210">
        <f t="shared" si="0"/>
        <v>3</v>
      </c>
    </row>
    <row r="65" spans="1:20" x14ac:dyDescent="0.25">
      <c r="A65" s="210">
        <v>101</v>
      </c>
      <c r="B65" s="210">
        <v>0</v>
      </c>
      <c r="C65" s="210">
        <v>0</v>
      </c>
      <c r="D65" s="210">
        <v>0</v>
      </c>
      <c r="E65" s="210">
        <v>0</v>
      </c>
      <c r="F65" s="210">
        <v>0</v>
      </c>
      <c r="G65" s="210">
        <v>0</v>
      </c>
      <c r="H65" s="210">
        <v>0</v>
      </c>
      <c r="I65" s="210">
        <v>0</v>
      </c>
      <c r="J65" s="210">
        <v>0</v>
      </c>
      <c r="K65" s="210">
        <v>2</v>
      </c>
      <c r="L65" s="210">
        <v>0</v>
      </c>
      <c r="M65" s="210">
        <v>0</v>
      </c>
      <c r="N65" s="210">
        <v>0</v>
      </c>
      <c r="O65" s="210">
        <v>0</v>
      </c>
      <c r="P65" s="210">
        <v>0</v>
      </c>
      <c r="Q65" s="210">
        <v>0</v>
      </c>
      <c r="R65" s="210">
        <v>1</v>
      </c>
      <c r="S65" s="210">
        <v>0</v>
      </c>
      <c r="T65" s="210">
        <f t="shared" si="0"/>
        <v>3</v>
      </c>
    </row>
    <row r="66" spans="1:20" x14ac:dyDescent="0.25">
      <c r="A66" s="210">
        <v>102</v>
      </c>
      <c r="B66" s="210">
        <v>0</v>
      </c>
      <c r="C66" s="210">
        <v>0</v>
      </c>
      <c r="D66" s="210">
        <v>0</v>
      </c>
      <c r="E66" s="210">
        <v>0</v>
      </c>
      <c r="F66" s="210">
        <v>0</v>
      </c>
      <c r="G66" s="210">
        <v>0</v>
      </c>
      <c r="H66" s="210">
        <v>0</v>
      </c>
      <c r="I66" s="210">
        <v>1</v>
      </c>
      <c r="J66" s="210">
        <v>0</v>
      </c>
      <c r="K66" s="210">
        <v>2</v>
      </c>
      <c r="L66" s="210">
        <v>0</v>
      </c>
      <c r="M66" s="210">
        <v>0</v>
      </c>
      <c r="N66" s="210">
        <v>0</v>
      </c>
      <c r="O66" s="210">
        <v>0</v>
      </c>
      <c r="P66" s="210">
        <v>0</v>
      </c>
      <c r="Q66" s="210">
        <v>0</v>
      </c>
      <c r="R66" s="210">
        <v>0</v>
      </c>
      <c r="S66" s="210">
        <v>0</v>
      </c>
      <c r="T66" s="210">
        <f t="shared" si="0"/>
        <v>3</v>
      </c>
    </row>
    <row r="67" spans="1:20" x14ac:dyDescent="0.25">
      <c r="A67" s="210">
        <v>103</v>
      </c>
      <c r="B67" s="210">
        <v>0</v>
      </c>
      <c r="C67" s="210">
        <v>0</v>
      </c>
      <c r="D67" s="210">
        <v>0</v>
      </c>
      <c r="E67" s="210">
        <v>0</v>
      </c>
      <c r="F67" s="210">
        <v>0</v>
      </c>
      <c r="G67" s="210">
        <v>0</v>
      </c>
      <c r="H67" s="210">
        <v>0</v>
      </c>
      <c r="I67" s="210">
        <v>1</v>
      </c>
      <c r="J67" s="210">
        <v>0</v>
      </c>
      <c r="K67" s="210">
        <v>1</v>
      </c>
      <c r="L67" s="210">
        <v>0</v>
      </c>
      <c r="M67" s="210">
        <v>0</v>
      </c>
      <c r="N67" s="210">
        <v>0</v>
      </c>
      <c r="O67" s="210">
        <v>0</v>
      </c>
      <c r="P67" s="210">
        <v>0</v>
      </c>
      <c r="Q67" s="210">
        <v>0</v>
      </c>
      <c r="R67" s="210">
        <v>0</v>
      </c>
      <c r="S67" s="210">
        <v>0</v>
      </c>
      <c r="T67" s="210">
        <f t="shared" si="0"/>
        <v>2</v>
      </c>
    </row>
    <row r="68" spans="1:20" x14ac:dyDescent="0.25">
      <c r="A68" s="210">
        <v>104</v>
      </c>
      <c r="B68" s="210">
        <v>0</v>
      </c>
      <c r="C68" s="210">
        <v>0</v>
      </c>
      <c r="D68" s="210">
        <v>2</v>
      </c>
      <c r="E68" s="210">
        <v>0</v>
      </c>
      <c r="F68" s="210">
        <v>0</v>
      </c>
      <c r="G68" s="210">
        <v>0</v>
      </c>
      <c r="H68" s="210">
        <v>1</v>
      </c>
      <c r="I68" s="210">
        <v>0</v>
      </c>
      <c r="J68" s="210">
        <v>0</v>
      </c>
      <c r="K68" s="210">
        <v>5</v>
      </c>
      <c r="L68" s="210">
        <v>1</v>
      </c>
      <c r="M68" s="210">
        <v>1</v>
      </c>
      <c r="N68" s="210">
        <v>0</v>
      </c>
      <c r="O68" s="210">
        <v>0</v>
      </c>
      <c r="P68" s="210">
        <v>0</v>
      </c>
      <c r="Q68" s="210">
        <v>0</v>
      </c>
      <c r="R68" s="210">
        <v>0</v>
      </c>
      <c r="S68" s="210">
        <v>0</v>
      </c>
      <c r="T68" s="210">
        <f t="shared" si="0"/>
        <v>10</v>
      </c>
    </row>
    <row r="69" spans="1:20" x14ac:dyDescent="0.25">
      <c r="A69" s="210">
        <v>105</v>
      </c>
      <c r="B69" s="210">
        <v>0</v>
      </c>
      <c r="C69" s="210">
        <v>0</v>
      </c>
      <c r="D69" s="210">
        <v>1</v>
      </c>
      <c r="E69" s="210">
        <v>0</v>
      </c>
      <c r="F69" s="210">
        <v>0</v>
      </c>
      <c r="G69" s="210">
        <v>0</v>
      </c>
      <c r="H69" s="210">
        <v>0</v>
      </c>
      <c r="I69" s="210">
        <v>0</v>
      </c>
      <c r="J69" s="210">
        <v>0</v>
      </c>
      <c r="K69" s="210">
        <v>2</v>
      </c>
      <c r="L69" s="210">
        <v>0</v>
      </c>
      <c r="M69" s="210">
        <v>0</v>
      </c>
      <c r="N69" s="210">
        <v>0</v>
      </c>
      <c r="O69" s="210">
        <v>0</v>
      </c>
      <c r="P69" s="210">
        <v>0</v>
      </c>
      <c r="Q69" s="210">
        <v>0</v>
      </c>
      <c r="R69" s="210">
        <v>0</v>
      </c>
      <c r="S69" s="210">
        <v>0</v>
      </c>
      <c r="T69" s="210">
        <f t="shared" si="0"/>
        <v>3</v>
      </c>
    </row>
    <row r="70" spans="1:20" x14ac:dyDescent="0.25">
      <c r="A70" s="210">
        <v>106</v>
      </c>
      <c r="B70" s="210">
        <v>0</v>
      </c>
      <c r="C70" s="210">
        <v>0</v>
      </c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0">
        <v>0</v>
      </c>
      <c r="N70" s="210">
        <v>0</v>
      </c>
      <c r="O70" s="210">
        <v>0</v>
      </c>
      <c r="P70" s="210">
        <v>0</v>
      </c>
      <c r="Q70" s="210">
        <v>0</v>
      </c>
      <c r="R70" s="210">
        <v>0</v>
      </c>
      <c r="S70" s="210">
        <v>1</v>
      </c>
      <c r="T70" s="210">
        <f t="shared" si="0"/>
        <v>1</v>
      </c>
    </row>
    <row r="71" spans="1:20" x14ac:dyDescent="0.25">
      <c r="A71" s="210">
        <v>107</v>
      </c>
      <c r="B71" s="210">
        <v>0</v>
      </c>
      <c r="C71" s="210">
        <v>0</v>
      </c>
      <c r="D71" s="210">
        <v>0</v>
      </c>
      <c r="E71" s="210">
        <v>0</v>
      </c>
      <c r="F71" s="210">
        <v>0</v>
      </c>
      <c r="G71" s="210">
        <v>0</v>
      </c>
      <c r="H71" s="210">
        <v>0</v>
      </c>
      <c r="I71" s="210">
        <v>0</v>
      </c>
      <c r="J71" s="210">
        <v>0</v>
      </c>
      <c r="K71" s="210">
        <v>5</v>
      </c>
      <c r="L71" s="210">
        <v>0</v>
      </c>
      <c r="M71" s="210">
        <v>2</v>
      </c>
      <c r="N71" s="210">
        <v>0</v>
      </c>
      <c r="O71" s="210">
        <v>0</v>
      </c>
      <c r="P71" s="210">
        <v>0</v>
      </c>
      <c r="Q71" s="210">
        <v>0</v>
      </c>
      <c r="R71" s="210">
        <v>0</v>
      </c>
      <c r="S71" s="210">
        <v>0</v>
      </c>
      <c r="T71" s="210">
        <f t="shared" si="0"/>
        <v>7</v>
      </c>
    </row>
    <row r="72" spans="1:20" x14ac:dyDescent="0.25">
      <c r="A72" s="210">
        <v>108</v>
      </c>
      <c r="B72" s="210">
        <v>0</v>
      </c>
      <c r="C72" s="210">
        <v>0</v>
      </c>
      <c r="D72" s="210">
        <v>0</v>
      </c>
      <c r="E72" s="210">
        <v>0</v>
      </c>
      <c r="F72" s="210">
        <v>0</v>
      </c>
      <c r="G72" s="210">
        <v>0</v>
      </c>
      <c r="H72" s="210">
        <v>0</v>
      </c>
      <c r="I72" s="210">
        <v>0</v>
      </c>
      <c r="J72" s="210">
        <v>0</v>
      </c>
      <c r="K72" s="210">
        <v>5</v>
      </c>
      <c r="L72" s="210">
        <v>0</v>
      </c>
      <c r="M72" s="210">
        <v>0</v>
      </c>
      <c r="N72" s="210">
        <v>0</v>
      </c>
      <c r="O72" s="210">
        <v>0</v>
      </c>
      <c r="P72" s="210">
        <v>0</v>
      </c>
      <c r="Q72" s="210">
        <v>0</v>
      </c>
      <c r="R72" s="210">
        <v>0</v>
      </c>
      <c r="S72" s="210">
        <v>0</v>
      </c>
      <c r="T72" s="210">
        <f t="shared" ref="T72:T84" si="1">SUM(B72:S72)</f>
        <v>5</v>
      </c>
    </row>
    <row r="73" spans="1:20" x14ac:dyDescent="0.25">
      <c r="A73" s="210">
        <v>109</v>
      </c>
      <c r="B73" s="210">
        <v>0</v>
      </c>
      <c r="C73" s="210">
        <v>0</v>
      </c>
      <c r="D73" s="210">
        <v>1</v>
      </c>
      <c r="E73" s="210">
        <v>1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1</v>
      </c>
      <c r="L73" s="210">
        <v>0</v>
      </c>
      <c r="M73" s="210">
        <v>0</v>
      </c>
      <c r="N73" s="210">
        <v>0</v>
      </c>
      <c r="O73" s="210">
        <v>0</v>
      </c>
      <c r="P73" s="210">
        <v>0</v>
      </c>
      <c r="Q73" s="210">
        <v>0</v>
      </c>
      <c r="R73" s="210">
        <v>0</v>
      </c>
      <c r="S73" s="210">
        <v>0</v>
      </c>
      <c r="T73" s="210">
        <f t="shared" si="1"/>
        <v>3</v>
      </c>
    </row>
    <row r="74" spans="1:20" x14ac:dyDescent="0.25">
      <c r="A74" s="210">
        <v>110</v>
      </c>
      <c r="B74" s="210">
        <v>0</v>
      </c>
      <c r="C74" s="210">
        <v>0</v>
      </c>
      <c r="D74" s="210">
        <v>0</v>
      </c>
      <c r="E74" s="210">
        <v>0</v>
      </c>
      <c r="F74" s="210">
        <v>0</v>
      </c>
      <c r="G74" s="210">
        <v>0</v>
      </c>
      <c r="H74" s="210">
        <v>0</v>
      </c>
      <c r="I74" s="210">
        <v>0</v>
      </c>
      <c r="J74" s="210">
        <v>0</v>
      </c>
      <c r="K74" s="210">
        <v>2</v>
      </c>
      <c r="L74" s="210">
        <v>0</v>
      </c>
      <c r="M74" s="210">
        <v>0</v>
      </c>
      <c r="N74" s="210">
        <v>0</v>
      </c>
      <c r="O74" s="210">
        <v>0</v>
      </c>
      <c r="P74" s="210">
        <v>0</v>
      </c>
      <c r="Q74" s="210">
        <v>0</v>
      </c>
      <c r="R74" s="210">
        <v>3</v>
      </c>
      <c r="S74" s="210">
        <v>0</v>
      </c>
      <c r="T74" s="210">
        <f t="shared" si="1"/>
        <v>5</v>
      </c>
    </row>
    <row r="75" spans="1:20" x14ac:dyDescent="0.25">
      <c r="A75" s="210">
        <v>111</v>
      </c>
      <c r="B75" s="210">
        <v>0</v>
      </c>
      <c r="C75" s="210">
        <v>0</v>
      </c>
      <c r="D75" s="210">
        <v>0</v>
      </c>
      <c r="E75" s="210">
        <v>0</v>
      </c>
      <c r="F75" s="210">
        <v>0</v>
      </c>
      <c r="G75" s="210">
        <v>0</v>
      </c>
      <c r="H75" s="210">
        <v>0</v>
      </c>
      <c r="I75" s="210">
        <v>0</v>
      </c>
      <c r="J75" s="210">
        <v>0</v>
      </c>
      <c r="K75" s="210">
        <v>0</v>
      </c>
      <c r="L75" s="210">
        <v>0</v>
      </c>
      <c r="M75" s="210">
        <v>0</v>
      </c>
      <c r="N75" s="210">
        <v>0</v>
      </c>
      <c r="O75" s="210">
        <v>0</v>
      </c>
      <c r="P75" s="210">
        <v>0</v>
      </c>
      <c r="Q75" s="210">
        <v>0</v>
      </c>
      <c r="R75" s="210">
        <v>0</v>
      </c>
      <c r="S75" s="210">
        <v>0</v>
      </c>
      <c r="T75" s="210">
        <f t="shared" si="1"/>
        <v>0</v>
      </c>
    </row>
    <row r="76" spans="1:20" x14ac:dyDescent="0.25">
      <c r="A76" s="210">
        <v>112</v>
      </c>
      <c r="B76" s="210">
        <v>0</v>
      </c>
      <c r="C76" s="210">
        <v>0</v>
      </c>
      <c r="D76" s="210">
        <v>0</v>
      </c>
      <c r="E76" s="210">
        <v>0</v>
      </c>
      <c r="F76" s="210">
        <v>0</v>
      </c>
      <c r="G76" s="210">
        <v>0</v>
      </c>
      <c r="H76" s="210">
        <v>0</v>
      </c>
      <c r="I76" s="210">
        <v>0</v>
      </c>
      <c r="J76" s="210">
        <v>0</v>
      </c>
      <c r="K76" s="210">
        <v>6</v>
      </c>
      <c r="L76" s="210">
        <v>0</v>
      </c>
      <c r="M76" s="210">
        <v>0</v>
      </c>
      <c r="N76" s="210">
        <v>0</v>
      </c>
      <c r="O76" s="210">
        <v>0</v>
      </c>
      <c r="P76" s="210">
        <v>0</v>
      </c>
      <c r="Q76" s="210">
        <v>0</v>
      </c>
      <c r="R76" s="210">
        <v>1</v>
      </c>
      <c r="S76" s="210">
        <v>0</v>
      </c>
      <c r="T76" s="210">
        <f t="shared" si="1"/>
        <v>7</v>
      </c>
    </row>
    <row r="77" spans="1:20" x14ac:dyDescent="0.25">
      <c r="A77" s="210">
        <v>113</v>
      </c>
      <c r="B77" s="210">
        <v>0</v>
      </c>
      <c r="C77" s="210">
        <v>0</v>
      </c>
      <c r="D77" s="210">
        <v>1</v>
      </c>
      <c r="E77" s="210">
        <v>0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10">
        <v>0</v>
      </c>
      <c r="L77" s="210">
        <v>0</v>
      </c>
      <c r="M77" s="210">
        <v>0</v>
      </c>
      <c r="N77" s="210">
        <v>0</v>
      </c>
      <c r="O77" s="210">
        <v>0</v>
      </c>
      <c r="P77" s="210">
        <v>0</v>
      </c>
      <c r="Q77" s="210">
        <v>0</v>
      </c>
      <c r="R77" s="210">
        <v>0</v>
      </c>
      <c r="S77" s="210">
        <v>0</v>
      </c>
      <c r="T77" s="210">
        <f t="shared" si="1"/>
        <v>1</v>
      </c>
    </row>
    <row r="78" spans="1:20" x14ac:dyDescent="0.25">
      <c r="A78" s="210">
        <v>114</v>
      </c>
      <c r="B78" s="210">
        <v>0</v>
      </c>
      <c r="C78" s="210">
        <v>0</v>
      </c>
      <c r="D78" s="210">
        <v>0</v>
      </c>
      <c r="E78" s="210">
        <v>0</v>
      </c>
      <c r="F78" s="210">
        <v>0</v>
      </c>
      <c r="G78" s="210">
        <v>0</v>
      </c>
      <c r="H78" s="210">
        <v>0</v>
      </c>
      <c r="I78" s="210">
        <v>1</v>
      </c>
      <c r="J78" s="210">
        <v>0</v>
      </c>
      <c r="K78" s="210">
        <v>4</v>
      </c>
      <c r="L78" s="210">
        <v>0</v>
      </c>
      <c r="M78" s="210">
        <v>0</v>
      </c>
      <c r="N78" s="210">
        <v>0</v>
      </c>
      <c r="O78" s="210">
        <v>1</v>
      </c>
      <c r="P78" s="210">
        <v>0</v>
      </c>
      <c r="Q78" s="210">
        <v>0</v>
      </c>
      <c r="R78" s="210">
        <v>0</v>
      </c>
      <c r="S78" s="210">
        <v>0</v>
      </c>
      <c r="T78" s="210">
        <f t="shared" si="1"/>
        <v>6</v>
      </c>
    </row>
    <row r="79" spans="1:20" x14ac:dyDescent="0.25">
      <c r="A79" s="210">
        <v>115</v>
      </c>
      <c r="B79" s="210">
        <v>0</v>
      </c>
      <c r="C79" s="210">
        <v>0</v>
      </c>
      <c r="D79" s="210">
        <v>1</v>
      </c>
      <c r="E79" s="210">
        <v>0</v>
      </c>
      <c r="F79" s="210">
        <v>0</v>
      </c>
      <c r="G79" s="210">
        <v>0</v>
      </c>
      <c r="H79" s="210">
        <v>0</v>
      </c>
      <c r="I79" s="210">
        <v>0</v>
      </c>
      <c r="J79" s="210">
        <v>0</v>
      </c>
      <c r="K79" s="210">
        <v>3</v>
      </c>
      <c r="L79" s="210">
        <v>0</v>
      </c>
      <c r="M79" s="210">
        <v>3</v>
      </c>
      <c r="N79" s="210">
        <v>0</v>
      </c>
      <c r="O79" s="210">
        <v>1</v>
      </c>
      <c r="P79" s="210">
        <v>1</v>
      </c>
      <c r="Q79" s="210">
        <v>0</v>
      </c>
      <c r="R79" s="210">
        <v>0</v>
      </c>
      <c r="S79" s="210">
        <v>0</v>
      </c>
      <c r="T79" s="210">
        <f t="shared" si="1"/>
        <v>9</v>
      </c>
    </row>
    <row r="80" spans="1:20" x14ac:dyDescent="0.25">
      <c r="A80" s="210">
        <v>120</v>
      </c>
      <c r="B80" s="210">
        <v>0</v>
      </c>
      <c r="C80" s="210">
        <v>0</v>
      </c>
      <c r="D80" s="210">
        <v>0</v>
      </c>
      <c r="E80" s="210">
        <v>0</v>
      </c>
      <c r="F80" s="210">
        <v>0</v>
      </c>
      <c r="G80" s="210">
        <v>0</v>
      </c>
      <c r="H80" s="210">
        <v>1</v>
      </c>
      <c r="I80" s="210">
        <v>0</v>
      </c>
      <c r="J80" s="210">
        <v>0</v>
      </c>
      <c r="K80" s="210">
        <v>0</v>
      </c>
      <c r="L80" s="210">
        <v>0</v>
      </c>
      <c r="M80" s="210">
        <v>0</v>
      </c>
      <c r="N80" s="210">
        <v>0</v>
      </c>
      <c r="O80" s="210">
        <v>1</v>
      </c>
      <c r="P80" s="210">
        <v>0</v>
      </c>
      <c r="Q80" s="210">
        <v>0</v>
      </c>
      <c r="R80" s="210">
        <v>0</v>
      </c>
      <c r="S80" s="210">
        <v>0</v>
      </c>
      <c r="T80" s="210">
        <f t="shared" si="1"/>
        <v>2</v>
      </c>
    </row>
    <row r="81" spans="1:34" x14ac:dyDescent="0.25">
      <c r="A81" s="210">
        <v>121</v>
      </c>
      <c r="B81" s="210">
        <v>0</v>
      </c>
      <c r="C81" s="210">
        <v>0</v>
      </c>
      <c r="D81" s="210">
        <v>1</v>
      </c>
      <c r="E81" s="210">
        <v>0</v>
      </c>
      <c r="F81" s="210">
        <v>0</v>
      </c>
      <c r="G81" s="210">
        <v>0</v>
      </c>
      <c r="H81" s="210">
        <v>0</v>
      </c>
      <c r="I81" s="210">
        <v>0</v>
      </c>
      <c r="J81" s="210">
        <v>0</v>
      </c>
      <c r="K81" s="210">
        <v>3</v>
      </c>
      <c r="L81" s="210">
        <v>0</v>
      </c>
      <c r="M81" s="210">
        <v>0</v>
      </c>
      <c r="N81" s="210">
        <v>0</v>
      </c>
      <c r="O81" s="210">
        <v>0</v>
      </c>
      <c r="P81" s="210">
        <v>0</v>
      </c>
      <c r="Q81" s="210">
        <v>0</v>
      </c>
      <c r="R81" s="210">
        <v>0</v>
      </c>
      <c r="S81" s="210">
        <v>0</v>
      </c>
      <c r="T81" s="210">
        <f t="shared" si="1"/>
        <v>4</v>
      </c>
    </row>
    <row r="82" spans="1:34" x14ac:dyDescent="0.25">
      <c r="A82" s="210">
        <v>122</v>
      </c>
      <c r="B82" s="210">
        <v>0</v>
      </c>
      <c r="C82" s="210">
        <v>0</v>
      </c>
      <c r="D82" s="210">
        <v>1</v>
      </c>
      <c r="E82" s="210">
        <v>0</v>
      </c>
      <c r="F82" s="210">
        <v>0</v>
      </c>
      <c r="G82" s="210">
        <v>0</v>
      </c>
      <c r="H82" s="210">
        <v>0</v>
      </c>
      <c r="I82" s="210">
        <v>0</v>
      </c>
      <c r="J82" s="210">
        <v>0</v>
      </c>
      <c r="K82" s="210">
        <v>1</v>
      </c>
      <c r="L82" s="210">
        <v>0</v>
      </c>
      <c r="M82" s="210">
        <v>1</v>
      </c>
      <c r="N82" s="210">
        <v>0</v>
      </c>
      <c r="O82" s="210">
        <v>0</v>
      </c>
      <c r="P82" s="210">
        <v>0</v>
      </c>
      <c r="Q82" s="210">
        <v>0</v>
      </c>
      <c r="R82" s="210">
        <v>0</v>
      </c>
      <c r="S82" s="210">
        <v>0</v>
      </c>
      <c r="T82" s="210">
        <f t="shared" si="1"/>
        <v>3</v>
      </c>
    </row>
    <row r="83" spans="1:34" s="72" customFormat="1" x14ac:dyDescent="0.25">
      <c r="A83" s="210">
        <v>123</v>
      </c>
      <c r="B83" s="210">
        <v>0</v>
      </c>
      <c r="C83" s="210">
        <v>0</v>
      </c>
      <c r="D83" s="210">
        <v>1</v>
      </c>
      <c r="E83" s="210">
        <v>0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10">
        <v>0</v>
      </c>
      <c r="N83" s="210">
        <v>0</v>
      </c>
      <c r="O83" s="210">
        <v>0</v>
      </c>
      <c r="P83" s="210">
        <v>0</v>
      </c>
      <c r="Q83" s="210">
        <v>0</v>
      </c>
      <c r="R83" s="210">
        <v>0</v>
      </c>
      <c r="S83" s="210">
        <v>0</v>
      </c>
      <c r="T83" s="210">
        <f t="shared" si="1"/>
        <v>1</v>
      </c>
    </row>
    <row r="84" spans="1:34" x14ac:dyDescent="0.25">
      <c r="A84" s="107" t="s">
        <v>19</v>
      </c>
      <c r="B84" s="107">
        <v>5</v>
      </c>
      <c r="C84" s="107">
        <v>1</v>
      </c>
      <c r="D84" s="107">
        <v>36</v>
      </c>
      <c r="E84" s="107">
        <v>2</v>
      </c>
      <c r="F84" s="107">
        <v>6</v>
      </c>
      <c r="G84" s="107">
        <v>4</v>
      </c>
      <c r="H84" s="107">
        <v>8</v>
      </c>
      <c r="I84" s="107">
        <v>12</v>
      </c>
      <c r="J84" s="107">
        <v>1</v>
      </c>
      <c r="K84" s="107">
        <v>242</v>
      </c>
      <c r="L84" s="107">
        <v>7</v>
      </c>
      <c r="M84" s="107">
        <v>42</v>
      </c>
      <c r="N84" s="107">
        <v>1</v>
      </c>
      <c r="O84" s="107">
        <v>9</v>
      </c>
      <c r="P84" s="107">
        <v>2</v>
      </c>
      <c r="Q84" s="107">
        <v>1</v>
      </c>
      <c r="R84" s="107">
        <v>13</v>
      </c>
      <c r="S84" s="107">
        <v>28</v>
      </c>
      <c r="T84" s="107">
        <f t="shared" si="1"/>
        <v>420</v>
      </c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</row>
  </sheetData>
  <mergeCells count="23">
    <mergeCell ref="L5:L6"/>
    <mergeCell ref="M5:M6"/>
    <mergeCell ref="G5:G6"/>
    <mergeCell ref="H5:H6"/>
    <mergeCell ref="I5:I6"/>
    <mergeCell ref="J5:J6"/>
    <mergeCell ref="K5:K6"/>
    <mergeCell ref="S5:S6"/>
    <mergeCell ref="T5:T6"/>
    <mergeCell ref="A1:T1"/>
    <mergeCell ref="A2:T2"/>
    <mergeCell ref="A3:T3"/>
    <mergeCell ref="N5:N6"/>
    <mergeCell ref="O5:O6"/>
    <mergeCell ref="P5:P6"/>
    <mergeCell ref="Q5:Q6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scale="60" fitToHeight="0" orientation="landscape" r:id="rId1"/>
  <headerFooter>
    <oddFooter>&amp;LNYPD/OMAP&amp;CPage &amp;P of &amp;N</oddFooter>
  </headerFooter>
  <ignoredErrors>
    <ignoredError sqref="T7:T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6" t="s">
        <v>138</v>
      </c>
      <c r="C2" s="217"/>
      <c r="D2" s="218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2" t="s">
        <v>132</v>
      </c>
      <c r="C4" s="38" t="s">
        <v>142</v>
      </c>
      <c r="D4" s="42">
        <v>4</v>
      </c>
    </row>
    <row r="5" spans="1:4" x14ac:dyDescent="0.25">
      <c r="A5" s="46"/>
      <c r="B5" s="222"/>
      <c r="C5" s="39" t="s">
        <v>143</v>
      </c>
      <c r="D5" s="43">
        <v>2</v>
      </c>
    </row>
    <row r="6" spans="1:4" x14ac:dyDescent="0.25">
      <c r="A6" s="46"/>
      <c r="B6" s="222"/>
      <c r="C6" s="39" t="s">
        <v>141</v>
      </c>
      <c r="D6" s="43">
        <v>2</v>
      </c>
    </row>
    <row r="7" spans="1:4" ht="15.75" thickBot="1" x14ac:dyDescent="0.3">
      <c r="A7" s="46"/>
      <c r="B7" s="223"/>
      <c r="C7" s="40" t="s">
        <v>8</v>
      </c>
      <c r="D7" s="44">
        <f>SUM(D4:D6)</f>
        <v>8</v>
      </c>
    </row>
    <row r="8" spans="1:4" x14ac:dyDescent="0.25">
      <c r="A8" s="46"/>
      <c r="B8" s="222" t="s">
        <v>137</v>
      </c>
      <c r="C8" s="38" t="s">
        <v>143</v>
      </c>
      <c r="D8" s="45">
        <v>2</v>
      </c>
    </row>
    <row r="9" spans="1:4" x14ac:dyDescent="0.25">
      <c r="A9" s="46"/>
      <c r="B9" s="222"/>
      <c r="C9" s="39" t="s">
        <v>141</v>
      </c>
      <c r="D9" s="43">
        <v>3</v>
      </c>
    </row>
    <row r="10" spans="1:4" x14ac:dyDescent="0.25">
      <c r="A10" s="46"/>
      <c r="B10" s="222"/>
      <c r="C10" s="39" t="s">
        <v>142</v>
      </c>
      <c r="D10" s="43">
        <v>1</v>
      </c>
    </row>
    <row r="11" spans="1:4" ht="15.75" thickBot="1" x14ac:dyDescent="0.3">
      <c r="A11" s="46"/>
      <c r="B11" s="223"/>
      <c r="C11" s="40" t="s">
        <v>8</v>
      </c>
      <c r="D11" s="44">
        <f>SUM(D8:D10)</f>
        <v>6</v>
      </c>
    </row>
    <row r="12" spans="1:4" x14ac:dyDescent="0.25">
      <c r="A12" s="46"/>
      <c r="B12" s="222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4"/>
      <c r="C13" s="40" t="s">
        <v>8</v>
      </c>
      <c r="D13" s="44">
        <v>2</v>
      </c>
    </row>
    <row r="14" spans="1:4" x14ac:dyDescent="0.25">
      <c r="A14" s="46"/>
      <c r="B14" s="222" t="s">
        <v>131</v>
      </c>
      <c r="C14" s="38" t="s">
        <v>142</v>
      </c>
      <c r="D14" s="45">
        <v>2</v>
      </c>
    </row>
    <row r="15" spans="1:4" x14ac:dyDescent="0.25">
      <c r="A15" s="46"/>
      <c r="B15" s="222"/>
      <c r="C15" s="39" t="s">
        <v>143</v>
      </c>
      <c r="D15" s="43">
        <v>2</v>
      </c>
    </row>
    <row r="16" spans="1:4" x14ac:dyDescent="0.25">
      <c r="A16" s="46"/>
      <c r="B16" s="222"/>
      <c r="C16" s="39" t="s">
        <v>141</v>
      </c>
      <c r="D16" s="43">
        <v>8</v>
      </c>
    </row>
    <row r="17" spans="1:4" x14ac:dyDescent="0.25">
      <c r="A17" s="46"/>
      <c r="B17" s="222"/>
      <c r="C17" s="39" t="s">
        <v>145</v>
      </c>
      <c r="D17" s="43">
        <v>1</v>
      </c>
    </row>
    <row r="18" spans="1:4" x14ac:dyDescent="0.25">
      <c r="A18" s="46"/>
      <c r="B18" s="222"/>
      <c r="C18" s="39" t="s">
        <v>146</v>
      </c>
      <c r="D18" s="43">
        <v>1</v>
      </c>
    </row>
    <row r="19" spans="1:4" ht="15.75" thickBot="1" x14ac:dyDescent="0.3">
      <c r="A19" s="46"/>
      <c r="B19" s="223"/>
      <c r="C19" s="40" t="s">
        <v>8</v>
      </c>
      <c r="D19" s="44">
        <f>SUM(D14:D18)</f>
        <v>14</v>
      </c>
    </row>
    <row r="20" spans="1:4" x14ac:dyDescent="0.25">
      <c r="A20" s="46"/>
      <c r="B20" s="222" t="s">
        <v>134</v>
      </c>
      <c r="C20" s="38" t="s">
        <v>142</v>
      </c>
      <c r="D20" s="45">
        <v>2</v>
      </c>
    </row>
    <row r="21" spans="1:4" x14ac:dyDescent="0.25">
      <c r="A21" s="46"/>
      <c r="B21" s="222"/>
      <c r="C21" s="39" t="s">
        <v>143</v>
      </c>
      <c r="D21" s="43">
        <v>1</v>
      </c>
    </row>
    <row r="22" spans="1:4" x14ac:dyDescent="0.25">
      <c r="A22" s="46"/>
      <c r="B22" s="222"/>
      <c r="C22" s="39" t="s">
        <v>144</v>
      </c>
      <c r="D22" s="43">
        <v>1</v>
      </c>
    </row>
    <row r="23" spans="1:4" x14ac:dyDescent="0.25">
      <c r="A23" s="46"/>
      <c r="B23" s="222"/>
      <c r="C23" s="39" t="s">
        <v>141</v>
      </c>
      <c r="D23" s="43">
        <v>2</v>
      </c>
    </row>
    <row r="24" spans="1:4" ht="15.75" thickBot="1" x14ac:dyDescent="0.3">
      <c r="A24" s="46"/>
      <c r="B24" s="223"/>
      <c r="C24" s="40" t="s">
        <v>8</v>
      </c>
      <c r="D24" s="44">
        <f>SUM(D20:D23)</f>
        <v>6</v>
      </c>
    </row>
    <row r="25" spans="1:4" x14ac:dyDescent="0.25">
      <c r="A25" s="46"/>
      <c r="B25" s="222" t="s">
        <v>136</v>
      </c>
      <c r="C25" s="38" t="s">
        <v>142</v>
      </c>
      <c r="D25" s="45">
        <v>1</v>
      </c>
    </row>
    <row r="26" spans="1:4" x14ac:dyDescent="0.25">
      <c r="A26" s="46"/>
      <c r="B26" s="222"/>
      <c r="C26" s="39" t="s">
        <v>140</v>
      </c>
      <c r="D26" s="43">
        <v>1</v>
      </c>
    </row>
    <row r="27" spans="1:4" x14ac:dyDescent="0.25">
      <c r="A27" s="46"/>
      <c r="B27" s="222"/>
      <c r="C27" s="39" t="s">
        <v>141</v>
      </c>
      <c r="D27" s="43">
        <v>5</v>
      </c>
    </row>
    <row r="28" spans="1:4" ht="15.75" thickBot="1" x14ac:dyDescent="0.3">
      <c r="A28" s="46"/>
      <c r="B28" s="223"/>
      <c r="C28" s="40" t="s">
        <v>8</v>
      </c>
      <c r="D28" s="44">
        <f>SUM(D25:D27)</f>
        <v>7</v>
      </c>
    </row>
    <row r="29" spans="1:4" x14ac:dyDescent="0.25">
      <c r="A29" s="46"/>
      <c r="B29" s="222" t="s">
        <v>135</v>
      </c>
      <c r="C29" s="38" t="s">
        <v>142</v>
      </c>
      <c r="D29" s="45">
        <v>2</v>
      </c>
    </row>
    <row r="30" spans="1:4" x14ac:dyDescent="0.25">
      <c r="A30" s="46"/>
      <c r="B30" s="222"/>
      <c r="C30" s="39" t="s">
        <v>143</v>
      </c>
      <c r="D30" s="43">
        <v>3</v>
      </c>
    </row>
    <row r="31" spans="1:4" x14ac:dyDescent="0.25">
      <c r="A31" s="46"/>
      <c r="B31" s="222"/>
      <c r="C31" s="39" t="s">
        <v>141</v>
      </c>
      <c r="D31" s="43">
        <v>3</v>
      </c>
    </row>
    <row r="32" spans="1:4" ht="15.75" thickBot="1" x14ac:dyDescent="0.3">
      <c r="A32" s="46"/>
      <c r="B32" s="223"/>
      <c r="C32" s="40" t="s">
        <v>8</v>
      </c>
      <c r="D32" s="44">
        <f>SUM(D29:D31)</f>
        <v>8</v>
      </c>
    </row>
    <row r="33" spans="1:4" x14ac:dyDescent="0.25">
      <c r="A33" s="46"/>
      <c r="B33" s="219" t="s">
        <v>133</v>
      </c>
      <c r="C33" s="38" t="s">
        <v>143</v>
      </c>
      <c r="D33" s="45">
        <v>2</v>
      </c>
    </row>
    <row r="34" spans="1:4" x14ac:dyDescent="0.25">
      <c r="A34" s="46"/>
      <c r="B34" s="220"/>
      <c r="C34" s="39" t="s">
        <v>144</v>
      </c>
      <c r="D34" s="43">
        <v>1</v>
      </c>
    </row>
    <row r="35" spans="1:4" x14ac:dyDescent="0.25">
      <c r="A35" s="46"/>
      <c r="B35" s="220"/>
      <c r="C35" s="39" t="s">
        <v>141</v>
      </c>
      <c r="D35" s="43">
        <v>2</v>
      </c>
    </row>
    <row r="36" spans="1:4" ht="15.75" thickBot="1" x14ac:dyDescent="0.3">
      <c r="A36" s="46"/>
      <c r="B36" s="221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5" t="s">
        <v>202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36" t="s">
        <v>257</v>
      </c>
      <c r="B1" s="236"/>
      <c r="D1" s="235" t="s">
        <v>256</v>
      </c>
      <c r="E1" s="235"/>
      <c r="F1" s="235"/>
      <c r="G1"/>
      <c r="H1" s="235" t="s">
        <v>255</v>
      </c>
      <c r="I1" s="235"/>
      <c r="J1" s="235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6" t="s">
        <v>184</v>
      </c>
      <c r="E3" s="88" t="s">
        <v>206</v>
      </c>
      <c r="F3" s="90">
        <v>3</v>
      </c>
      <c r="G3"/>
      <c r="H3" s="229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7"/>
      <c r="E4" s="84" t="s">
        <v>227</v>
      </c>
      <c r="F4" s="11">
        <v>1</v>
      </c>
      <c r="G4"/>
      <c r="H4" s="230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7"/>
      <c r="E5" s="84" t="s">
        <v>194</v>
      </c>
      <c r="F5" s="11">
        <v>1</v>
      </c>
      <c r="G5"/>
      <c r="H5" s="230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7"/>
      <c r="E6" s="88" t="s">
        <v>192</v>
      </c>
      <c r="F6" s="11">
        <v>1</v>
      </c>
      <c r="G6"/>
      <c r="H6" s="231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7"/>
      <c r="E7" s="84" t="s">
        <v>214</v>
      </c>
      <c r="F7" s="11">
        <v>1</v>
      </c>
      <c r="G7"/>
      <c r="H7" s="233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8"/>
      <c r="E8" s="136" t="s">
        <v>189</v>
      </c>
      <c r="F8" s="137">
        <v>7</v>
      </c>
      <c r="G8"/>
      <c r="H8" s="233"/>
      <c r="I8" s="84" t="s">
        <v>223</v>
      </c>
      <c r="J8" s="11">
        <v>5</v>
      </c>
      <c r="L8" s="86" t="s">
        <v>254</v>
      </c>
    </row>
    <row r="9" spans="1:12" x14ac:dyDescent="0.25">
      <c r="D9" s="232" t="s">
        <v>181</v>
      </c>
      <c r="E9" s="88" t="s">
        <v>192</v>
      </c>
      <c r="F9" s="90">
        <v>13</v>
      </c>
      <c r="G9"/>
      <c r="H9" s="233"/>
      <c r="I9" s="84" t="s">
        <v>210</v>
      </c>
      <c r="J9" s="11">
        <v>5</v>
      </c>
    </row>
    <row r="10" spans="1:12" ht="15.75" thickBot="1" x14ac:dyDescent="0.3">
      <c r="D10" s="230"/>
      <c r="E10" s="84" t="s">
        <v>206</v>
      </c>
      <c r="F10" s="11">
        <v>4</v>
      </c>
      <c r="G10"/>
      <c r="H10" s="234"/>
      <c r="I10" s="136" t="s">
        <v>185</v>
      </c>
      <c r="J10" s="137">
        <v>20</v>
      </c>
    </row>
    <row r="11" spans="1:12" x14ac:dyDescent="0.25">
      <c r="D11" s="230"/>
      <c r="E11" s="84" t="s">
        <v>246</v>
      </c>
      <c r="F11" s="11">
        <v>1</v>
      </c>
      <c r="G11"/>
      <c r="H11" s="229" t="s">
        <v>177</v>
      </c>
      <c r="I11" s="88" t="s">
        <v>210</v>
      </c>
      <c r="J11" s="90">
        <v>7</v>
      </c>
    </row>
    <row r="12" spans="1:12" x14ac:dyDescent="0.25">
      <c r="D12" s="230"/>
      <c r="E12" s="84" t="s">
        <v>191</v>
      </c>
      <c r="F12" s="11">
        <v>1</v>
      </c>
      <c r="G12"/>
      <c r="H12" s="230"/>
      <c r="I12" s="84" t="s">
        <v>223</v>
      </c>
      <c r="J12" s="11">
        <v>4</v>
      </c>
    </row>
    <row r="13" spans="1:12" x14ac:dyDescent="0.25">
      <c r="D13" s="230"/>
      <c r="E13" s="84" t="s">
        <v>198</v>
      </c>
      <c r="F13" s="11">
        <v>1</v>
      </c>
      <c r="G13"/>
      <c r="H13" s="230"/>
      <c r="I13" s="84" t="s">
        <v>178</v>
      </c>
      <c r="J13" s="11">
        <v>3</v>
      </c>
    </row>
    <row r="14" spans="1:12" ht="15.75" thickBot="1" x14ac:dyDescent="0.3">
      <c r="D14" s="231"/>
      <c r="E14" s="136" t="s">
        <v>185</v>
      </c>
      <c r="F14" s="137">
        <v>20</v>
      </c>
      <c r="G14"/>
      <c r="H14" s="230"/>
      <c r="I14" s="84" t="s">
        <v>183</v>
      </c>
      <c r="J14" s="11">
        <v>2</v>
      </c>
    </row>
    <row r="15" spans="1:12" x14ac:dyDescent="0.25">
      <c r="D15" s="232" t="s">
        <v>177</v>
      </c>
      <c r="E15" s="88" t="s">
        <v>192</v>
      </c>
      <c r="F15" s="90">
        <v>6</v>
      </c>
      <c r="G15"/>
      <c r="H15" s="230"/>
      <c r="I15" s="84" t="s">
        <v>197</v>
      </c>
      <c r="J15" s="11">
        <v>1</v>
      </c>
    </row>
    <row r="16" spans="1:12" x14ac:dyDescent="0.25">
      <c r="D16" s="230"/>
      <c r="E16" s="84" t="s">
        <v>206</v>
      </c>
      <c r="F16" s="11">
        <v>5</v>
      </c>
      <c r="G16"/>
      <c r="H16" s="230"/>
      <c r="I16" s="84" t="s">
        <v>199</v>
      </c>
      <c r="J16" s="11">
        <v>1</v>
      </c>
    </row>
    <row r="17" spans="4:10" ht="15.75" thickBot="1" x14ac:dyDescent="0.3">
      <c r="D17" s="230"/>
      <c r="E17" s="84" t="s">
        <v>191</v>
      </c>
      <c r="F17" s="11">
        <v>3</v>
      </c>
      <c r="G17"/>
      <c r="H17" s="231"/>
      <c r="I17" s="136" t="s">
        <v>186</v>
      </c>
      <c r="J17" s="137">
        <v>18</v>
      </c>
    </row>
    <row r="18" spans="4:10" x14ac:dyDescent="0.25">
      <c r="D18" s="230"/>
      <c r="E18" s="84" t="s">
        <v>193</v>
      </c>
      <c r="F18" s="11">
        <v>1</v>
      </c>
      <c r="G18"/>
      <c r="H18" s="232" t="s">
        <v>180</v>
      </c>
      <c r="I18" s="88" t="s">
        <v>223</v>
      </c>
      <c r="J18" s="90">
        <v>4</v>
      </c>
    </row>
    <row r="19" spans="4:10" x14ac:dyDescent="0.25">
      <c r="D19" s="230"/>
      <c r="E19" s="84" t="s">
        <v>198</v>
      </c>
      <c r="F19" s="11">
        <v>1</v>
      </c>
      <c r="G19"/>
      <c r="H19" s="230"/>
      <c r="I19" s="84" t="s">
        <v>178</v>
      </c>
      <c r="J19" s="11">
        <v>1</v>
      </c>
    </row>
    <row r="20" spans="4:10" x14ac:dyDescent="0.25">
      <c r="D20" s="230"/>
      <c r="E20" s="84" t="s">
        <v>214</v>
      </c>
      <c r="F20" s="11">
        <v>1</v>
      </c>
      <c r="G20"/>
      <c r="H20" s="230"/>
      <c r="I20" s="84" t="s">
        <v>210</v>
      </c>
      <c r="J20" s="11">
        <v>1</v>
      </c>
    </row>
    <row r="21" spans="4:10" ht="15.75" thickBot="1" x14ac:dyDescent="0.3">
      <c r="D21" s="230"/>
      <c r="E21" s="84" t="s">
        <v>190</v>
      </c>
      <c r="F21" s="11">
        <v>1</v>
      </c>
      <c r="G21"/>
      <c r="H21" s="231"/>
      <c r="I21" s="136" t="s">
        <v>187</v>
      </c>
      <c r="J21" s="137">
        <v>6</v>
      </c>
    </row>
    <row r="22" spans="4:10" ht="15.75" thickBot="1" x14ac:dyDescent="0.3">
      <c r="D22" s="231"/>
      <c r="E22" s="136" t="s">
        <v>186</v>
      </c>
      <c r="F22" s="137">
        <v>18</v>
      </c>
      <c r="G22"/>
      <c r="H22" s="229" t="s">
        <v>179</v>
      </c>
      <c r="I22" s="88" t="s">
        <v>223</v>
      </c>
      <c r="J22" s="90">
        <v>4</v>
      </c>
    </row>
    <row r="23" spans="4:10" x14ac:dyDescent="0.25">
      <c r="D23" s="232" t="s">
        <v>180</v>
      </c>
      <c r="E23" s="88" t="s">
        <v>192</v>
      </c>
      <c r="F23" s="90">
        <v>2</v>
      </c>
      <c r="G23"/>
      <c r="H23" s="230"/>
      <c r="I23" s="84" t="s">
        <v>210</v>
      </c>
      <c r="J23" s="92">
        <v>1</v>
      </c>
    </row>
    <row r="24" spans="4:10" ht="15.75" thickBot="1" x14ac:dyDescent="0.3">
      <c r="D24" s="230"/>
      <c r="E24" s="84" t="s">
        <v>194</v>
      </c>
      <c r="F24" s="11">
        <v>1</v>
      </c>
      <c r="G24"/>
      <c r="H24" s="231"/>
      <c r="I24" s="136" t="s">
        <v>188</v>
      </c>
      <c r="J24" s="137">
        <v>5</v>
      </c>
    </row>
    <row r="25" spans="4:10" x14ac:dyDescent="0.25">
      <c r="D25" s="230"/>
      <c r="E25" s="84" t="s">
        <v>206</v>
      </c>
      <c r="F25" s="11">
        <v>1</v>
      </c>
      <c r="G25"/>
      <c r="H25" s="229" t="s">
        <v>273</v>
      </c>
      <c r="I25" s="88" t="s">
        <v>223</v>
      </c>
      <c r="J25" s="90">
        <v>19</v>
      </c>
    </row>
    <row r="26" spans="4:10" x14ac:dyDescent="0.25">
      <c r="D26" s="230"/>
      <c r="E26" s="84" t="s">
        <v>214</v>
      </c>
      <c r="F26" s="11">
        <v>1</v>
      </c>
      <c r="G26"/>
      <c r="H26" s="230"/>
      <c r="I26" s="84" t="s">
        <v>178</v>
      </c>
      <c r="J26" s="11">
        <v>18</v>
      </c>
    </row>
    <row r="27" spans="4:10" x14ac:dyDescent="0.25">
      <c r="D27" s="230"/>
      <c r="E27" s="84" t="s">
        <v>190</v>
      </c>
      <c r="F27" s="11">
        <v>1</v>
      </c>
      <c r="G27"/>
      <c r="H27" s="230"/>
      <c r="I27" s="84" t="s">
        <v>210</v>
      </c>
      <c r="J27" s="11">
        <v>15</v>
      </c>
    </row>
    <row r="28" spans="4:10" ht="15.75" thickBot="1" x14ac:dyDescent="0.3">
      <c r="D28" s="231"/>
      <c r="E28" s="136" t="s">
        <v>187</v>
      </c>
      <c r="F28" s="137">
        <v>6</v>
      </c>
      <c r="G28"/>
      <c r="H28" s="230"/>
      <c r="I28" s="84" t="s">
        <v>183</v>
      </c>
      <c r="J28" s="11">
        <v>2</v>
      </c>
    </row>
    <row r="29" spans="4:10" x14ac:dyDescent="0.25">
      <c r="D29" s="232" t="s">
        <v>179</v>
      </c>
      <c r="E29" s="88" t="s">
        <v>192</v>
      </c>
      <c r="F29" s="90">
        <v>4</v>
      </c>
      <c r="G29"/>
      <c r="H29" s="230"/>
      <c r="I29" s="84" t="s">
        <v>197</v>
      </c>
      <c r="J29" s="11">
        <v>1</v>
      </c>
    </row>
    <row r="30" spans="4:10" x14ac:dyDescent="0.25">
      <c r="D30" s="230"/>
      <c r="E30" s="84" t="s">
        <v>249</v>
      </c>
      <c r="F30" s="11">
        <v>1</v>
      </c>
      <c r="G30"/>
      <c r="H30" s="230"/>
      <c r="I30" s="84" t="s">
        <v>199</v>
      </c>
      <c r="J30" s="11">
        <v>1</v>
      </c>
    </row>
    <row r="31" spans="4:10" ht="15.75" thickBot="1" x14ac:dyDescent="0.3">
      <c r="D31" s="231"/>
      <c r="E31" s="136" t="s">
        <v>188</v>
      </c>
      <c r="F31" s="137">
        <v>5</v>
      </c>
      <c r="G31"/>
      <c r="H31" s="231"/>
      <c r="I31" s="136" t="s">
        <v>274</v>
      </c>
      <c r="J31" s="137">
        <v>56</v>
      </c>
    </row>
    <row r="32" spans="4:10" x14ac:dyDescent="0.25">
      <c r="D32" s="226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7"/>
      <c r="E33" s="84" t="s">
        <v>206</v>
      </c>
      <c r="F33" s="11">
        <v>13</v>
      </c>
      <c r="G33"/>
      <c r="H33"/>
      <c r="I33"/>
    </row>
    <row r="34" spans="4:9" x14ac:dyDescent="0.25">
      <c r="D34" s="227"/>
      <c r="E34" s="84" t="s">
        <v>191</v>
      </c>
      <c r="F34" s="11">
        <v>4</v>
      </c>
      <c r="G34"/>
      <c r="H34"/>
      <c r="I34"/>
    </row>
    <row r="35" spans="4:9" x14ac:dyDescent="0.25">
      <c r="D35" s="227"/>
      <c r="E35" s="84" t="s">
        <v>214</v>
      </c>
      <c r="F35" s="11">
        <v>3</v>
      </c>
      <c r="G35"/>
      <c r="H35"/>
      <c r="I35"/>
    </row>
    <row r="36" spans="4:9" x14ac:dyDescent="0.25">
      <c r="D36" s="227"/>
      <c r="E36" s="84" t="s">
        <v>194</v>
      </c>
      <c r="F36" s="11">
        <v>2</v>
      </c>
      <c r="G36"/>
      <c r="H36"/>
      <c r="I36"/>
    </row>
    <row r="37" spans="4:9" x14ac:dyDescent="0.25">
      <c r="D37" s="227"/>
      <c r="E37" s="84" t="s">
        <v>198</v>
      </c>
      <c r="F37" s="11">
        <v>2</v>
      </c>
      <c r="G37"/>
      <c r="H37"/>
      <c r="I37"/>
    </row>
    <row r="38" spans="4:9" x14ac:dyDescent="0.25">
      <c r="D38" s="227"/>
      <c r="E38" s="84" t="s">
        <v>190</v>
      </c>
      <c r="F38" s="11">
        <v>2</v>
      </c>
      <c r="G38"/>
      <c r="H38"/>
      <c r="I38"/>
    </row>
    <row r="39" spans="4:9" x14ac:dyDescent="0.25">
      <c r="D39" s="227"/>
      <c r="E39" s="84" t="s">
        <v>227</v>
      </c>
      <c r="F39" s="11">
        <v>1</v>
      </c>
      <c r="G39"/>
      <c r="H39"/>
      <c r="I39"/>
    </row>
    <row r="40" spans="4:9" x14ac:dyDescent="0.25">
      <c r="D40" s="227"/>
      <c r="E40" s="84" t="s">
        <v>249</v>
      </c>
      <c r="F40" s="11">
        <v>1</v>
      </c>
      <c r="G40"/>
      <c r="H40"/>
      <c r="I40"/>
    </row>
    <row r="41" spans="4:9" x14ac:dyDescent="0.25">
      <c r="D41" s="227"/>
      <c r="E41" s="84" t="s">
        <v>193</v>
      </c>
      <c r="F41" s="11">
        <v>1</v>
      </c>
      <c r="G41"/>
      <c r="H41"/>
      <c r="I41"/>
    </row>
    <row r="42" spans="4:9" x14ac:dyDescent="0.25">
      <c r="D42" s="227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8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H1:J1"/>
    <mergeCell ref="A1:B1"/>
    <mergeCell ref="D3:D8"/>
    <mergeCell ref="D9:D14"/>
    <mergeCell ref="D15:D22"/>
    <mergeCell ref="D1:F1"/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5" t="s">
        <v>203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8" t="s">
        <v>397</v>
      </c>
      <c r="B3" s="238"/>
      <c r="C3" s="238"/>
      <c r="D3" s="238"/>
      <c r="F3" s="237" t="s">
        <v>396</v>
      </c>
      <c r="G3" s="237"/>
      <c r="H3" s="237"/>
      <c r="I3" s="172"/>
      <c r="J3" s="172"/>
      <c r="K3" s="237" t="s">
        <v>395</v>
      </c>
      <c r="L3" s="237"/>
      <c r="M3" s="237"/>
      <c r="N3" s="172"/>
      <c r="O3" s="172"/>
      <c r="P3" s="172"/>
    </row>
    <row r="4" spans="1:16" ht="15" customHeight="1" x14ac:dyDescent="0.25">
      <c r="A4" s="238"/>
      <c r="B4" s="238"/>
      <c r="C4" s="238"/>
      <c r="D4" s="238"/>
      <c r="F4" s="237"/>
      <c r="G4" s="237"/>
      <c r="H4" s="237"/>
      <c r="I4" s="172"/>
      <c r="J4" s="172"/>
      <c r="K4" s="237"/>
      <c r="L4" s="237"/>
      <c r="M4" s="237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0" t="s">
        <v>184</v>
      </c>
      <c r="G6" s="145" t="s">
        <v>178</v>
      </c>
      <c r="H6" s="17">
        <v>5</v>
      </c>
      <c r="I6" s="173"/>
      <c r="J6" s="175"/>
      <c r="K6" s="239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0"/>
      <c r="G7" s="145" t="s">
        <v>223</v>
      </c>
      <c r="H7" s="17">
        <v>3</v>
      </c>
      <c r="I7" s="173"/>
      <c r="J7" s="175"/>
      <c r="K7" s="239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0"/>
      <c r="G8" s="145" t="s">
        <v>210</v>
      </c>
      <c r="H8" s="17">
        <v>2</v>
      </c>
      <c r="I8" s="173"/>
      <c r="J8" s="175"/>
      <c r="K8" s="239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0"/>
      <c r="G9" s="145" t="s">
        <v>183</v>
      </c>
      <c r="H9" s="17">
        <v>1</v>
      </c>
      <c r="I9" s="173"/>
      <c r="J9" s="175"/>
      <c r="K9" s="239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0"/>
      <c r="G10" s="166" t="s">
        <v>189</v>
      </c>
      <c r="H10" s="167">
        <v>11</v>
      </c>
      <c r="I10" s="173"/>
      <c r="J10" s="176"/>
      <c r="K10" s="239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7" t="s">
        <v>181</v>
      </c>
      <c r="G11" s="145" t="s">
        <v>178</v>
      </c>
      <c r="H11" s="17">
        <v>13</v>
      </c>
      <c r="I11" s="173"/>
      <c r="J11" s="175"/>
      <c r="K11" s="239"/>
      <c r="L11" s="145" t="s">
        <v>191</v>
      </c>
      <c r="M11" s="17">
        <v>1</v>
      </c>
    </row>
    <row r="12" spans="1:16" x14ac:dyDescent="0.25">
      <c r="F12" s="227"/>
      <c r="G12" s="145" t="s">
        <v>210</v>
      </c>
      <c r="H12" s="17">
        <v>11</v>
      </c>
      <c r="I12" s="173"/>
      <c r="J12" s="175"/>
      <c r="K12" s="239"/>
      <c r="L12" s="145" t="s">
        <v>246</v>
      </c>
      <c r="M12" s="17">
        <v>1</v>
      </c>
    </row>
    <row r="13" spans="1:16" x14ac:dyDescent="0.25">
      <c r="F13" s="227"/>
      <c r="G13" s="145" t="s">
        <v>223</v>
      </c>
      <c r="H13" s="17">
        <v>9</v>
      </c>
      <c r="I13" s="173"/>
      <c r="J13" s="175"/>
      <c r="K13" s="239"/>
      <c r="L13" s="145" t="s">
        <v>214</v>
      </c>
      <c r="M13" s="17">
        <v>0</v>
      </c>
    </row>
    <row r="14" spans="1:16" x14ac:dyDescent="0.25">
      <c r="F14" s="227"/>
      <c r="G14" s="145" t="s">
        <v>337</v>
      </c>
      <c r="H14" s="17">
        <v>1</v>
      </c>
      <c r="I14" s="173"/>
      <c r="J14" s="175"/>
      <c r="K14" s="239"/>
      <c r="L14" s="168" t="s">
        <v>189</v>
      </c>
      <c r="M14" s="167">
        <v>11</v>
      </c>
    </row>
    <row r="15" spans="1:16" x14ac:dyDescent="0.25">
      <c r="F15" s="227"/>
      <c r="G15" s="145" t="s">
        <v>296</v>
      </c>
      <c r="H15" s="17">
        <v>1</v>
      </c>
      <c r="I15" s="173"/>
      <c r="J15" s="175"/>
      <c r="K15" s="239" t="s">
        <v>181</v>
      </c>
      <c r="L15" s="145" t="s">
        <v>192</v>
      </c>
      <c r="M15" s="17">
        <v>23</v>
      </c>
    </row>
    <row r="16" spans="1:16" x14ac:dyDescent="0.25">
      <c r="F16" s="227"/>
      <c r="G16" s="145" t="s">
        <v>183</v>
      </c>
      <c r="H16" s="17">
        <v>1</v>
      </c>
      <c r="I16" s="173"/>
      <c r="J16" s="175"/>
      <c r="K16" s="239"/>
      <c r="L16" s="145" t="s">
        <v>206</v>
      </c>
      <c r="M16" s="17">
        <v>3</v>
      </c>
    </row>
    <row r="17" spans="6:13" x14ac:dyDescent="0.25">
      <c r="F17" s="227"/>
      <c r="G17" s="166" t="s">
        <v>185</v>
      </c>
      <c r="H17" s="167">
        <v>36</v>
      </c>
      <c r="I17" s="173"/>
      <c r="J17" s="176"/>
      <c r="K17" s="239"/>
      <c r="L17" s="145" t="s">
        <v>191</v>
      </c>
      <c r="M17" s="17">
        <v>3</v>
      </c>
    </row>
    <row r="18" spans="6:13" x14ac:dyDescent="0.25">
      <c r="F18" s="227" t="s">
        <v>177</v>
      </c>
      <c r="G18" s="145" t="s">
        <v>178</v>
      </c>
      <c r="H18" s="17">
        <v>11</v>
      </c>
      <c r="I18" s="173"/>
      <c r="J18" s="175"/>
      <c r="K18" s="239"/>
      <c r="L18" s="145" t="s">
        <v>246</v>
      </c>
      <c r="M18" s="17">
        <v>2</v>
      </c>
    </row>
    <row r="19" spans="6:13" x14ac:dyDescent="0.25">
      <c r="F19" s="227"/>
      <c r="G19" s="145" t="s">
        <v>223</v>
      </c>
      <c r="H19" s="17">
        <v>8</v>
      </c>
      <c r="I19" s="173"/>
      <c r="J19" s="175"/>
      <c r="K19" s="239"/>
      <c r="L19" s="145" t="s">
        <v>198</v>
      </c>
      <c r="M19" s="17">
        <v>1</v>
      </c>
    </row>
    <row r="20" spans="6:13" x14ac:dyDescent="0.25">
      <c r="F20" s="227"/>
      <c r="G20" s="145" t="s">
        <v>210</v>
      </c>
      <c r="H20" s="17">
        <v>5</v>
      </c>
      <c r="I20" s="173"/>
      <c r="J20" s="175"/>
      <c r="K20" s="239"/>
      <c r="L20" s="145" t="s">
        <v>227</v>
      </c>
      <c r="M20" s="17">
        <v>1</v>
      </c>
    </row>
    <row r="21" spans="6:13" x14ac:dyDescent="0.25">
      <c r="F21" s="227"/>
      <c r="G21" s="145" t="s">
        <v>199</v>
      </c>
      <c r="H21" s="17">
        <v>3</v>
      </c>
      <c r="I21" s="173"/>
      <c r="J21" s="175"/>
      <c r="K21" s="239"/>
      <c r="L21" s="145" t="s">
        <v>193</v>
      </c>
      <c r="M21" s="17">
        <v>1</v>
      </c>
    </row>
    <row r="22" spans="6:13" x14ac:dyDescent="0.25">
      <c r="F22" s="227"/>
      <c r="G22" s="145" t="s">
        <v>183</v>
      </c>
      <c r="H22" s="17">
        <v>1</v>
      </c>
      <c r="I22" s="173"/>
      <c r="J22" s="175"/>
      <c r="K22" s="239"/>
      <c r="L22" s="145" t="s">
        <v>214</v>
      </c>
      <c r="M22" s="17">
        <v>1</v>
      </c>
    </row>
    <row r="23" spans="6:13" x14ac:dyDescent="0.25">
      <c r="F23" s="227"/>
      <c r="G23" s="145" t="s">
        <v>197</v>
      </c>
      <c r="H23" s="17">
        <v>0</v>
      </c>
      <c r="I23" s="173"/>
      <c r="J23" s="175"/>
      <c r="K23" s="239"/>
      <c r="L23" s="145" t="s">
        <v>190</v>
      </c>
      <c r="M23" s="17">
        <v>1</v>
      </c>
    </row>
    <row r="24" spans="6:13" x14ac:dyDescent="0.25">
      <c r="F24" s="227"/>
      <c r="G24" s="145" t="s">
        <v>371</v>
      </c>
      <c r="H24" s="17">
        <v>1</v>
      </c>
      <c r="I24" s="173"/>
      <c r="J24" s="175"/>
      <c r="K24" s="239"/>
      <c r="L24" s="168" t="s">
        <v>185</v>
      </c>
      <c r="M24" s="167">
        <v>36</v>
      </c>
    </row>
    <row r="25" spans="6:13" x14ac:dyDescent="0.25">
      <c r="F25" s="227"/>
      <c r="G25" s="166" t="s">
        <v>186</v>
      </c>
      <c r="H25" s="167">
        <v>29</v>
      </c>
      <c r="I25" s="173"/>
      <c r="J25" s="176"/>
      <c r="K25" s="240" t="s">
        <v>177</v>
      </c>
      <c r="L25" s="145" t="s">
        <v>206</v>
      </c>
      <c r="M25" s="17">
        <v>8</v>
      </c>
    </row>
    <row r="26" spans="6:13" x14ac:dyDescent="0.25">
      <c r="F26" s="230" t="s">
        <v>180</v>
      </c>
      <c r="G26" s="145" t="s">
        <v>223</v>
      </c>
      <c r="H26" s="17">
        <v>4</v>
      </c>
      <c r="I26" s="173"/>
      <c r="J26" s="175"/>
      <c r="K26" s="240"/>
      <c r="L26" s="145" t="s">
        <v>192</v>
      </c>
      <c r="M26" s="17">
        <v>6</v>
      </c>
    </row>
    <row r="27" spans="6:13" x14ac:dyDescent="0.25">
      <c r="F27" s="230"/>
      <c r="G27" s="145" t="s">
        <v>210</v>
      </c>
      <c r="H27" s="17">
        <v>6</v>
      </c>
      <c r="I27" s="173"/>
      <c r="J27" s="175"/>
      <c r="K27" s="240"/>
      <c r="L27" s="145" t="s">
        <v>227</v>
      </c>
      <c r="M27" s="17">
        <v>6</v>
      </c>
    </row>
    <row r="28" spans="6:13" x14ac:dyDescent="0.25">
      <c r="F28" s="230"/>
      <c r="G28" s="145" t="s">
        <v>178</v>
      </c>
      <c r="H28" s="17">
        <v>2</v>
      </c>
      <c r="I28" s="173"/>
      <c r="J28" s="175"/>
      <c r="K28" s="240"/>
      <c r="L28" s="145" t="s">
        <v>191</v>
      </c>
      <c r="M28" s="17">
        <v>3</v>
      </c>
    </row>
    <row r="29" spans="6:13" x14ac:dyDescent="0.25">
      <c r="F29" s="230"/>
      <c r="G29" s="145" t="s">
        <v>183</v>
      </c>
      <c r="H29" s="17">
        <v>2</v>
      </c>
      <c r="I29" s="173"/>
      <c r="J29" s="175"/>
      <c r="K29" s="240"/>
      <c r="L29" s="145" t="s">
        <v>198</v>
      </c>
      <c r="M29" s="17">
        <v>2</v>
      </c>
    </row>
    <row r="30" spans="6:13" x14ac:dyDescent="0.25">
      <c r="F30" s="230"/>
      <c r="G30" s="145" t="s">
        <v>387</v>
      </c>
      <c r="H30" s="17">
        <v>1</v>
      </c>
      <c r="I30" s="173"/>
      <c r="J30" s="175"/>
      <c r="K30" s="240"/>
      <c r="L30" s="145" t="s">
        <v>193</v>
      </c>
      <c r="M30" s="17">
        <v>1</v>
      </c>
    </row>
    <row r="31" spans="6:13" x14ac:dyDescent="0.25">
      <c r="F31" s="230"/>
      <c r="G31" s="166" t="s">
        <v>187</v>
      </c>
      <c r="H31" s="167">
        <v>15</v>
      </c>
      <c r="I31" s="173"/>
      <c r="J31" s="176"/>
      <c r="K31" s="240"/>
      <c r="L31" s="145" t="s">
        <v>214</v>
      </c>
      <c r="M31" s="17">
        <v>1</v>
      </c>
    </row>
    <row r="32" spans="6:13" x14ac:dyDescent="0.25">
      <c r="F32" s="230" t="s">
        <v>179</v>
      </c>
      <c r="G32" s="145" t="s">
        <v>223</v>
      </c>
      <c r="H32" s="17">
        <v>0</v>
      </c>
      <c r="I32" s="173"/>
      <c r="J32" s="175"/>
      <c r="K32" s="240"/>
      <c r="L32" s="145" t="s">
        <v>190</v>
      </c>
      <c r="M32" s="17">
        <v>1</v>
      </c>
    </row>
    <row r="33" spans="6:13" x14ac:dyDescent="0.25">
      <c r="F33" s="230"/>
      <c r="G33" s="145" t="s">
        <v>210</v>
      </c>
      <c r="H33" s="17">
        <v>3</v>
      </c>
      <c r="I33" s="173"/>
      <c r="J33" s="175"/>
      <c r="K33" s="240"/>
      <c r="L33" s="145" t="s">
        <v>246</v>
      </c>
      <c r="M33" s="17">
        <v>1</v>
      </c>
    </row>
    <row r="34" spans="6:13" x14ac:dyDescent="0.25">
      <c r="F34" s="230"/>
      <c r="G34" s="145" t="s">
        <v>178</v>
      </c>
      <c r="H34" s="17">
        <v>2</v>
      </c>
      <c r="I34" s="173"/>
      <c r="J34" s="175"/>
      <c r="K34" s="240"/>
      <c r="L34" s="168" t="s">
        <v>186</v>
      </c>
      <c r="M34" s="167">
        <v>29</v>
      </c>
    </row>
    <row r="35" spans="6:13" x14ac:dyDescent="0.25">
      <c r="F35" s="230"/>
      <c r="G35" s="166" t="s">
        <v>188</v>
      </c>
      <c r="H35" s="167">
        <v>5</v>
      </c>
      <c r="I35" s="173"/>
      <c r="J35" s="176"/>
      <c r="K35" s="227" t="s">
        <v>180</v>
      </c>
      <c r="L35" s="145" t="s">
        <v>192</v>
      </c>
      <c r="M35" s="17">
        <v>5</v>
      </c>
    </row>
    <row r="36" spans="6:13" x14ac:dyDescent="0.25">
      <c r="F36" s="230" t="s">
        <v>273</v>
      </c>
      <c r="G36" s="1" t="s">
        <v>178</v>
      </c>
      <c r="H36" s="17">
        <v>33</v>
      </c>
      <c r="I36" s="173"/>
      <c r="J36" s="175"/>
      <c r="K36" s="227"/>
      <c r="L36" s="145" t="s">
        <v>214</v>
      </c>
      <c r="M36" s="17">
        <v>4</v>
      </c>
    </row>
    <row r="37" spans="6:13" x14ac:dyDescent="0.25">
      <c r="F37" s="230"/>
      <c r="G37" s="1" t="s">
        <v>223</v>
      </c>
      <c r="H37" s="17">
        <v>24</v>
      </c>
      <c r="I37" s="173"/>
      <c r="J37" s="175"/>
      <c r="K37" s="227"/>
      <c r="L37" s="145" t="s">
        <v>194</v>
      </c>
      <c r="M37" s="17">
        <v>2</v>
      </c>
    </row>
    <row r="38" spans="6:13" x14ac:dyDescent="0.25">
      <c r="F38" s="230"/>
      <c r="G38" s="1" t="s">
        <v>210</v>
      </c>
      <c r="H38" s="17">
        <v>27</v>
      </c>
      <c r="I38" s="173"/>
      <c r="J38" s="175"/>
      <c r="K38" s="227"/>
      <c r="L38" s="145" t="s">
        <v>191</v>
      </c>
      <c r="M38" s="17">
        <v>2</v>
      </c>
    </row>
    <row r="39" spans="6:13" x14ac:dyDescent="0.25">
      <c r="F39" s="230"/>
      <c r="G39" s="1" t="s">
        <v>183</v>
      </c>
      <c r="H39" s="17">
        <v>5</v>
      </c>
      <c r="I39" s="173"/>
      <c r="J39" s="175"/>
      <c r="K39" s="227"/>
      <c r="L39" s="145" t="s">
        <v>206</v>
      </c>
      <c r="M39" s="17">
        <v>1</v>
      </c>
    </row>
    <row r="40" spans="6:13" x14ac:dyDescent="0.25">
      <c r="F40" s="230"/>
      <c r="G40" s="1" t="s">
        <v>199</v>
      </c>
      <c r="H40" s="17">
        <v>3</v>
      </c>
      <c r="I40" s="173"/>
      <c r="J40" s="175"/>
      <c r="K40" s="227"/>
      <c r="L40" s="145" t="s">
        <v>198</v>
      </c>
      <c r="M40" s="17">
        <v>1</v>
      </c>
    </row>
    <row r="41" spans="6:13" x14ac:dyDescent="0.25">
      <c r="F41" s="230"/>
      <c r="G41" s="1" t="s">
        <v>387</v>
      </c>
      <c r="H41" s="17">
        <v>1</v>
      </c>
      <c r="I41" s="173"/>
      <c r="J41" s="175"/>
      <c r="K41" s="227"/>
      <c r="L41" s="145" t="s">
        <v>190</v>
      </c>
      <c r="M41" s="17">
        <v>0</v>
      </c>
    </row>
    <row r="42" spans="6:13" x14ac:dyDescent="0.25">
      <c r="F42" s="230"/>
      <c r="G42" s="1" t="s">
        <v>197</v>
      </c>
      <c r="H42" s="17">
        <v>0</v>
      </c>
      <c r="I42" s="173"/>
      <c r="J42" s="175"/>
      <c r="K42" s="227"/>
      <c r="L42" s="168" t="s">
        <v>187</v>
      </c>
      <c r="M42" s="167">
        <v>15</v>
      </c>
    </row>
    <row r="43" spans="6:13" x14ac:dyDescent="0.25">
      <c r="F43" s="230"/>
      <c r="G43" s="1" t="s">
        <v>371</v>
      </c>
      <c r="H43" s="17">
        <v>1</v>
      </c>
      <c r="I43" s="173"/>
      <c r="J43" s="175"/>
      <c r="K43" s="227" t="s">
        <v>179</v>
      </c>
      <c r="L43" s="145" t="s">
        <v>192</v>
      </c>
      <c r="M43" s="17">
        <v>3</v>
      </c>
    </row>
    <row r="44" spans="6:13" x14ac:dyDescent="0.25">
      <c r="F44" s="230"/>
      <c r="G44" s="1" t="s">
        <v>337</v>
      </c>
      <c r="H44" s="17">
        <v>1</v>
      </c>
      <c r="I44" s="173"/>
      <c r="J44" s="175"/>
      <c r="K44" s="227"/>
      <c r="L44" s="145" t="s">
        <v>249</v>
      </c>
      <c r="M44" s="17">
        <v>0</v>
      </c>
    </row>
    <row r="45" spans="6:13" x14ac:dyDescent="0.25">
      <c r="F45" s="230"/>
      <c r="G45" s="1" t="s">
        <v>296</v>
      </c>
      <c r="H45" s="17">
        <v>1</v>
      </c>
      <c r="I45" s="173"/>
      <c r="J45" s="175"/>
      <c r="K45" s="227"/>
      <c r="L45" s="145" t="s">
        <v>191</v>
      </c>
      <c r="M45" s="17">
        <v>1</v>
      </c>
    </row>
    <row r="46" spans="6:13" x14ac:dyDescent="0.25">
      <c r="F46" s="230"/>
      <c r="G46" s="168" t="s">
        <v>274</v>
      </c>
      <c r="H46" s="167">
        <v>96</v>
      </c>
      <c r="J46" s="176"/>
      <c r="K46" s="227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7"/>
      <c r="L47" s="168" t="s">
        <v>179</v>
      </c>
      <c r="M47" s="167">
        <v>5</v>
      </c>
    </row>
    <row r="48" spans="6:13" x14ac:dyDescent="0.25">
      <c r="K48" s="230" t="s">
        <v>394</v>
      </c>
      <c r="L48" s="1" t="s">
        <v>192</v>
      </c>
      <c r="M48" s="17">
        <v>39</v>
      </c>
    </row>
    <row r="49" spans="11:13" x14ac:dyDescent="0.25">
      <c r="K49" s="230"/>
      <c r="L49" s="1" t="s">
        <v>206</v>
      </c>
      <c r="M49" s="17">
        <v>14</v>
      </c>
    </row>
    <row r="50" spans="11:13" x14ac:dyDescent="0.25">
      <c r="K50" s="230"/>
      <c r="L50" s="1" t="s">
        <v>191</v>
      </c>
      <c r="M50" s="17">
        <v>10</v>
      </c>
    </row>
    <row r="51" spans="11:13" x14ac:dyDescent="0.25">
      <c r="K51" s="230"/>
      <c r="L51" s="1" t="s">
        <v>198</v>
      </c>
      <c r="M51" s="17">
        <v>7</v>
      </c>
    </row>
    <row r="52" spans="11:13" x14ac:dyDescent="0.25">
      <c r="K52" s="230"/>
      <c r="L52" s="1" t="s">
        <v>214</v>
      </c>
      <c r="M52" s="17">
        <v>6</v>
      </c>
    </row>
    <row r="53" spans="11:13" x14ac:dyDescent="0.25">
      <c r="K53" s="230"/>
      <c r="L53" s="1" t="s">
        <v>227</v>
      </c>
      <c r="M53" s="17">
        <v>7</v>
      </c>
    </row>
    <row r="54" spans="11:13" x14ac:dyDescent="0.25">
      <c r="K54" s="230"/>
      <c r="L54" s="1" t="s">
        <v>194</v>
      </c>
      <c r="M54" s="17">
        <v>4</v>
      </c>
    </row>
    <row r="55" spans="11:13" x14ac:dyDescent="0.25">
      <c r="K55" s="230"/>
      <c r="L55" s="1" t="s">
        <v>246</v>
      </c>
      <c r="M55" s="17">
        <v>4</v>
      </c>
    </row>
    <row r="56" spans="11:13" x14ac:dyDescent="0.25">
      <c r="K56" s="230"/>
      <c r="L56" s="1" t="s">
        <v>190</v>
      </c>
      <c r="M56" s="17">
        <v>3</v>
      </c>
    </row>
    <row r="57" spans="11:13" x14ac:dyDescent="0.25">
      <c r="K57" s="230"/>
      <c r="L57" s="1" t="s">
        <v>193</v>
      </c>
      <c r="M57" s="17">
        <v>2</v>
      </c>
    </row>
    <row r="58" spans="11:13" x14ac:dyDescent="0.25">
      <c r="K58" s="230"/>
      <c r="L58" s="1" t="s">
        <v>249</v>
      </c>
      <c r="M58" s="17">
        <v>0</v>
      </c>
    </row>
    <row r="59" spans="11:13" x14ac:dyDescent="0.25">
      <c r="K59" s="230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2018 Murfer_Fel_Assault 2018</vt:lpstr>
      <vt:lpstr>CY 2019 HC Complaints</vt:lpstr>
      <vt:lpstr>'CY 2019 HC Complaints'!Print_Area</vt:lpstr>
      <vt:lpstr>'1 st Qrt 2015 HC'!Print_Titles</vt:lpstr>
      <vt:lpstr>'2 nd Qrt 2015 HC'!Print_Titles</vt:lpstr>
      <vt:lpstr>'3rd Qrt 2015 HC'!Print_Titles</vt:lpstr>
      <vt:lpstr>'4th QRT 2015 HC'!Print_Titles</vt:lpstr>
      <vt:lpstr>'CY 2018 Murfer_Fel_Assault 2018'!Print_Titles</vt:lpstr>
      <vt:lpstr>'CY 2019 HC Complaints'!Print_Titles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2020-01-24T18:57:56Z</cp:lastPrinted>
  <dcterms:created xsi:type="dcterms:W3CDTF">2011-04-21T14:21:49Z</dcterms:created>
  <dcterms:modified xsi:type="dcterms:W3CDTF">2020-01-24T19:07:49Z</dcterms:modified>
</cp:coreProperties>
</file>