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ocuments\IAN\GIA Tech\Business Development\Proposals\MC BILIBER\Dev Team\Regression Testing\August\"/>
    </mc:Choice>
  </mc:AlternateContent>
  <bookViews>
    <workbookView xWindow="0" yWindow="0" windowWidth="20490" windowHeight="7755" activeTab="1"/>
  </bookViews>
  <sheets>
    <sheet name="Document Control" sheetId="2" r:id="rId1"/>
    <sheet name="Test Case" sheetId="1" r:id="rId2"/>
    <sheet name="Recom" sheetId="3" r:id="rId3"/>
    <sheet name="Defec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A15" i="1"/>
  <c r="A17" i="1" l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B8" i="1"/>
  <c r="B9" i="1"/>
  <c r="B10" i="1"/>
  <c r="A73" i="1" l="1"/>
  <c r="A74" i="1" s="1"/>
  <c r="A75" i="1" s="1"/>
  <c r="A76" i="1" s="1"/>
  <c r="A78" i="1" s="1"/>
  <c r="A79" i="1" s="1"/>
  <c r="A80" i="1" s="1"/>
  <c r="A81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l="1"/>
  <c r="A105" i="1" s="1"/>
  <c r="A106" i="1" s="1"/>
  <c r="A107" i="1" s="1"/>
  <c r="A109" i="1" s="1"/>
  <c r="A110" i="1" l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<sst xmlns="http://schemas.openxmlformats.org/spreadsheetml/2006/main" count="395" uniqueCount="264">
  <si>
    <t>Regression QA Test Plan - Access Management</t>
  </si>
  <si>
    <t>Not Executed</t>
  </si>
  <si>
    <t>Block</t>
  </si>
  <si>
    <t>Failed</t>
  </si>
  <si>
    <t>Passed</t>
  </si>
  <si>
    <t>Total Test Cases</t>
  </si>
  <si>
    <t>Total Executed</t>
  </si>
  <si>
    <t>Execution Summary</t>
  </si>
  <si>
    <t>Testing Details</t>
  </si>
  <si>
    <t>System:</t>
  </si>
  <si>
    <t>Date Started:</t>
  </si>
  <si>
    <t>Date Finished:</t>
  </si>
  <si>
    <t>OS:</t>
  </si>
  <si>
    <t>Browser:</t>
  </si>
  <si>
    <t>Document Control</t>
  </si>
  <si>
    <t>Test Plan Creation</t>
  </si>
  <si>
    <t>Author</t>
  </si>
  <si>
    <t>Date Created</t>
  </si>
  <si>
    <t>Version</t>
  </si>
  <si>
    <t>Comment</t>
  </si>
  <si>
    <t>Leandro B. Avena IV</t>
  </si>
  <si>
    <t>08/16/2020</t>
  </si>
  <si>
    <t>Initial creation</t>
  </si>
  <si>
    <t>No.</t>
  </si>
  <si>
    <t>Steps/Condition</t>
  </si>
  <si>
    <t>Input Data</t>
  </si>
  <si>
    <t>Expected Results</t>
  </si>
  <si>
    <t>Status</t>
  </si>
  <si>
    <t>Apache
MySQL</t>
  </si>
  <si>
    <t>Navigate to browser and enter system URL.</t>
  </si>
  <si>
    <t>Passing %</t>
  </si>
  <si>
    <t>Populate required fields.</t>
  </si>
  <si>
    <t>XAMPP Access</t>
  </si>
  <si>
    <t>LMS Navigation</t>
  </si>
  <si>
    <t>LMS Login</t>
  </si>
  <si>
    <t>Verify Main Section data table</t>
  </si>
  <si>
    <r>
      <rPr>
        <b/>
        <sz val="11"/>
        <color theme="1"/>
        <rFont val="Calibri"/>
        <family val="2"/>
        <scheme val="minor"/>
      </rPr>
      <t>Important Note:</t>
    </r>
    <r>
      <rPr>
        <sz val="11"/>
        <color theme="1"/>
        <rFont val="Calibri"/>
        <family val="2"/>
        <scheme val="minor"/>
      </rPr>
      <t xml:space="preserve">
For Renewed Password, color standard must be observe:
- NO - Gray
- YES - Green
For Status, color standard must be observe:
- Active - Green
- Deactivated - Red
For Date Created and Date Updated, Date format must be observe:
DD/Month/YYYY/HH:MM:MS</t>
    </r>
  </si>
  <si>
    <r>
      <rPr>
        <b/>
        <sz val="11"/>
        <color theme="1"/>
        <rFont val="Calibri"/>
        <family val="2"/>
        <scheme val="minor"/>
      </rPr>
      <t>Important Note:</t>
    </r>
    <r>
      <rPr>
        <sz val="11"/>
        <color theme="1"/>
        <rFont val="Calibri"/>
        <family val="2"/>
        <scheme val="minor"/>
      </rPr>
      <t xml:space="preserve">
Project folder name depends on repository</t>
    </r>
  </si>
  <si>
    <t>● The following are available:
- MC Biliber - Logo
- Sign in to start your session - Text
- Employee Number - Text Field
- Password - Text Field
- Sign In - Button
- Reset Password - Button</t>
  </si>
  <si>
    <t>● The following are available on Admin Dashboard:
- Left navigation pane
- Main Section
- Footer</t>
  </si>
  <si>
    <t>● The following are available on left navigation:
- MC Biliber logo
- User Photo
- User Name
- Branch Assigned
- Dashboard - Main Menu
- System Setup - Main Menu
&gt; Employees - Sub Menu
&gt; Users - Sub Menu</t>
  </si>
  <si>
    <t>● The Following must be available for main section:
- Page Title: Dashboard
- Section Title: List of Users
- Breadcrumb: Dashboard
- Shows # entries
- Search - Text Field
- Employee Data Table
- Showing # to # of # entries
- Page Button (Previous &amp; Next)</t>
  </si>
  <si>
    <t>● The following columns are available:
- Employee Number 
- Name 
- Role
- Renewed Password
- Status
- Date Created
- Date Updated
- Action
&gt;  Deactivate
&gt; Reset Password</t>
  </si>
  <si>
    <t>Create New Employee</t>
  </si>
  <si>
    <t>Verify Employee List Data Table.</t>
  </si>
  <si>
    <r>
      <rPr>
        <b/>
        <sz val="11"/>
        <color theme="1"/>
        <rFont val="Calibri"/>
        <family val="2"/>
        <scheme val="minor"/>
      </rPr>
      <t>Important Note:</t>
    </r>
    <r>
      <rPr>
        <sz val="11"/>
        <color theme="1"/>
        <rFont val="Calibri"/>
        <family val="2"/>
        <scheme val="minor"/>
      </rPr>
      <t xml:space="preserve">
For Status, color standard must be observe:
- Active - Green
- Deactivated - Red
For Date Created and Date Updated, Date format must be observe:
DD/Month/YYYY/HH:MM:MS</t>
    </r>
  </si>
  <si>
    <t xml:space="preserve">Important Note:
The Following fields contains default value:
- Salutation - Mr.
- Gender- Female
- Nationality - Filipino
- Civil Status - Married
- Date of Birth - &lt;Current Date&gt;
- Type of Employee - Manager
- </t>
  </si>
  <si>
    <t>Select Type of Employee</t>
  </si>
  <si>
    <t>Populate required fields</t>
  </si>
  <si>
    <t>Populate required fields and click submit button</t>
  </si>
  <si>
    <t>Create New User</t>
  </si>
  <si>
    <t>Verify User List Data Table.</t>
  </si>
  <si>
    <t>Search and Select Employee Number</t>
  </si>
  <si>
    <t>Search and select  Role</t>
  </si>
  <si>
    <t>LMS Login for new employee</t>
  </si>
  <si>
    <t>Populate Security Question 1 - 3.</t>
  </si>
  <si>
    <t>What is your favorite color?
How long is your first relationship?
How much is your first salary?</t>
  </si>
  <si>
    <t>Blue
2 months
10000</t>
  </si>
  <si>
    <t>Change Password</t>
  </si>
  <si>
    <t>Reset Password</t>
  </si>
  <si>
    <t>Manager Notification</t>
  </si>
  <si>
    <t>Verify employee notification tab</t>
  </si>
  <si>
    <t>Assigned QA:</t>
  </si>
  <si>
    <t>Environment:</t>
  </si>
  <si>
    <t>Important Note: 
Employee initial password on first login would bi his/her employee number.</t>
  </si>
  <si>
    <t>Verify available Security Questions</t>
  </si>
  <si>
    <t>Populate answers for every questions and click save changes</t>
  </si>
  <si>
    <t>● Xampp application will be loaded to desktop.</t>
  </si>
  <si>
    <t>● e-Lending login page is loaded.</t>
  </si>
  <si>
    <t>● Apache and MySQL is running on the background.</t>
  </si>
  <si>
    <t>● The Admin dashboard will be loaded.</t>
  </si>
  <si>
    <t>● Employee List page is loaded.</t>
  </si>
  <si>
    <t xml:space="preserve">● The following are available:
- Page Title: Employee List
- Section: List of Employees
- Breadcrumb: Dashboard &gt; Employee List
- Add Employee
- Shows # entries
- Search - Text Field
- Data Table
- Showing # to # of # entries
- Pager Button (Previous &amp; Next)
</t>
  </si>
  <si>
    <t>● The following columns
- Branch
- Employee Number
- Name
- Added By
- Status
- Date Hired
- Date Created
- Action
&gt; Information
&gt; Deactivate</t>
  </si>
  <si>
    <t>● Employee Details windows is displayed.</t>
  </si>
  <si>
    <r>
      <t xml:space="preserve">● The Following are available:
- Salutation - Dropdown
- First Name* - Text Field
- Middle Name - Text Field
- Last Name*  - Text Field
- Ext. Name - Text Field
- Gender*  - Dropdown
- Nationality*  - Dropdown
- Civil Status* - Dropdown
- Cell phone Number* - Text Field
- Telephone Number - Text Field
- Email Address* - Text Field
- Date of Birth* - Date Picker
- Date Hired* - Date Picker
- Position* - Dropdown
- Role(s)* - Dropdown
- Type of Employee - Radio Button 
- Branch - Dropdown
</t>
    </r>
    <r>
      <rPr>
        <b/>
        <sz val="11"/>
        <color theme="1"/>
        <rFont val="Calibri"/>
        <family val="2"/>
        <scheme val="minor"/>
      </rPr>
      <t>City Address</t>
    </r>
    <r>
      <rPr>
        <sz val="11"/>
        <color theme="1"/>
        <rFont val="Calibri"/>
        <family val="2"/>
        <scheme val="minor"/>
      </rPr>
      <t xml:space="preserve">
- House No.* - Text Field
- Street* - Text Field
- Region* - Dropdown
- Province* - Dropdown
- City* - Dropdown
- Barangay* - Dropdown
</t>
    </r>
    <r>
      <rPr>
        <b/>
        <sz val="11"/>
        <color theme="1"/>
        <rFont val="Calibri"/>
        <family val="2"/>
        <scheme val="minor"/>
      </rPr>
      <t xml:space="preserve">Provincial Address
</t>
    </r>
    <r>
      <rPr>
        <sz val="11"/>
        <color theme="1"/>
        <rFont val="Calibri"/>
        <family val="2"/>
        <scheme val="minor"/>
      </rPr>
      <t>- Same as Customer Address - Checkbox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House No.* - Text Field
- Street* - Text Field
- Region* - Dropdown
- Province* - Dropdown
- City* - Dropdown
- Barangay* - Dropdown
- Close - Button
- Submit - Button</t>
    </r>
  </si>
  <si>
    <t>● The following dropdown list menu are available:
- Mr.
- Mrs.
- Ms.</t>
  </si>
  <si>
    <t>● The following dropdown list menu are available:
- Male
- Female</t>
  </si>
  <si>
    <t>● The following dropdown list menu are available:
- Filipino</t>
  </si>
  <si>
    <t>● The following dropdown list menu are available:
- Clerk
- Loan Officer</t>
  </si>
  <si>
    <t>● The following dropdown list menu are available:
-Admin
- Cashier
- Employee
- Top Management</t>
  </si>
  <si>
    <t>● The following dropdown list menu are available:
- Manager
- Employee</t>
  </si>
  <si>
    <t>● Data are recorded</t>
  </si>
  <si>
    <t>● Employee radio button is selected.
Manager Dropdown is available.</t>
  </si>
  <si>
    <t>● Branch is selected.</t>
  </si>
  <si>
    <t>● Manager is selected.</t>
  </si>
  <si>
    <t>● Checkbox is ticked
● Fields for provincial address is hidden.</t>
  </si>
  <si>
    <t>● Confirmation windows is display</t>
  </si>
  <si>
    <t>● Success windows is display
'Employee successfully recorded!"</t>
  </si>
  <si>
    <t>● Employee Details for &lt;Last Name, First Name&gt; is loaded.</t>
  </si>
  <si>
    <t>● The following are available:
- Page Title: Employee Details &lt;Last Name, First Name&gt;
- Section: Personal Information
- Section: Branch Information
- Breadcrumb: Dashboard &gt; Employee Details</t>
  </si>
  <si>
    <t>● The following details are available:
- Employee Number - Autogenarated
- Salutation
- Full Name
- Sex
- Civil Status
- Date of Birth
- Date Hired
- Status
- Manager
- Branch</t>
  </si>
  <si>
    <t>● Following tabs are available:
- Contact Details
- Email Address
- Address
- IDs</t>
  </si>
  <si>
    <t>● The following are available:
- Add Contact Number - Button
- Search - Text Field
- Show # entries
- Data Table
&gt; #
&gt; Type
&gt; Number
&gt; Created By
&gt; Is Primary
&gt; Date Created
&gt; Last Updated
&gt; Status
&gt; Action</t>
  </si>
  <si>
    <t>● Employee Details windows is displayed.
The following are available:
Mobile - Radio Button
- Telephone - Radio Button
- Number - Text Field
- Close - Button
- Submit - Button</t>
  </si>
  <si>
    <t>● Data are recorded.
● Success window is display.</t>
  </si>
  <si>
    <t>●Success window is close
● Data table is loaded</t>
  </si>
  <si>
    <t>● The following are available:
- Add Email Address - Button
- Search - Text Field
- Show # entries
- Data Table
&gt; #
&gt; Email Address
&gt; Created By
&gt; Is Primary
&gt; Date Created
&gt; Last Updated
&gt; Status
&gt; Action</t>
  </si>
  <si>
    <t>● Email Details windows is displayed.
● The following are available:
- Email Address - Text Field
- Close - Button
- Submit - Button</t>
  </si>
  <si>
    <t>● Success window is close
● Data table is loaded</t>
  </si>
  <si>
    <t>● The following are available:
- Add Address - Button
- Search - Text Field
- Show # entries
- Data Table
&gt; #
&gt; Address
&gt; Type
&gt; Created By
&gt; Is Primary
&gt; Date Created
&gt; Date Updated
&gt; Status
&gt; Action</t>
  </si>
  <si>
    <t xml:space="preserve"> ● Address windows is displayed.
The following are available:
- Address type - Dropdown
&gt; City Address
&gt; Provincial Address
- House No* - Text Field
- Region* - Dropdown
- City* - Dropdown
- Primary Address?* - Dropdown
&gt; Yes
&gt; No
- Street* - Text Field
- Province - Dropdown
- Barangay* - Dropdown</t>
  </si>
  <si>
    <t>● The following are available:
- Add ID - Button
- Search - Text Field
- Show # entries
- Data Table
&gt; #
&gt; Type
&gt; Number
&gt; File Name
&gt; Created By
&gt; Date Created
&gt; Last Updated
&gt; Status
&gt; Action</t>
  </si>
  <si>
    <t>● Add identification windows is displayed.
● The following are available:
- Type of ID* - Dropdown
- ID Number* - Text Field
- ID Attachment*
- Choose File - Button
- Description* - Text Field</t>
  </si>
  <si>
    <t>● Add Users page is loaded.</t>
  </si>
  <si>
    <t xml:space="preserve">● The following are available:
- Page Title: Add User
- Section: List of Users
- Breadcrumb: Dashboard &gt; Configuration &gt; Add User
- Add User
- Shows # entries
- Search - Text Field
- Data Table
- Showing # to # of # entries
- Pager Button (Previous &amp; Next)
</t>
  </si>
  <si>
    <t>● The following columns
- Employee Number
- Name
- Role
-Renewed Password
- Status
- Date Created 
- Date Updated
- Action
&gt; Deactivate
&gt; Reset Password</t>
  </si>
  <si>
    <t>● User Details windows is displayed.</t>
  </si>
  <si>
    <t>● The Following are available:
- Employee* - Dropdown
- Role* - Dropdown
&gt; Admin
&gt; Cashier
&gt; Top Management
- Password</t>
  </si>
  <si>
    <t>● Employee Number is selected.</t>
  </si>
  <si>
    <t>● Role is selected</t>
  </si>
  <si>
    <t>● Date are recorded
● Confirmation window is display
"Are you sure you want to give access to this user? Once confirmed, existing password accounts will updated to the new password."</t>
  </si>
  <si>
    <t>● List of user page is loaded</t>
  </si>
  <si>
    <t>● The following will display:
- Employee picture
- Employee Name
- Profile button
- Sign Out button</t>
  </si>
  <si>
    <t>● LMS Login page will loaded.
● Account successfully logout message will display</t>
  </si>
  <si>
    <t>● Fields are populated</t>
  </si>
  <si>
    <t>● Employee Dashboard is loaded
● Change Temporary Password windows is display.</t>
  </si>
  <si>
    <t xml:space="preserve">● The windows contains the following:
- New Password - Text Field
- Confirm Password - Text Field
- Question No. 1 - Dropdown
- Answer - Text Field
- Question No. 2 - Dropdown
- Answer - Text Field
- Question No. 3 - Dropdown
- Answer - Text Field
- Save Changes - Button </t>
  </si>
  <si>
    <t>● The following questions are available:
- What is the name of your favorite pet?
- What is the name of your childhood friend?
- What is your favorite color?
- Who is your favorite writer?
- What is the first model of your car?
- How long is your first relationship?
- What is you favorite place?
- How much is your first salary?
- What is your mother maiden name?
- What is the name of your youngest siblings?</t>
  </si>
  <si>
    <t>● Text must be available:
- Password must contain a special, numeric and an uppercase character</t>
  </si>
  <si>
    <t>● Valued is selected</t>
  </si>
  <si>
    <t>● Date are recorded
● Confirmation window is display
"Are you sure you sure with this password?"</t>
  </si>
  <si>
    <t>● Success window is display
Temporary password successfully changed!</t>
  </si>
  <si>
    <t>● Success window is close</t>
  </si>
  <si>
    <t>● Change Password window is display.</t>
  </si>
  <si>
    <t>● The following are available:
- Correct Password - Text Field
- New Password - Text Field
- Confirm Password - Text Field
- Close - Button
- Save Change - Button</t>
  </si>
  <si>
    <t>● Data are recorded.
● Confirm window is display.</t>
  </si>
  <si>
    <t>● Success window is display</t>
  </si>
  <si>
    <t>● Employee Dashboard is loaded</t>
  </si>
  <si>
    <t>● Reset Password window is display</t>
  </si>
  <si>
    <t xml:space="preserve">● The windows contains the following:
- Employee Number - Text Field
- Question No. 1 - Dropdown
- Answer - Text Field
- Question No. 2 - Dropdown
- Answer - Text Field
- Question No. 3 - Dropdown
- Answer - Text Field
- Close - Button
- Submit Answer  - Button </t>
  </si>
  <si>
    <t>● LMS Login page is loaded
● Message display "Password Successfully Reset"</t>
  </si>
  <si>
    <t>● Fields are populated
● Change password window is display.</t>
  </si>
  <si>
    <t>● Employee notification tab is loaded</t>
  </si>
  <si>
    <t xml:space="preserve">● The following are available:
- Show # entries
- Search- Text Field
- Data Table
&gt; #
&gt; Description
&gt; Date Created
&gt; Created By
- Showing # to # of # entries
- Page button (Previous &amp; Next)
</t>
  </si>
  <si>
    <t>● Employee creation notification is available.</t>
  </si>
  <si>
    <t>● Employee rest password notification is available.</t>
  </si>
  <si>
    <r>
      <t xml:space="preserve">Open </t>
    </r>
    <r>
      <rPr>
        <b/>
        <sz val="11"/>
        <color theme="1"/>
        <rFont val="Calibri"/>
        <family val="2"/>
        <scheme val="minor"/>
      </rPr>
      <t>Xampp</t>
    </r>
    <r>
      <rPr>
        <sz val="11"/>
        <color theme="1"/>
        <rFont val="Calibri"/>
        <family val="2"/>
        <scheme val="minor"/>
      </rPr>
      <t xml:space="preserve"> Application</t>
    </r>
  </si>
  <si>
    <r>
      <t xml:space="preserve">Click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button for </t>
    </r>
    <r>
      <rPr>
        <b/>
        <sz val="11"/>
        <color theme="1"/>
        <rFont val="Calibri"/>
        <family val="2"/>
        <scheme val="minor"/>
      </rPr>
      <t>Apache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MySQL</t>
    </r>
  </si>
  <si>
    <r>
      <rPr>
        <b/>
        <sz val="11"/>
        <color theme="1"/>
        <rFont val="Calibri"/>
        <family val="2"/>
        <scheme val="minor"/>
      </rPr>
      <t xml:space="preserve">URL: </t>
    </r>
    <r>
      <rPr>
        <u/>
        <sz val="11"/>
        <color theme="8"/>
        <rFont val="Calibri"/>
        <family val="2"/>
        <scheme val="minor"/>
      </rPr>
      <t>http://localhost/LendingManagementSystem-John/</t>
    </r>
  </si>
  <si>
    <r>
      <rPr>
        <b/>
        <sz val="11"/>
        <color theme="1"/>
        <rFont val="Calibri"/>
        <family val="2"/>
        <scheme val="minor"/>
      </rPr>
      <t>Employee Number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8"/>
        <rFont val="Calibri"/>
        <family val="2"/>
        <scheme val="minor"/>
      </rPr>
      <t>000000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C00000"/>
        <rFont val="Calibri"/>
        <family val="2"/>
        <scheme val="minor"/>
      </rPr>
      <t xml:space="preserve">Will be provide separately 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</si>
  <si>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Admin Dashboard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</si>
  <si>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LMS</t>
    </r>
    <r>
      <rPr>
        <sz val="11"/>
        <color theme="1"/>
        <rFont val="Calibri"/>
        <family val="2"/>
        <scheme val="minor"/>
      </rPr>
      <t xml:space="preserve"> login page.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</si>
  <si>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Left navigation pane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</si>
  <si>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Main Section.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</si>
  <si>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footer</t>
    </r>
    <r>
      <rPr>
        <sz val="11"/>
        <color theme="1"/>
        <rFont val="Calibri"/>
        <family val="2"/>
        <scheme val="minor"/>
      </rPr>
      <t xml:space="preserve"> section.</t>
    </r>
  </si>
  <si>
    <r>
      <t>● The following are available on footer section:
- Copyright © 2020</t>
    </r>
    <r>
      <rPr>
        <sz val="11"/>
        <color theme="8"/>
        <rFont val="Calibri"/>
        <family val="2"/>
        <scheme val="minor"/>
      </rPr>
      <t xml:space="preserve"> </t>
    </r>
    <r>
      <rPr>
        <u/>
        <sz val="11"/>
        <color theme="8"/>
        <rFont val="Calibri"/>
        <family val="2"/>
        <scheme val="minor"/>
      </rPr>
      <t>GIA Tech</t>
    </r>
    <r>
      <rPr>
        <u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. All rights reserved.
- Version 1.0.0</t>
    </r>
  </si>
  <si>
    <r>
      <t xml:space="preserve">Navigate to </t>
    </r>
    <r>
      <rPr>
        <b/>
        <sz val="11"/>
        <color theme="1"/>
        <rFont val="Calibri"/>
        <family val="2"/>
        <scheme val="minor"/>
      </rPr>
      <t xml:space="preserve">System Setup 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>Employees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</si>
  <si>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employee list </t>
    </r>
    <r>
      <rPr>
        <sz val="11"/>
        <color theme="1"/>
        <rFont val="Calibri"/>
        <family val="2"/>
        <scheme val="minor"/>
      </rPr>
      <t>page.</t>
    </r>
  </si>
  <si>
    <r>
      <t xml:space="preserve">Click </t>
    </r>
    <r>
      <rPr>
        <b/>
        <sz val="11"/>
        <color theme="1"/>
        <rFont val="Calibri"/>
        <family val="2"/>
        <scheme val="minor"/>
      </rPr>
      <t>Add Employee</t>
    </r>
    <r>
      <rPr>
        <sz val="11"/>
        <color theme="1"/>
        <rFont val="Calibri"/>
        <family val="2"/>
        <scheme val="minor"/>
      </rPr>
      <t xml:space="preserve"> button.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</si>
  <si>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Employee Details </t>
    </r>
    <r>
      <rPr>
        <sz val="11"/>
        <color theme="1"/>
        <rFont val="Calibri"/>
        <family val="2"/>
        <scheme val="minor"/>
      </rPr>
      <t>windows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</si>
  <si>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Salutation</t>
    </r>
    <r>
      <rPr>
        <sz val="11"/>
        <color theme="1"/>
        <rFont val="Calibri"/>
        <family val="2"/>
        <scheme val="minor"/>
      </rPr>
      <t xml:space="preserve"> Dropdown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</si>
  <si>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Dropdown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</si>
  <si>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 Dropdown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</si>
  <si>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Position</t>
    </r>
    <r>
      <rPr>
        <sz val="11"/>
        <color theme="1"/>
        <rFont val="Calibri"/>
        <family val="2"/>
        <scheme val="minor"/>
      </rPr>
      <t xml:space="preserve">  Dropdown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</si>
  <si>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Roles(s)</t>
    </r>
    <r>
      <rPr>
        <sz val="11"/>
        <color theme="1"/>
        <rFont val="Calibri"/>
        <family val="2"/>
        <scheme val="minor"/>
      </rPr>
      <t xml:space="preserve">  Dropdown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</si>
  <si>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Type of Employee </t>
    </r>
    <r>
      <rPr>
        <sz val="11"/>
        <color theme="1"/>
        <rFont val="Calibri"/>
        <family val="2"/>
        <scheme val="minor"/>
      </rPr>
      <t xml:space="preserve"> Dropdown</t>
    </r>
  </si>
  <si>
    <r>
      <rPr>
        <b/>
        <sz val="11"/>
        <color theme="1"/>
        <rFont val="Calibri"/>
        <family val="2"/>
        <scheme val="minor"/>
      </rPr>
      <t xml:space="preserve">Type of Employee: </t>
    </r>
    <r>
      <rPr>
        <sz val="11"/>
        <color theme="8"/>
        <rFont val="Calibri"/>
        <family val="2"/>
        <scheme val="minor"/>
      </rPr>
      <t>Employee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</si>
  <si>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Branch</t>
    </r>
  </si>
  <si>
    <r>
      <rPr>
        <b/>
        <sz val="11"/>
        <color theme="1"/>
        <rFont val="Calibri"/>
        <family val="2"/>
        <scheme val="minor"/>
      </rPr>
      <t>Branch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&lt;Manila&gt;</t>
    </r>
  </si>
  <si>
    <r>
      <rPr>
        <b/>
        <sz val="11"/>
        <color theme="1"/>
        <rFont val="Calibri"/>
        <family val="2"/>
        <scheme val="minor"/>
      </rPr>
      <t>Manager:</t>
    </r>
    <r>
      <rPr>
        <sz val="11"/>
        <color theme="8"/>
        <rFont val="Calibri"/>
        <family val="2"/>
        <scheme val="minor"/>
      </rPr>
      <t xml:space="preserve"> &lt;TBD&gt;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</si>
  <si>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Manager.</t>
    </r>
  </si>
  <si>
    <r>
      <t xml:space="preserve">Tick </t>
    </r>
    <r>
      <rPr>
        <b/>
        <sz val="11"/>
        <color theme="1"/>
        <rFont val="Calibri"/>
        <family val="2"/>
        <scheme val="minor"/>
      </rPr>
      <t xml:space="preserve">Same as customer address </t>
    </r>
    <r>
      <rPr>
        <sz val="11"/>
        <color theme="1"/>
        <rFont val="Calibri"/>
        <family val="2"/>
        <scheme val="minor"/>
      </rPr>
      <t>checkbox</t>
    </r>
  </si>
  <si>
    <r>
      <t xml:space="preserve">Click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</si>
  <si>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Click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button.</t>
    </r>
  </si>
  <si>
    <r>
      <t xml:space="preserve">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</t>
    </r>
  </si>
  <si>
    <r>
      <t>Verify</t>
    </r>
    <r>
      <rPr>
        <b/>
        <sz val="11"/>
        <color theme="1"/>
        <rFont val="Calibri"/>
        <family val="2"/>
        <scheme val="minor"/>
      </rPr>
      <t xml:space="preserve"> Employee Details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</si>
  <si>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 Section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</si>
  <si>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Branch Information </t>
    </r>
    <r>
      <rPr>
        <sz val="11"/>
        <color theme="1"/>
        <rFont val="Calibri"/>
        <family val="2"/>
        <scheme val="minor"/>
      </rPr>
      <t>Section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</si>
  <si>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Contact Details</t>
    </r>
    <r>
      <rPr>
        <sz val="11"/>
        <color theme="1"/>
        <rFont val="Calibri"/>
        <family val="2"/>
        <scheme val="minor"/>
      </rPr>
      <t xml:space="preserve"> tab</t>
    </r>
  </si>
  <si>
    <r>
      <t xml:space="preserve">Click </t>
    </r>
    <r>
      <rPr>
        <b/>
        <sz val="11"/>
        <color theme="1"/>
        <rFont val="Calibri"/>
        <family val="2"/>
        <scheme val="minor"/>
      </rPr>
      <t>Add Contact Number</t>
    </r>
    <r>
      <rPr>
        <sz val="11"/>
        <color theme="1"/>
        <rFont val="Calibri"/>
        <family val="2"/>
        <scheme val="minor"/>
      </rPr>
      <t xml:space="preserve"> button</t>
    </r>
  </si>
  <si>
    <r>
      <rPr>
        <b/>
        <sz val="11"/>
        <color theme="1"/>
        <rFont val="Calibri"/>
        <family val="2"/>
        <scheme val="minor"/>
      </rPr>
      <t>Mobile: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No: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&lt;TBD&gt;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</si>
  <si>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Email Address</t>
    </r>
    <r>
      <rPr>
        <sz val="11"/>
        <color theme="1"/>
        <rFont val="Calibri"/>
        <family val="2"/>
        <scheme val="minor"/>
      </rPr>
      <t xml:space="preserve"> tab</t>
    </r>
  </si>
  <si>
    <r>
      <t xml:space="preserve">Click </t>
    </r>
    <r>
      <rPr>
        <b/>
        <sz val="11"/>
        <color theme="1"/>
        <rFont val="Calibri"/>
        <family val="2"/>
        <scheme val="minor"/>
      </rPr>
      <t xml:space="preserve">Add Email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</si>
  <si>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&lt;TBD&gt;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</si>
  <si>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tab</t>
    </r>
  </si>
  <si>
    <r>
      <t>Click</t>
    </r>
    <r>
      <rPr>
        <b/>
        <sz val="11"/>
        <color theme="1"/>
        <rFont val="Calibri"/>
        <family val="2"/>
        <scheme val="minor"/>
      </rPr>
      <t xml:space="preserve"> Add Address</t>
    </r>
    <r>
      <rPr>
        <sz val="11"/>
        <color theme="1"/>
        <rFont val="Calibri"/>
        <family val="2"/>
        <scheme val="minor"/>
      </rPr>
      <t xml:space="preserve"> button</t>
    </r>
  </si>
  <si>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&lt;TBD&gt;</t>
    </r>
  </si>
  <si>
    <r>
      <t xml:space="preserve">Click </t>
    </r>
    <r>
      <rPr>
        <b/>
        <sz val="11"/>
        <color theme="1"/>
        <rFont val="Calibri"/>
        <family val="2"/>
        <scheme val="minor"/>
      </rPr>
      <t xml:space="preserve">Add ID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</si>
  <si>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>Type of ID: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&lt;UMID&gt;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ID Number: </t>
    </r>
    <r>
      <rPr>
        <sz val="11"/>
        <color theme="8"/>
        <rFont val="Calibri"/>
        <family val="2"/>
        <scheme val="minor"/>
      </rPr>
      <t>&lt;9000&gt;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ID Attachment: </t>
    </r>
    <r>
      <rPr>
        <sz val="11"/>
        <color theme="8"/>
        <rFont val="Calibri"/>
        <family val="2"/>
        <scheme val="minor"/>
      </rPr>
      <t>&lt;search local file&gt;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&lt;testing&gt;</t>
    </r>
  </si>
  <si>
    <r>
      <t>Navigate to</t>
    </r>
    <r>
      <rPr>
        <b/>
        <sz val="11"/>
        <color theme="1"/>
        <rFont val="Calibri"/>
        <family val="2"/>
        <scheme val="minor"/>
      </rPr>
      <t xml:space="preserve"> System Setup</t>
    </r>
    <r>
      <rPr>
        <sz val="11"/>
        <color theme="1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Users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</si>
  <si>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Add Users </t>
    </r>
    <r>
      <rPr>
        <sz val="11"/>
        <color theme="1"/>
        <rFont val="Calibri"/>
        <family val="2"/>
        <scheme val="minor"/>
      </rPr>
      <t>page.</t>
    </r>
  </si>
  <si>
    <r>
      <t>Click</t>
    </r>
    <r>
      <rPr>
        <b/>
        <sz val="11"/>
        <color theme="1"/>
        <rFont val="Calibri"/>
        <family val="2"/>
        <scheme val="minor"/>
      </rPr>
      <t xml:space="preserve"> Add User</t>
    </r>
    <r>
      <rPr>
        <sz val="11"/>
        <color theme="1"/>
        <rFont val="Calibri"/>
        <family val="2"/>
        <scheme val="minor"/>
      </rPr>
      <t xml:space="preserve"> button.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</si>
  <si>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Employee Details</t>
    </r>
    <r>
      <rPr>
        <sz val="11"/>
        <color theme="1"/>
        <rFont val="Calibri"/>
        <family val="2"/>
        <scheme val="minor"/>
      </rPr>
      <t xml:space="preserve"> windows</t>
    </r>
  </si>
  <si>
    <r>
      <rPr>
        <b/>
        <sz val="11"/>
        <color theme="1"/>
        <rFont val="Calibri"/>
        <family val="2"/>
        <scheme val="minor"/>
      </rPr>
      <t xml:space="preserve">Employee Number: </t>
    </r>
    <r>
      <rPr>
        <sz val="11"/>
        <color theme="8"/>
        <rFont val="Calibri"/>
        <family val="2"/>
        <scheme val="minor"/>
      </rPr>
      <t>000004</t>
    </r>
  </si>
  <si>
    <r>
      <rPr>
        <b/>
        <sz val="11"/>
        <color theme="1"/>
        <rFont val="Calibri"/>
        <family val="2"/>
        <scheme val="minor"/>
      </rPr>
      <t xml:space="preserve">Role: </t>
    </r>
    <r>
      <rPr>
        <sz val="11"/>
        <color theme="8"/>
        <rFont val="Calibri"/>
        <family val="2"/>
        <scheme val="minor"/>
      </rPr>
      <t>Top Management</t>
    </r>
  </si>
  <si>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Test123!</t>
    </r>
  </si>
  <si>
    <r>
      <t xml:space="preserve">Enter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and click </t>
    </r>
    <r>
      <rPr>
        <b/>
        <sz val="11"/>
        <color theme="1"/>
        <rFont val="Calibri"/>
        <family val="2"/>
        <scheme val="minor"/>
      </rPr>
      <t xml:space="preserve">Save changes </t>
    </r>
    <r>
      <rPr>
        <sz val="11"/>
        <color theme="1"/>
        <rFont val="Calibri"/>
        <family val="2"/>
        <scheme val="minor"/>
      </rPr>
      <t>button</t>
    </r>
  </si>
  <si>
    <r>
      <t xml:space="preserve">Click </t>
    </r>
    <r>
      <rPr>
        <b/>
        <sz val="11"/>
        <color theme="1"/>
        <rFont val="Calibri"/>
        <family val="2"/>
        <scheme val="minor"/>
      </rPr>
      <t>Employee name</t>
    </r>
    <r>
      <rPr>
        <sz val="11"/>
        <color theme="1"/>
        <rFont val="Calibri"/>
        <family val="2"/>
        <scheme val="minor"/>
      </rPr>
      <t xml:space="preserve"> on the upper right corner</t>
    </r>
  </si>
  <si>
    <r>
      <t>Click</t>
    </r>
    <r>
      <rPr>
        <b/>
        <sz val="11"/>
        <color theme="1"/>
        <rFont val="Calibri"/>
        <family val="2"/>
        <scheme val="minor"/>
      </rPr>
      <t xml:space="preserve"> Sign Out </t>
    </r>
    <r>
      <rPr>
        <sz val="11"/>
        <color theme="1"/>
        <rFont val="Calibri"/>
        <family val="2"/>
        <scheme val="minor"/>
      </rPr>
      <t>button</t>
    </r>
  </si>
  <si>
    <r>
      <t xml:space="preserve">Enter </t>
    </r>
    <r>
      <rPr>
        <b/>
        <sz val="11"/>
        <color theme="1"/>
        <rFont val="Calibri"/>
        <family val="2"/>
        <scheme val="minor"/>
      </rPr>
      <t>Employee numbe</t>
    </r>
    <r>
      <rPr>
        <sz val="11"/>
        <color theme="1"/>
        <rFont val="Calibri"/>
        <family val="2"/>
        <scheme val="minor"/>
      </rPr>
      <t xml:space="preserve">r and </t>
    </r>
    <r>
      <rPr>
        <b/>
        <sz val="11"/>
        <color theme="1"/>
        <rFont val="Calibri"/>
        <family val="2"/>
        <scheme val="minor"/>
      </rPr>
      <t>password.</t>
    </r>
  </si>
  <si>
    <r>
      <rPr>
        <b/>
        <sz val="11"/>
        <color theme="1"/>
        <rFont val="Calibri"/>
        <family val="2"/>
        <scheme val="minor"/>
      </rPr>
      <t>Employee Number: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&lt;000004&gt;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Password: </t>
    </r>
    <r>
      <rPr>
        <sz val="11"/>
        <color rgb="FFC00000"/>
        <rFont val="Calibri"/>
        <family val="2"/>
        <scheme val="minor"/>
      </rPr>
      <t>Will be provided separately</t>
    </r>
  </si>
  <si>
    <r>
      <t xml:space="preserve">Click 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</si>
  <si>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Change temporary Password </t>
    </r>
    <r>
      <rPr>
        <sz val="11"/>
        <color theme="1"/>
        <rFont val="Calibri"/>
        <family val="2"/>
        <scheme val="minor"/>
      </rPr>
      <t>Window</t>
    </r>
  </si>
  <si>
    <r>
      <t xml:space="preserve">Hover to </t>
    </r>
    <r>
      <rPr>
        <b/>
        <sz val="11"/>
        <color theme="1"/>
        <rFont val="Calibri"/>
        <family val="2"/>
        <scheme val="minor"/>
      </rPr>
      <t xml:space="preserve">new password </t>
    </r>
    <r>
      <rPr>
        <sz val="11"/>
        <color theme="1"/>
        <rFont val="Calibri"/>
        <family val="2"/>
        <scheme val="minor"/>
      </rPr>
      <t>field</t>
    </r>
  </si>
  <si>
    <r>
      <t xml:space="preserve">Enter </t>
    </r>
    <r>
      <rPr>
        <b/>
        <sz val="11"/>
        <color theme="1"/>
        <rFont val="Calibri"/>
        <family val="2"/>
        <scheme val="minor"/>
      </rPr>
      <t>new password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confirm new password</t>
    </r>
  </si>
  <si>
    <r>
      <rPr>
        <b/>
        <sz val="11"/>
        <color theme="1"/>
        <rFont val="Calibri"/>
        <family val="2"/>
        <scheme val="minor"/>
      </rPr>
      <t xml:space="preserve">New Password: </t>
    </r>
    <r>
      <rPr>
        <sz val="11"/>
        <color theme="8"/>
        <rFont val="Calibri"/>
        <family val="2"/>
        <scheme val="minor"/>
      </rPr>
      <t>Test123!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Confirm New Password: </t>
    </r>
    <r>
      <rPr>
        <sz val="11"/>
        <color theme="8"/>
        <rFont val="Calibri"/>
        <family val="2"/>
        <scheme val="minor"/>
      </rPr>
      <t>Tet123!</t>
    </r>
  </si>
  <si>
    <r>
      <t xml:space="preserve">Click </t>
    </r>
    <r>
      <rPr>
        <b/>
        <sz val="11"/>
        <color theme="1"/>
        <rFont val="Calibri"/>
        <family val="2"/>
        <scheme val="minor"/>
      </rPr>
      <t>Confirm</t>
    </r>
  </si>
  <si>
    <r>
      <t xml:space="preserve">Click </t>
    </r>
    <r>
      <rPr>
        <b/>
        <sz val="11"/>
        <color theme="1"/>
        <rFont val="Calibri"/>
        <family val="2"/>
        <scheme val="minor"/>
      </rPr>
      <t xml:space="preserve">Change Password </t>
    </r>
    <r>
      <rPr>
        <sz val="11"/>
        <color theme="1"/>
        <rFont val="Calibri"/>
        <family val="2"/>
        <scheme val="minor"/>
      </rPr>
      <t>button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</si>
  <si>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change password </t>
    </r>
    <r>
      <rPr>
        <sz val="11"/>
        <color theme="1"/>
        <rFont val="Calibri"/>
        <family val="2"/>
        <scheme val="minor"/>
      </rPr>
      <t>window</t>
    </r>
  </si>
  <si>
    <r>
      <t xml:space="preserve">Populate required fields and click </t>
    </r>
    <r>
      <rPr>
        <b/>
        <sz val="11"/>
        <color theme="1"/>
        <rFont val="Calibri"/>
        <family val="2"/>
        <scheme val="minor"/>
      </rPr>
      <t xml:space="preserve">Save Changes </t>
    </r>
    <r>
      <rPr>
        <sz val="11"/>
        <color theme="1"/>
        <rFont val="Calibri"/>
        <family val="2"/>
        <scheme val="minor"/>
      </rPr>
      <t>button.</t>
    </r>
  </si>
  <si>
    <r>
      <rPr>
        <b/>
        <sz val="11"/>
        <color theme="1"/>
        <rFont val="Calibri"/>
        <family val="2"/>
        <scheme val="minor"/>
      </rPr>
      <t xml:space="preserve">Current password: </t>
    </r>
    <r>
      <rPr>
        <sz val="11"/>
        <color theme="8"/>
        <rFont val="Calibri"/>
        <family val="2"/>
        <scheme val="minor"/>
      </rPr>
      <t>&lt;Correct Password&gt;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New Password: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&lt;TBD&gt;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Confirm New Password: </t>
    </r>
    <r>
      <rPr>
        <sz val="11"/>
        <color theme="8"/>
        <rFont val="Calibri"/>
        <family val="2"/>
        <scheme val="minor"/>
      </rPr>
      <t>&lt;TBD&gt;</t>
    </r>
  </si>
  <si>
    <r>
      <t xml:space="preserve">Click </t>
    </r>
    <r>
      <rPr>
        <b/>
        <sz val="11"/>
        <color theme="1"/>
        <rFont val="Calibri"/>
        <family val="2"/>
        <scheme val="minor"/>
      </rPr>
      <t xml:space="preserve">Sign Out </t>
    </r>
    <r>
      <rPr>
        <sz val="11"/>
        <color theme="1"/>
        <rFont val="Calibri"/>
        <family val="2"/>
        <scheme val="minor"/>
      </rPr>
      <t>button</t>
    </r>
  </si>
  <si>
    <r>
      <t>Enter</t>
    </r>
    <r>
      <rPr>
        <b/>
        <sz val="11"/>
        <color theme="1"/>
        <rFont val="Calibri"/>
        <family val="2"/>
        <scheme val="minor"/>
      </rPr>
      <t xml:space="preserve"> Employee number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password.</t>
    </r>
  </si>
  <si>
    <r>
      <rPr>
        <b/>
        <sz val="11"/>
        <color theme="1"/>
        <rFont val="Calibri"/>
        <family val="2"/>
        <scheme val="minor"/>
      </rPr>
      <t xml:space="preserve">Employee Number: </t>
    </r>
    <r>
      <rPr>
        <sz val="11"/>
        <color theme="8"/>
        <rFont val="Calibri"/>
        <family val="2"/>
        <scheme val="minor"/>
      </rPr>
      <t>&lt;000004&gt;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&lt;updated password&gt;</t>
    </r>
  </si>
  <si>
    <r>
      <t>Click</t>
    </r>
    <r>
      <rPr>
        <b/>
        <sz val="11"/>
        <color theme="1"/>
        <rFont val="Calibri"/>
        <family val="2"/>
        <scheme val="minor"/>
      </rPr>
      <t xml:space="preserve"> Sign In </t>
    </r>
    <r>
      <rPr>
        <sz val="11"/>
        <color theme="1"/>
        <rFont val="Calibri"/>
        <family val="2"/>
        <scheme val="minor"/>
      </rPr>
      <t>Button</t>
    </r>
  </si>
  <si>
    <r>
      <t xml:space="preserve">Click </t>
    </r>
    <r>
      <rPr>
        <b/>
        <sz val="11"/>
        <color theme="1"/>
        <rFont val="Calibri"/>
        <family val="2"/>
        <scheme val="minor"/>
      </rPr>
      <t>Sign Out</t>
    </r>
    <r>
      <rPr>
        <sz val="11"/>
        <color theme="1"/>
        <rFont val="Calibri"/>
        <family val="2"/>
        <scheme val="minor"/>
      </rPr>
      <t xml:space="preserve"> button</t>
    </r>
  </si>
  <si>
    <r>
      <t>Click</t>
    </r>
    <r>
      <rPr>
        <b/>
        <sz val="11"/>
        <color theme="1"/>
        <rFont val="Calibri"/>
        <family val="2"/>
        <scheme val="minor"/>
      </rPr>
      <t xml:space="preserve"> Employee name </t>
    </r>
    <r>
      <rPr>
        <sz val="11"/>
        <color theme="1"/>
        <rFont val="Calibri"/>
        <family val="2"/>
        <scheme val="minor"/>
      </rPr>
      <t>on the upper right corner</t>
    </r>
  </si>
  <si>
    <r>
      <t xml:space="preserve">Click </t>
    </r>
    <r>
      <rPr>
        <b/>
        <sz val="11"/>
        <color theme="1"/>
        <rFont val="Calibri"/>
        <family val="2"/>
        <scheme val="minor"/>
      </rPr>
      <t xml:space="preserve">Reset Password </t>
    </r>
    <r>
      <rPr>
        <sz val="11"/>
        <color theme="1"/>
        <rFont val="Calibri"/>
        <family val="2"/>
        <scheme val="minor"/>
      </rPr>
      <t>button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</si>
  <si>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Window</t>
    </r>
  </si>
  <si>
    <r>
      <t xml:space="preserve">Populate required fields and click </t>
    </r>
    <r>
      <rPr>
        <b/>
        <sz val="11"/>
        <color theme="1"/>
        <rFont val="Calibri"/>
        <family val="2"/>
        <scheme val="minor"/>
      </rPr>
      <t>Submit Answer.</t>
    </r>
  </si>
  <si>
    <r>
      <rPr>
        <b/>
        <sz val="11"/>
        <color theme="1"/>
        <rFont val="Calibri"/>
        <family val="2"/>
        <scheme val="minor"/>
      </rPr>
      <t>Employee Number: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&lt;000004&gt;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8"/>
        <rFont val="Calibri"/>
        <family val="2"/>
        <scheme val="minor"/>
      </rPr>
      <t>What is your favorite color?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8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8"/>
        <rFont val="Calibri"/>
        <family val="2"/>
        <scheme val="minor"/>
      </rPr>
      <t>How long is your first relationship?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8"/>
        <rFont val="Calibri"/>
        <family val="2"/>
        <scheme val="minor"/>
      </rPr>
      <t>2 months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Q3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8"/>
        <rFont val="Calibri"/>
        <family val="2"/>
        <scheme val="minor"/>
      </rPr>
      <t>How much is your first salary?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8"/>
        <rFont val="Calibri"/>
        <family val="2"/>
        <scheme val="minor"/>
      </rPr>
      <t>1000</t>
    </r>
  </si>
  <si>
    <r>
      <t xml:space="preserve">Enter </t>
    </r>
    <r>
      <rPr>
        <b/>
        <sz val="11"/>
        <color theme="1"/>
        <rFont val="Calibri"/>
        <family val="2"/>
        <scheme val="minor"/>
      </rPr>
      <t>Employee number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password.</t>
    </r>
  </si>
  <si>
    <r>
      <rPr>
        <b/>
        <sz val="11"/>
        <color theme="1"/>
        <rFont val="Calibri"/>
        <family val="2"/>
        <scheme val="minor"/>
      </rPr>
      <t xml:space="preserve">Employee Number: </t>
    </r>
    <r>
      <rPr>
        <sz val="11"/>
        <color theme="8"/>
        <rFont val="Calibri"/>
        <family val="2"/>
        <scheme val="minor"/>
      </rPr>
      <t>&lt;000004&gt;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&lt;Default password&gt;</t>
    </r>
  </si>
  <si>
    <r>
      <t>Enter</t>
    </r>
    <r>
      <rPr>
        <b/>
        <sz val="11"/>
        <color theme="1"/>
        <rFont val="Calibri"/>
        <family val="2"/>
        <scheme val="minor"/>
      </rPr>
      <t xml:space="preserve"> Employee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password.</t>
    </r>
  </si>
  <si>
    <r>
      <rPr>
        <b/>
        <sz val="11"/>
        <color theme="1"/>
        <rFont val="Calibri"/>
        <family val="2"/>
        <scheme val="minor"/>
      </rPr>
      <t>Employee Number: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&lt;000002&gt;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Password: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/>
        <rFont val="Calibri"/>
        <family val="2"/>
        <scheme val="minor"/>
      </rPr>
      <t>&lt;Default password&gt;</t>
    </r>
  </si>
  <si>
    <r>
      <t xml:space="preserve">Click </t>
    </r>
    <r>
      <rPr>
        <b/>
        <sz val="11"/>
        <color theme="1"/>
        <rFont val="Calibri"/>
        <family val="2"/>
        <scheme val="minor"/>
      </rPr>
      <t>Sign In B</t>
    </r>
    <r>
      <rPr>
        <sz val="11"/>
        <color theme="1"/>
        <rFont val="Calibri"/>
        <family val="2"/>
        <scheme val="minor"/>
      </rPr>
      <t>utton</t>
    </r>
  </si>
  <si>
    <r>
      <t xml:space="preserve">navigate to </t>
    </r>
    <r>
      <rPr>
        <b/>
        <sz val="11"/>
        <color theme="1"/>
        <rFont val="Calibri"/>
        <family val="2"/>
        <scheme val="minor"/>
      </rPr>
      <t xml:space="preserve">Employee notification </t>
    </r>
    <r>
      <rPr>
        <sz val="11"/>
        <color theme="1"/>
        <rFont val="Calibri"/>
        <family val="2"/>
        <scheme val="minor"/>
      </rPr>
      <t>tab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</si>
  <si>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employee creation notification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</si>
  <si>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employee rest password notification</t>
    </r>
  </si>
  <si>
    <t>Lending Management System</t>
  </si>
  <si>
    <t>8/16/2020</t>
  </si>
  <si>
    <t>QA</t>
  </si>
  <si>
    <t>Windows 10 Pro</t>
  </si>
  <si>
    <t>Change activate icon not almost same to reset password icon.</t>
  </si>
  <si>
    <t>1. Branch does not appear</t>
  </si>
  <si>
    <t>Branch does not display properly.</t>
  </si>
  <si>
    <t>Change breadcrumb to link</t>
  </si>
  <si>
    <t>Footer Link redirect to Admin LTE</t>
  </si>
  <si>
    <t>GIA TECH link redirect to ADMIN LTE</t>
  </si>
  <si>
    <t>Missing Employee Account</t>
  </si>
  <si>
    <t>Dashboard ?&gt; Employee list breadcrumb. Rename Employee List to Employee</t>
  </si>
  <si>
    <t>Gender Contains place holder</t>
  </si>
  <si>
    <t>No Format trappings</t>
  </si>
  <si>
    <t>Date of birth and has palce holder</t>
  </si>
  <si>
    <t>Street is required</t>
  </si>
  <si>
    <t>Change City to Municipality for provicial address</t>
  </si>
  <si>
    <t>user can select multiple roles</t>
  </si>
  <si>
    <t>Incorect Breadcrumb. Must be Dashbaord &gt; Employee &gt; Employee Details</t>
  </si>
  <si>
    <t>Incorrect Labels, Add employee from use the term GENDER</t>
  </si>
  <si>
    <t>Added label - description</t>
  </si>
  <si>
    <t>Add contact not working properly</t>
  </si>
  <si>
    <t xml:space="preserve"> Incorrect confirmation window - add contact</t>
  </si>
  <si>
    <t>Branch info numbering</t>
  </si>
  <si>
    <t>ID column last upated different to date updated</t>
  </si>
  <si>
    <t>Add employee not working properly</t>
  </si>
  <si>
    <t>Deacticvate employee not working</t>
  </si>
  <si>
    <t>Update employee name</t>
  </si>
  <si>
    <t>Duplicate adding user not filter</t>
  </si>
  <si>
    <t>Incorrect breadcrumb for add suer</t>
  </si>
  <si>
    <t>Cashe on login must be remove</t>
  </si>
  <si>
    <t>Change temporary password trapping. Must be required</t>
  </si>
  <si>
    <t xml:space="preserve">Security question cannot be repeat </t>
  </si>
  <si>
    <t>on emloyee profile, correct security question must display. Answer must be encypted but allows to view.</t>
  </si>
  <si>
    <t>Change passaword no trapings</t>
  </si>
  <si>
    <t>Limited nationality</t>
  </si>
  <si>
    <r>
      <rPr>
        <b/>
        <sz val="11"/>
        <color theme="1"/>
        <rFont val="Calibri"/>
        <family val="2"/>
        <scheme val="minor"/>
      </rPr>
      <t>Important Note:</t>
    </r>
    <r>
      <rPr>
        <sz val="11"/>
        <color theme="1"/>
        <rFont val="Calibri"/>
        <family val="2"/>
        <scheme val="minor"/>
      </rPr>
      <t xml:space="preserve">
- Configurable on Admin System Setup</t>
    </r>
  </si>
  <si>
    <r>
      <rPr>
        <b/>
        <sz val="11"/>
        <color theme="1"/>
        <rFont val="Calibri"/>
        <family val="2"/>
        <scheme val="minor"/>
      </rPr>
      <t>Important Note:</t>
    </r>
    <r>
      <rPr>
        <sz val="11"/>
        <color theme="1"/>
        <rFont val="Calibri"/>
        <family val="2"/>
        <scheme val="minor"/>
      </rPr>
      <t xml:space="preserve">
- Manager loaded on the dropdown is based on selected branch.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</si>
  <si>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tab</t>
    </r>
  </si>
  <si>
    <r>
      <rPr>
        <b/>
        <sz val="11"/>
        <color theme="1"/>
        <rFont val="Calibri"/>
        <family val="2"/>
        <scheme val="minor"/>
      </rPr>
      <t xml:space="preserve">Important Note: </t>
    </r>
    <r>
      <rPr>
        <sz val="11"/>
        <color theme="1"/>
        <rFont val="Calibri"/>
        <family val="2"/>
        <scheme val="minor"/>
      </rPr>
      <t xml:space="preserve">
Employee initial password on first login would bi his/her employee number.</t>
    </r>
  </si>
  <si>
    <r>
      <t xml:space="preserve">Click </t>
    </r>
    <r>
      <rPr>
        <b/>
        <sz val="11"/>
        <color theme="1"/>
        <rFont val="Calibri"/>
        <family val="2"/>
        <scheme val="minor"/>
      </rPr>
      <t>OKAY</t>
    </r>
  </si>
  <si>
    <t>Final Remarks:</t>
  </si>
  <si>
    <t>Opera Mini</t>
  </si>
  <si>
    <t>Need for immidiate fix of defects. HIGH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</si>
</sst>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2" fillId="8" borderId="0" xfId="0" applyFont="1" applyFill="1"/>
    <xf numFmtId="0" fontId="0" fillId="8" borderId="0" xfId="0" applyFill="1" applyAlignment="1">
      <alignment vertical="top"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2" fillId="3" borderId="1" xfId="0" applyFont="1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2" fillId="3" borderId="1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3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2" fillId="3" borderId="1" xfId="0" applyFont="1" applyFill="1" applyBorder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left" vertical="top"/>
    </xf>
    <xf numFmtId="0" fontId="8" fillId="0" borderId="1" xfId="0" applyFont="1" applyBorder="1" applyAlignment="1">
      <alignment wrapText="1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0" fontId="3" fillId="9" borderId="0" xfId="0" applyFont="1" applyFill="1" applyAlignment="1">
      <alignment vertical="top"/>
    </xf>
    <xf numFmtId="0" fontId="3" fillId="9" borderId="0" xfId="0" applyFont="1" applyFill="1" applyAlignment="1">
      <alignment horizontal="left"/>
    </xf>
    <xf numFmtId="9" fontId="3" fillId="9" borderId="0" xfId="1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2"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371200</xdr:colOff>
      <xdr:row>13</xdr:row>
      <xdr:rowOff>47333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200000" cy="2333333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76200</xdr:rowOff>
    </xdr:from>
    <xdr:to>
      <xdr:col>1</xdr:col>
      <xdr:colOff>514350</xdr:colOff>
      <xdr:row>6</xdr:row>
      <xdr:rowOff>47625</xdr:rowOff>
    </xdr:to>
    <xdr:sp macro="" textlink="">
      <xdr:nvSpPr>
        <xdr:cNvPr id="3" name="Rectangle 2"/>
        <xdr:cNvSpPr/>
      </xdr:nvSpPr>
      <xdr:spPr>
        <a:xfrm>
          <a:off x="619125" y="1028700"/>
          <a:ext cx="504825" cy="161925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4</xdr:col>
      <xdr:colOff>580648</xdr:colOff>
      <xdr:row>17</xdr:row>
      <xdr:rowOff>47571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3019048" cy="428571"/>
        </a:xfrm>
        <a:prstGeom prst="rect">
          <a:avLst/>
        </a:prstGeom>
      </xdr:spPr>
    </xdr:pic>
    <xdr:clientData/>
  </xdr:twoCellAnchor>
  <xdr:twoCellAnchor>
    <xdr:from>
      <xdr:col>1</xdr:col>
      <xdr:colOff>504825</xdr:colOff>
      <xdr:row>15</xdr:row>
      <xdr:rowOff>123825</xdr:rowOff>
    </xdr:from>
    <xdr:to>
      <xdr:col>2</xdr:col>
      <xdr:colOff>533400</xdr:colOff>
      <xdr:row>16</xdr:row>
      <xdr:rowOff>104775</xdr:rowOff>
    </xdr:to>
    <xdr:sp macro="" textlink="">
      <xdr:nvSpPr>
        <xdr:cNvPr id="5" name="Rectangle 4"/>
        <xdr:cNvSpPr/>
      </xdr:nvSpPr>
      <xdr:spPr>
        <a:xfrm>
          <a:off x="1114425" y="2981325"/>
          <a:ext cx="638175" cy="171450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16</xdr:col>
      <xdr:colOff>255924</xdr:colOff>
      <xdr:row>32</xdr:row>
      <xdr:rowOff>113976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10009524" cy="2590476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27</xdr:row>
      <xdr:rowOff>95249</xdr:rowOff>
    </xdr:from>
    <xdr:to>
      <xdr:col>14</xdr:col>
      <xdr:colOff>466725</xdr:colOff>
      <xdr:row>32</xdr:row>
      <xdr:rowOff>104774</xdr:rowOff>
    </xdr:to>
    <xdr:sp macro="" textlink="">
      <xdr:nvSpPr>
        <xdr:cNvPr id="7" name="Rectangle 6"/>
        <xdr:cNvSpPr/>
      </xdr:nvSpPr>
      <xdr:spPr>
        <a:xfrm>
          <a:off x="57150" y="5238749"/>
          <a:ext cx="8943975" cy="962025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484495</xdr:colOff>
      <xdr:row>47</xdr:row>
      <xdr:rowOff>18714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86500"/>
          <a:ext cx="10238095" cy="2685714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41</xdr:row>
      <xdr:rowOff>104774</xdr:rowOff>
    </xdr:from>
    <xdr:to>
      <xdr:col>14</xdr:col>
      <xdr:colOff>495300</xdr:colOff>
      <xdr:row>46</xdr:row>
      <xdr:rowOff>114299</xdr:rowOff>
    </xdr:to>
    <xdr:sp macro="" textlink="">
      <xdr:nvSpPr>
        <xdr:cNvPr id="9" name="Rectangle 8"/>
        <xdr:cNvSpPr/>
      </xdr:nvSpPr>
      <xdr:spPr>
        <a:xfrm>
          <a:off x="85725" y="7915274"/>
          <a:ext cx="8943975" cy="962025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4</xdr:col>
      <xdr:colOff>371124</xdr:colOff>
      <xdr:row>53</xdr:row>
      <xdr:rowOff>161833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25000"/>
          <a:ext cx="2809524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13</xdr:col>
      <xdr:colOff>532343</xdr:colOff>
      <xdr:row>59</xdr:row>
      <xdr:rowOff>133262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668000"/>
          <a:ext cx="8457143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6</xdr:col>
      <xdr:colOff>523352</xdr:colOff>
      <xdr:row>65</xdr:row>
      <xdr:rowOff>190405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11000"/>
          <a:ext cx="4180952" cy="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485257</xdr:colOff>
      <xdr:row>71</xdr:row>
      <xdr:rowOff>85643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954000"/>
          <a:ext cx="4142857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6</xdr:col>
      <xdr:colOff>513829</xdr:colOff>
      <xdr:row>76</xdr:row>
      <xdr:rowOff>152310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906500"/>
          <a:ext cx="4171429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6</xdr:col>
      <xdr:colOff>523352</xdr:colOff>
      <xdr:row>82</xdr:row>
      <xdr:rowOff>180881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049500"/>
          <a:ext cx="4180952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16</xdr:col>
      <xdr:colOff>417828</xdr:colOff>
      <xdr:row>100</xdr:row>
      <xdr:rowOff>132976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192500"/>
          <a:ext cx="10171428" cy="2990476"/>
        </a:xfrm>
        <a:prstGeom prst="rect">
          <a:avLst/>
        </a:prstGeom>
      </xdr:spPr>
    </xdr:pic>
    <xdr:clientData/>
  </xdr:twoCellAnchor>
  <xdr:twoCellAnchor>
    <xdr:from>
      <xdr:col>13</xdr:col>
      <xdr:colOff>276225</xdr:colOff>
      <xdr:row>85</xdr:row>
      <xdr:rowOff>66674</xdr:rowOff>
    </xdr:from>
    <xdr:to>
      <xdr:col>16</xdr:col>
      <xdr:colOff>438150</xdr:colOff>
      <xdr:row>86</xdr:row>
      <xdr:rowOff>114299</xdr:rowOff>
    </xdr:to>
    <xdr:sp macro="" textlink="">
      <xdr:nvSpPr>
        <xdr:cNvPr id="17" name="Rectangle 16"/>
        <xdr:cNvSpPr/>
      </xdr:nvSpPr>
      <xdr:spPr>
        <a:xfrm>
          <a:off x="8201025" y="16259174"/>
          <a:ext cx="1990725" cy="238125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0</xdr:colOff>
      <xdr:row>103</xdr:row>
      <xdr:rowOff>28575</xdr:rowOff>
    </xdr:from>
    <xdr:to>
      <xdr:col>16</xdr:col>
      <xdr:colOff>417828</xdr:colOff>
      <xdr:row>118</xdr:row>
      <xdr:rowOff>161551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650075"/>
          <a:ext cx="10171428" cy="2990476"/>
        </a:xfrm>
        <a:prstGeom prst="rect">
          <a:avLst/>
        </a:prstGeom>
      </xdr:spPr>
    </xdr:pic>
    <xdr:clientData/>
  </xdr:twoCellAnchor>
  <xdr:twoCellAnchor>
    <xdr:from>
      <xdr:col>12</xdr:col>
      <xdr:colOff>104776</xdr:colOff>
      <xdr:row>108</xdr:row>
      <xdr:rowOff>123826</xdr:rowOff>
    </xdr:from>
    <xdr:to>
      <xdr:col>13</xdr:col>
      <xdr:colOff>333376</xdr:colOff>
      <xdr:row>109</xdr:row>
      <xdr:rowOff>142876</xdr:rowOff>
    </xdr:to>
    <xdr:sp macro="" textlink="">
      <xdr:nvSpPr>
        <xdr:cNvPr id="19" name="Rectangle 18"/>
        <xdr:cNvSpPr/>
      </xdr:nvSpPr>
      <xdr:spPr>
        <a:xfrm>
          <a:off x="7419976" y="20697826"/>
          <a:ext cx="838200" cy="209550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47625</xdr:colOff>
      <xdr:row>121</xdr:row>
      <xdr:rowOff>19050</xdr:rowOff>
    </xdr:from>
    <xdr:to>
      <xdr:col>16</xdr:col>
      <xdr:colOff>465453</xdr:colOff>
      <xdr:row>136</xdr:row>
      <xdr:rowOff>152026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" y="23069550"/>
          <a:ext cx="10171428" cy="2990476"/>
        </a:xfrm>
        <a:prstGeom prst="rect">
          <a:avLst/>
        </a:prstGeom>
      </xdr:spPr>
    </xdr:pic>
    <xdr:clientData/>
  </xdr:twoCellAnchor>
  <xdr:twoCellAnchor>
    <xdr:from>
      <xdr:col>8</xdr:col>
      <xdr:colOff>257176</xdr:colOff>
      <xdr:row>132</xdr:row>
      <xdr:rowOff>66675</xdr:rowOff>
    </xdr:from>
    <xdr:to>
      <xdr:col>9</xdr:col>
      <xdr:colOff>533400</xdr:colOff>
      <xdr:row>133</xdr:row>
      <xdr:rowOff>123824</xdr:rowOff>
    </xdr:to>
    <xdr:sp macro="" textlink="">
      <xdr:nvSpPr>
        <xdr:cNvPr id="21" name="Rectangle 20"/>
        <xdr:cNvSpPr/>
      </xdr:nvSpPr>
      <xdr:spPr>
        <a:xfrm>
          <a:off x="5133976" y="25212675"/>
          <a:ext cx="885824" cy="247649"/>
        </a:xfrm>
        <a:prstGeom prst="rect">
          <a:avLst/>
        </a:prstGeom>
        <a:solidFill>
          <a:srgbClr val="FFFF00">
            <a:alpha val="4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D8"/>
  <sheetViews>
    <sheetView workbookViewId="0">
      <selection activeCell="C14" sqref="C14"/>
    </sheetView>
  </sheetViews>
  <sheetFormatPr defaultRowHeight="15" x14ac:dyDescent="0.25"/>
  <cols>
    <col min="1" max="4" width="20.7109375" customWidth="1"/>
  </cols>
  <sheetData>
    <row r="1" spans="1:4" ht="18.75" x14ac:dyDescent="0.3">
      <c r="A1" s="4" t="s">
        <v>14</v>
      </c>
      <c r="B1" s="5"/>
      <c r="C1" s="5"/>
      <c r="D1" s="6"/>
    </row>
    <row r="2" spans="1:4" x14ac:dyDescent="0.25">
      <c r="A2" s="7"/>
      <c r="B2" s="8"/>
      <c r="C2" s="8"/>
      <c r="D2" s="9"/>
    </row>
    <row r="3" spans="1:4" x14ac:dyDescent="0.25">
      <c r="A3" s="10" t="s">
        <v>15</v>
      </c>
      <c r="B3" s="1"/>
      <c r="C3" s="1"/>
      <c r="D3" s="11"/>
    </row>
    <row r="4" spans="1:4" x14ac:dyDescent="0.25">
      <c r="A4" s="12" t="s">
        <v>16</v>
      </c>
      <c r="B4" s="2" t="s">
        <v>17</v>
      </c>
      <c r="C4" s="2" t="s">
        <v>18</v>
      </c>
      <c r="D4" s="13" t="s">
        <v>19</v>
      </c>
    </row>
    <row r="5" spans="1:4" x14ac:dyDescent="0.25">
      <c r="A5" s="14" t="s">
        <v>20</v>
      </c>
      <c r="B5" s="3" t="s">
        <v>21</v>
      </c>
      <c r="C5" s="3">
        <v>1</v>
      </c>
      <c r="D5" s="15" t="s">
        <v>22</v>
      </c>
    </row>
    <row r="6" spans="1:4" x14ac:dyDescent="0.25">
      <c r="A6" s="14"/>
      <c r="B6" s="3"/>
      <c r="C6" s="3"/>
      <c r="D6" s="15"/>
    </row>
    <row r="7" spans="1:4" x14ac:dyDescent="0.25">
      <c r="A7" s="7"/>
      <c r="B7" s="8"/>
      <c r="C7" s="8"/>
      <c r="D7" s="9"/>
    </row>
    <row r="8" spans="1:4" ht="15.75" thickBot="1" x14ac:dyDescent="0.3">
      <c r="A8" s="16"/>
      <c r="B8" s="17"/>
      <c r="C8" s="17"/>
      <c r="D8" s="18"/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outlinePr summaryBelow="0" summaryRight="0"/>
  </sheetPr>
  <dimension ref="A1:F182"/>
  <sheetViews>
    <sheetView tabSelected="1" zoomScale="85" zoomScaleNormal="85" workbookViewId="0">
      <selection activeCell="C116" sqref="C116"/>
    </sheetView>
  </sheetViews>
  <sheetFormatPr defaultRowHeight="15" outlineLevelRow="2" x14ac:dyDescent="0.25"/>
  <cols>
    <col min="1" max="1" width="19.5703125" style="21" customWidth="1"/>
    <col min="2" max="2" width="46.140625" customWidth="1"/>
    <col min="3" max="3" width="39.28515625" customWidth="1"/>
    <col min="4" max="4" width="41.42578125" style="20" customWidth="1"/>
    <col min="5" max="5" width="15" customWidth="1"/>
    <col min="6" max="6" width="31.28515625" customWidth="1"/>
    <col min="7" max="7" width="20.85546875" customWidth="1"/>
  </cols>
  <sheetData>
    <row r="1" spans="1:6" ht="31.5" x14ac:dyDescent="0.5">
      <c r="A1" s="52" t="s">
        <v>0</v>
      </c>
      <c r="B1" s="52"/>
      <c r="C1" s="52"/>
      <c r="D1" s="52"/>
      <c r="E1" s="52"/>
      <c r="F1" s="52"/>
    </row>
    <row r="3" spans="1:6" x14ac:dyDescent="0.25">
      <c r="A3" s="39" t="s">
        <v>7</v>
      </c>
      <c r="C3" s="19" t="s">
        <v>8</v>
      </c>
      <c r="E3" s="19" t="s">
        <v>261</v>
      </c>
    </row>
    <row r="4" spans="1:6" x14ac:dyDescent="0.25">
      <c r="A4" s="40" t="s">
        <v>1</v>
      </c>
      <c r="B4" s="23">
        <f>COUNTIF(E:E,A4)</f>
        <v>0</v>
      </c>
      <c r="C4" t="s">
        <v>9</v>
      </c>
      <c r="D4" s="20" t="s">
        <v>220</v>
      </c>
      <c r="E4" s="55" t="s">
        <v>263</v>
      </c>
      <c r="F4" s="55"/>
    </row>
    <row r="5" spans="1:6" x14ac:dyDescent="0.25">
      <c r="A5" s="45" t="s">
        <v>2</v>
      </c>
      <c r="B5" s="23">
        <f>COUNTIF(E:E,A5)</f>
        <v>0</v>
      </c>
      <c r="C5" t="s">
        <v>62</v>
      </c>
      <c r="D5" s="20" t="s">
        <v>20</v>
      </c>
      <c r="E5" s="55"/>
      <c r="F5" s="55"/>
    </row>
    <row r="6" spans="1:6" x14ac:dyDescent="0.25">
      <c r="A6" s="46" t="s">
        <v>3</v>
      </c>
      <c r="B6" s="23">
        <f>COUNTIF(E:E,A6)</f>
        <v>17</v>
      </c>
      <c r="C6" t="s">
        <v>10</v>
      </c>
      <c r="D6" s="20" t="s">
        <v>221</v>
      </c>
      <c r="E6" s="55"/>
      <c r="F6" s="55"/>
    </row>
    <row r="7" spans="1:6" x14ac:dyDescent="0.25">
      <c r="A7" s="47" t="s">
        <v>4</v>
      </c>
      <c r="B7" s="23">
        <f>COUNTIF(E:E,A7)</f>
        <v>76</v>
      </c>
      <c r="C7" t="s">
        <v>11</v>
      </c>
      <c r="D7" s="20" t="s">
        <v>221</v>
      </c>
      <c r="E7" s="55"/>
      <c r="F7" s="55"/>
    </row>
    <row r="8" spans="1:6" x14ac:dyDescent="0.25">
      <c r="A8" s="48" t="s">
        <v>5</v>
      </c>
      <c r="B8" s="23">
        <f>SUM(B4:B7)</f>
        <v>93</v>
      </c>
      <c r="C8" t="s">
        <v>63</v>
      </c>
      <c r="D8" s="20" t="s">
        <v>222</v>
      </c>
      <c r="E8" s="55"/>
      <c r="F8" s="55"/>
    </row>
    <row r="9" spans="1:6" x14ac:dyDescent="0.25">
      <c r="A9" s="49" t="s">
        <v>6</v>
      </c>
      <c r="B9" s="50">
        <f>SUM(B5+B6+B7)</f>
        <v>93</v>
      </c>
      <c r="C9" t="s">
        <v>13</v>
      </c>
      <c r="D9" s="20" t="s">
        <v>262</v>
      </c>
      <c r="E9" s="55"/>
      <c r="F9" s="55"/>
    </row>
    <row r="10" spans="1:6" x14ac:dyDescent="0.25">
      <c r="A10" s="49" t="s">
        <v>30</v>
      </c>
      <c r="B10" s="51">
        <f>B7/B8</f>
        <v>0.81720430107526887</v>
      </c>
      <c r="C10" t="s">
        <v>12</v>
      </c>
      <c r="D10" s="20" t="s">
        <v>223</v>
      </c>
      <c r="E10" s="55"/>
      <c r="F10" s="55"/>
    </row>
    <row r="12" spans="1:6" x14ac:dyDescent="0.25">
      <c r="A12" s="41" t="s">
        <v>23</v>
      </c>
      <c r="B12" s="33" t="s">
        <v>24</v>
      </c>
      <c r="C12" s="33" t="s">
        <v>25</v>
      </c>
      <c r="D12" s="37" t="s">
        <v>26</v>
      </c>
      <c r="E12" s="33" t="s">
        <v>27</v>
      </c>
      <c r="F12" s="33" t="s">
        <v>19</v>
      </c>
    </row>
    <row r="13" spans="1:6" collapsed="1" x14ac:dyDescent="0.25">
      <c r="A13" s="42" t="s">
        <v>32</v>
      </c>
      <c r="B13" s="24"/>
      <c r="C13" s="24"/>
      <c r="D13" s="38"/>
      <c r="E13" s="24"/>
      <c r="F13" s="24"/>
    </row>
    <row r="14" spans="1:6" ht="30" hidden="1" outlineLevel="1" x14ac:dyDescent="0.25">
      <c r="A14" s="31">
        <v>1</v>
      </c>
      <c r="B14" s="3" t="s">
        <v>137</v>
      </c>
      <c r="C14" s="3"/>
      <c r="D14" s="30" t="s">
        <v>67</v>
      </c>
      <c r="E14" s="31" t="s">
        <v>4</v>
      </c>
      <c r="F14" s="3"/>
    </row>
    <row r="15" spans="1:6" ht="30" hidden="1" outlineLevel="1" x14ac:dyDescent="0.25">
      <c r="A15" s="31">
        <f>A14+1</f>
        <v>2</v>
      </c>
      <c r="B15" s="32" t="s">
        <v>138</v>
      </c>
      <c r="C15" s="30" t="s">
        <v>28</v>
      </c>
      <c r="D15" s="30" t="s">
        <v>69</v>
      </c>
      <c r="E15" s="31" t="s">
        <v>4</v>
      </c>
      <c r="F15" s="29"/>
    </row>
    <row r="16" spans="1:6" collapsed="1" x14ac:dyDescent="0.25">
      <c r="A16" s="43" t="s">
        <v>33</v>
      </c>
      <c r="B16" s="25"/>
      <c r="C16" s="26"/>
      <c r="D16" s="26"/>
      <c r="E16" s="27"/>
      <c r="F16" s="28"/>
    </row>
    <row r="17" spans="1:6" ht="45" hidden="1" outlineLevel="1" x14ac:dyDescent="0.25">
      <c r="A17" s="31">
        <f>A15+1</f>
        <v>3</v>
      </c>
      <c r="B17" s="29" t="s">
        <v>29</v>
      </c>
      <c r="C17" s="32" t="s">
        <v>139</v>
      </c>
      <c r="D17" s="32" t="s">
        <v>68</v>
      </c>
      <c r="E17" s="31" t="s">
        <v>4</v>
      </c>
      <c r="F17" s="30" t="s">
        <v>37</v>
      </c>
    </row>
    <row r="18" spans="1:6" collapsed="1" x14ac:dyDescent="0.25">
      <c r="A18" s="43" t="s">
        <v>34</v>
      </c>
      <c r="B18" s="28"/>
      <c r="C18" s="25"/>
      <c r="D18" s="25"/>
      <c r="E18" s="27"/>
      <c r="F18" s="26"/>
    </row>
    <row r="19" spans="1:6" ht="105" hidden="1" outlineLevel="1" x14ac:dyDescent="0.25">
      <c r="A19" s="31">
        <f>A17+1</f>
        <v>4</v>
      </c>
      <c r="B19" s="29" t="s">
        <v>142</v>
      </c>
      <c r="C19" s="29"/>
      <c r="D19" s="30" t="s">
        <v>38</v>
      </c>
      <c r="E19" s="31" t="s">
        <v>4</v>
      </c>
      <c r="F19" s="3"/>
    </row>
    <row r="20" spans="1:6" ht="30" hidden="1" outlineLevel="1" x14ac:dyDescent="0.25">
      <c r="A20" s="31">
        <f t="shared" ref="A20:A114" si="0">A19+1</f>
        <v>5</v>
      </c>
      <c r="B20" s="29" t="s">
        <v>31</v>
      </c>
      <c r="C20" s="30" t="s">
        <v>140</v>
      </c>
      <c r="D20" s="32" t="s">
        <v>70</v>
      </c>
      <c r="E20" s="31" t="s">
        <v>4</v>
      </c>
      <c r="F20" s="3"/>
    </row>
    <row r="21" spans="1:6" ht="75" hidden="1" outlineLevel="1" x14ac:dyDescent="0.25">
      <c r="A21" s="31">
        <f t="shared" si="0"/>
        <v>6</v>
      </c>
      <c r="B21" s="29" t="s">
        <v>141</v>
      </c>
      <c r="C21" s="3"/>
      <c r="D21" s="30" t="s">
        <v>39</v>
      </c>
      <c r="E21" s="31" t="s">
        <v>4</v>
      </c>
      <c r="F21" s="3"/>
    </row>
    <row r="22" spans="1:6" ht="150" hidden="1" outlineLevel="1" x14ac:dyDescent="0.25">
      <c r="A22" s="31">
        <f t="shared" si="0"/>
        <v>7</v>
      </c>
      <c r="B22" s="29" t="s">
        <v>143</v>
      </c>
      <c r="C22" s="3"/>
      <c r="D22" s="32" t="s">
        <v>40</v>
      </c>
      <c r="E22" s="31" t="s">
        <v>3</v>
      </c>
      <c r="F22" s="53" t="s">
        <v>226</v>
      </c>
    </row>
    <row r="23" spans="1:6" ht="150" hidden="1" outlineLevel="1" x14ac:dyDescent="0.25">
      <c r="A23" s="31">
        <f t="shared" si="0"/>
        <v>8</v>
      </c>
      <c r="B23" s="29" t="s">
        <v>144</v>
      </c>
      <c r="C23" s="3"/>
      <c r="D23" s="30" t="s">
        <v>41</v>
      </c>
      <c r="E23" s="31" t="s">
        <v>4</v>
      </c>
      <c r="F23" s="3"/>
    </row>
    <row r="24" spans="1:6" ht="195" hidden="1" outlineLevel="1" x14ac:dyDescent="0.25">
      <c r="A24" s="31">
        <f t="shared" si="0"/>
        <v>9</v>
      </c>
      <c r="B24" s="29" t="s">
        <v>35</v>
      </c>
      <c r="C24" s="3"/>
      <c r="D24" s="32" t="s">
        <v>42</v>
      </c>
      <c r="E24" s="31" t="s">
        <v>4</v>
      </c>
      <c r="F24" s="32" t="s">
        <v>36</v>
      </c>
    </row>
    <row r="25" spans="1:6" ht="75" hidden="1" outlineLevel="1" x14ac:dyDescent="0.25">
      <c r="A25" s="31">
        <f t="shared" si="0"/>
        <v>10</v>
      </c>
      <c r="B25" s="34" t="s">
        <v>145</v>
      </c>
      <c r="C25" s="3"/>
      <c r="D25" s="30" t="s">
        <v>146</v>
      </c>
      <c r="E25" s="31" t="s">
        <v>3</v>
      </c>
      <c r="F25" s="54" t="s">
        <v>229</v>
      </c>
    </row>
    <row r="26" spans="1:6" collapsed="1" x14ac:dyDescent="0.25">
      <c r="A26" s="43" t="s">
        <v>43</v>
      </c>
      <c r="B26" s="28"/>
      <c r="C26" s="25"/>
      <c r="D26" s="25"/>
      <c r="E26" s="27"/>
      <c r="F26" s="26"/>
    </row>
    <row r="27" spans="1:6" hidden="1" outlineLevel="1" x14ac:dyDescent="0.25">
      <c r="A27" s="31">
        <f>A25+1</f>
        <v>11</v>
      </c>
      <c r="B27" s="34" t="s">
        <v>147</v>
      </c>
      <c r="C27" s="3"/>
      <c r="D27" s="30" t="s">
        <v>71</v>
      </c>
      <c r="E27" s="31" t="s">
        <v>4</v>
      </c>
      <c r="F27" s="3"/>
    </row>
    <row r="28" spans="1:6" ht="165" hidden="1" outlineLevel="1" x14ac:dyDescent="0.25">
      <c r="A28" s="31">
        <f t="shared" si="0"/>
        <v>12</v>
      </c>
      <c r="B28" s="34" t="s">
        <v>148</v>
      </c>
      <c r="C28" s="3"/>
      <c r="D28" s="30" t="s">
        <v>72</v>
      </c>
      <c r="E28" s="31" t="s">
        <v>4</v>
      </c>
      <c r="F28" s="3"/>
    </row>
    <row r="29" spans="1:6" ht="165" hidden="1" outlineLevel="1" x14ac:dyDescent="0.25">
      <c r="A29" s="31">
        <f t="shared" si="0"/>
        <v>13</v>
      </c>
      <c r="B29" s="34" t="s">
        <v>44</v>
      </c>
      <c r="C29" s="3"/>
      <c r="D29" s="30" t="s">
        <v>73</v>
      </c>
      <c r="E29" s="31" t="s">
        <v>4</v>
      </c>
      <c r="F29" s="32" t="s">
        <v>45</v>
      </c>
    </row>
    <row r="30" spans="1:6" hidden="1" outlineLevel="1" x14ac:dyDescent="0.25">
      <c r="A30" s="31">
        <f t="shared" si="0"/>
        <v>14</v>
      </c>
      <c r="B30" s="34" t="s">
        <v>149</v>
      </c>
      <c r="C30" s="3"/>
      <c r="D30" s="35" t="s">
        <v>74</v>
      </c>
      <c r="E30" s="31" t="s">
        <v>4</v>
      </c>
      <c r="F30" s="3"/>
    </row>
    <row r="31" spans="1:6" ht="409.5" hidden="1" outlineLevel="1" x14ac:dyDescent="0.25">
      <c r="A31" s="31">
        <f t="shared" si="0"/>
        <v>15</v>
      </c>
      <c r="B31" s="34" t="s">
        <v>150</v>
      </c>
      <c r="C31" s="3"/>
      <c r="D31" s="32" t="s">
        <v>75</v>
      </c>
      <c r="E31" s="31" t="s">
        <v>3</v>
      </c>
      <c r="F31" s="32" t="s">
        <v>46</v>
      </c>
    </row>
    <row r="32" spans="1:6" ht="75" hidden="1" outlineLevel="1" x14ac:dyDescent="0.25">
      <c r="A32" s="31">
        <f t="shared" si="0"/>
        <v>16</v>
      </c>
      <c r="B32" s="34" t="s">
        <v>151</v>
      </c>
      <c r="C32" s="3"/>
      <c r="D32" s="30" t="s">
        <v>76</v>
      </c>
      <c r="E32" s="31" t="s">
        <v>4</v>
      </c>
      <c r="F32" s="3"/>
    </row>
    <row r="33" spans="1:6" ht="60" hidden="1" outlineLevel="1" x14ac:dyDescent="0.25">
      <c r="A33" s="31">
        <f t="shared" si="0"/>
        <v>17</v>
      </c>
      <c r="B33" s="34" t="s">
        <v>152</v>
      </c>
      <c r="C33" s="3"/>
      <c r="D33" s="30" t="s">
        <v>77</v>
      </c>
      <c r="E33" s="31" t="s">
        <v>3</v>
      </c>
      <c r="F33" s="3"/>
    </row>
    <row r="34" spans="1:6" ht="45" hidden="1" outlineLevel="1" x14ac:dyDescent="0.25">
      <c r="A34" s="31">
        <f t="shared" si="0"/>
        <v>18</v>
      </c>
      <c r="B34" s="34" t="s">
        <v>153</v>
      </c>
      <c r="C34" s="3"/>
      <c r="D34" s="30" t="s">
        <v>78</v>
      </c>
      <c r="E34" s="31" t="s">
        <v>3</v>
      </c>
      <c r="F34" s="3"/>
    </row>
    <row r="35" spans="1:6" ht="60" hidden="1" outlineLevel="1" x14ac:dyDescent="0.25">
      <c r="A35" s="31">
        <f t="shared" si="0"/>
        <v>19</v>
      </c>
      <c r="B35" s="34" t="s">
        <v>154</v>
      </c>
      <c r="C35" s="3"/>
      <c r="D35" s="30" t="s">
        <v>79</v>
      </c>
      <c r="E35" s="31" t="s">
        <v>4</v>
      </c>
      <c r="F35" s="32" t="s">
        <v>256</v>
      </c>
    </row>
    <row r="36" spans="1:6" ht="90" hidden="1" outlineLevel="1" x14ac:dyDescent="0.25">
      <c r="A36" s="31">
        <f t="shared" si="0"/>
        <v>20</v>
      </c>
      <c r="B36" s="34" t="s">
        <v>155</v>
      </c>
      <c r="C36" s="3"/>
      <c r="D36" s="30" t="s">
        <v>80</v>
      </c>
      <c r="E36" s="31" t="s">
        <v>4</v>
      </c>
      <c r="F36" s="3"/>
    </row>
    <row r="37" spans="1:6" ht="60" hidden="1" outlineLevel="1" x14ac:dyDescent="0.25">
      <c r="A37" s="31">
        <f t="shared" si="0"/>
        <v>21</v>
      </c>
      <c r="B37" s="34" t="s">
        <v>156</v>
      </c>
      <c r="C37" s="3"/>
      <c r="D37" s="30" t="s">
        <v>81</v>
      </c>
      <c r="E37" s="31" t="s">
        <v>4</v>
      </c>
      <c r="F37" s="3"/>
    </row>
    <row r="38" spans="1:6" hidden="1" outlineLevel="1" x14ac:dyDescent="0.25">
      <c r="A38" s="31">
        <f t="shared" si="0"/>
        <v>22</v>
      </c>
      <c r="B38" s="34" t="s">
        <v>48</v>
      </c>
      <c r="C38" s="3"/>
      <c r="D38" s="30" t="s">
        <v>82</v>
      </c>
      <c r="E38" s="31" t="s">
        <v>4</v>
      </c>
      <c r="F38" s="3"/>
    </row>
    <row r="39" spans="1:6" ht="30" hidden="1" outlineLevel="1" x14ac:dyDescent="0.25">
      <c r="A39" s="31">
        <f t="shared" si="0"/>
        <v>23</v>
      </c>
      <c r="B39" s="34" t="s">
        <v>47</v>
      </c>
      <c r="C39" s="29" t="s">
        <v>157</v>
      </c>
      <c r="D39" s="30" t="s">
        <v>83</v>
      </c>
      <c r="E39" s="31" t="s">
        <v>4</v>
      </c>
      <c r="F39" s="3"/>
    </row>
    <row r="40" spans="1:6" hidden="1" outlineLevel="1" x14ac:dyDescent="0.25">
      <c r="A40" s="31">
        <f t="shared" si="0"/>
        <v>24</v>
      </c>
      <c r="B40" s="34" t="s">
        <v>158</v>
      </c>
      <c r="C40" s="3" t="s">
        <v>159</v>
      </c>
      <c r="D40" s="30" t="s">
        <v>84</v>
      </c>
      <c r="E40" s="31" t="s">
        <v>4</v>
      </c>
      <c r="F40" s="3"/>
    </row>
    <row r="41" spans="1:6" ht="60" hidden="1" outlineLevel="1" x14ac:dyDescent="0.25">
      <c r="A41" s="31">
        <f t="shared" si="0"/>
        <v>25</v>
      </c>
      <c r="B41" s="34" t="s">
        <v>161</v>
      </c>
      <c r="C41" s="29" t="s">
        <v>160</v>
      </c>
      <c r="D41" s="32" t="s">
        <v>85</v>
      </c>
      <c r="E41" s="31" t="s">
        <v>4</v>
      </c>
      <c r="F41" s="30" t="s">
        <v>257</v>
      </c>
    </row>
    <row r="42" spans="1:6" ht="30" hidden="1" outlineLevel="1" x14ac:dyDescent="0.25">
      <c r="A42" s="31">
        <f t="shared" si="0"/>
        <v>26</v>
      </c>
      <c r="B42" s="34" t="s">
        <v>162</v>
      </c>
      <c r="C42" s="3"/>
      <c r="D42" s="30" t="s">
        <v>86</v>
      </c>
      <c r="E42" s="31" t="s">
        <v>4</v>
      </c>
      <c r="F42" s="3"/>
    </row>
    <row r="43" spans="1:6" hidden="1" outlineLevel="1" x14ac:dyDescent="0.25">
      <c r="A43" s="31">
        <f t="shared" si="0"/>
        <v>27</v>
      </c>
      <c r="B43" s="34" t="s">
        <v>163</v>
      </c>
      <c r="C43" s="3"/>
      <c r="D43" s="30" t="s">
        <v>87</v>
      </c>
      <c r="E43" s="31" t="s">
        <v>4</v>
      </c>
      <c r="F43" s="3"/>
    </row>
    <row r="44" spans="1:6" ht="30" hidden="1" outlineLevel="1" x14ac:dyDescent="0.25">
      <c r="A44" s="31">
        <f t="shared" si="0"/>
        <v>28</v>
      </c>
      <c r="B44" s="34" t="s">
        <v>164</v>
      </c>
      <c r="C44" s="3"/>
      <c r="D44" s="30" t="s">
        <v>88</v>
      </c>
      <c r="E44" s="31" t="s">
        <v>4</v>
      </c>
      <c r="F44" s="3"/>
    </row>
    <row r="45" spans="1:6" ht="30" hidden="1" outlineLevel="1" x14ac:dyDescent="0.25">
      <c r="A45" s="31">
        <f t="shared" si="0"/>
        <v>29</v>
      </c>
      <c r="B45" s="34" t="s">
        <v>165</v>
      </c>
      <c r="C45" s="3"/>
      <c r="D45" s="30" t="s">
        <v>89</v>
      </c>
      <c r="E45" s="31" t="s">
        <v>4</v>
      </c>
      <c r="F45" s="3"/>
    </row>
    <row r="46" spans="1:6" ht="105" hidden="1" outlineLevel="1" x14ac:dyDescent="0.25">
      <c r="A46" s="31">
        <f t="shared" si="0"/>
        <v>30</v>
      </c>
      <c r="B46" s="34" t="s">
        <v>166</v>
      </c>
      <c r="C46" s="3"/>
      <c r="D46" s="30" t="s">
        <v>90</v>
      </c>
      <c r="E46" s="31" t="s">
        <v>3</v>
      </c>
      <c r="F46" s="3"/>
    </row>
    <row r="47" spans="1:6" ht="165" hidden="1" outlineLevel="1" x14ac:dyDescent="0.25">
      <c r="A47" s="31">
        <f t="shared" si="0"/>
        <v>31</v>
      </c>
      <c r="B47" s="34" t="s">
        <v>167</v>
      </c>
      <c r="C47" s="3"/>
      <c r="D47" s="30" t="s">
        <v>91</v>
      </c>
      <c r="E47" s="31" t="s">
        <v>3</v>
      </c>
      <c r="F47" s="3"/>
    </row>
    <row r="48" spans="1:6" ht="75" hidden="1" outlineLevel="1" x14ac:dyDescent="0.25">
      <c r="A48" s="31">
        <f t="shared" si="0"/>
        <v>32</v>
      </c>
      <c r="B48" s="34" t="s">
        <v>168</v>
      </c>
      <c r="C48" s="3"/>
      <c r="D48" s="30" t="s">
        <v>92</v>
      </c>
      <c r="E48" s="31" t="s">
        <v>3</v>
      </c>
      <c r="F48" s="3"/>
    </row>
    <row r="49" spans="1:6" ht="210" hidden="1" outlineLevel="1" x14ac:dyDescent="0.25">
      <c r="A49" s="31">
        <f t="shared" si="0"/>
        <v>33</v>
      </c>
      <c r="B49" s="34" t="s">
        <v>169</v>
      </c>
      <c r="C49" s="3"/>
      <c r="D49" s="30" t="s">
        <v>93</v>
      </c>
      <c r="E49" s="31" t="s">
        <v>4</v>
      </c>
      <c r="F49" s="3"/>
    </row>
    <row r="50" spans="1:6" ht="105" hidden="1" outlineLevel="1" x14ac:dyDescent="0.25">
      <c r="A50" s="31">
        <f t="shared" si="0"/>
        <v>34</v>
      </c>
      <c r="B50" s="34" t="s">
        <v>170</v>
      </c>
      <c r="C50" s="3"/>
      <c r="D50" s="30" t="s">
        <v>94</v>
      </c>
      <c r="E50" s="31" t="s">
        <v>4</v>
      </c>
      <c r="F50" s="3"/>
    </row>
    <row r="51" spans="1:6" ht="30" hidden="1" outlineLevel="1" x14ac:dyDescent="0.25">
      <c r="A51" s="31">
        <f t="shared" si="0"/>
        <v>35</v>
      </c>
      <c r="B51" s="34" t="s">
        <v>49</v>
      </c>
      <c r="C51" s="30" t="s">
        <v>171</v>
      </c>
      <c r="D51" s="32" t="s">
        <v>95</v>
      </c>
      <c r="E51" s="31" t="s">
        <v>3</v>
      </c>
      <c r="F51" s="3"/>
    </row>
    <row r="52" spans="1:6" ht="30" hidden="1" outlineLevel="1" x14ac:dyDescent="0.25">
      <c r="A52" s="31">
        <f t="shared" si="0"/>
        <v>36</v>
      </c>
      <c r="B52" s="34" t="s">
        <v>165</v>
      </c>
      <c r="C52" s="3"/>
      <c r="D52" s="30" t="s">
        <v>96</v>
      </c>
      <c r="E52" s="31" t="s">
        <v>4</v>
      </c>
      <c r="F52" s="3"/>
    </row>
    <row r="53" spans="1:6" ht="195" hidden="1" outlineLevel="1" x14ac:dyDescent="0.25">
      <c r="A53" s="31">
        <f t="shared" si="0"/>
        <v>37</v>
      </c>
      <c r="B53" s="34" t="s">
        <v>172</v>
      </c>
      <c r="C53" s="3"/>
      <c r="D53" s="30" t="s">
        <v>97</v>
      </c>
      <c r="E53" s="31" t="s">
        <v>3</v>
      </c>
      <c r="F53" s="3"/>
    </row>
    <row r="54" spans="1:6" ht="75" hidden="1" outlineLevel="1" x14ac:dyDescent="0.25">
      <c r="A54" s="31">
        <f t="shared" si="0"/>
        <v>38</v>
      </c>
      <c r="B54" s="34" t="s">
        <v>173</v>
      </c>
      <c r="C54" s="3"/>
      <c r="D54" s="30" t="s">
        <v>98</v>
      </c>
      <c r="E54" s="31" t="s">
        <v>4</v>
      </c>
      <c r="F54" s="3"/>
    </row>
    <row r="55" spans="1:6" ht="30" hidden="1" outlineLevel="1" x14ac:dyDescent="0.25">
      <c r="A55" s="31">
        <f t="shared" si="0"/>
        <v>39</v>
      </c>
      <c r="B55" s="34" t="s">
        <v>49</v>
      </c>
      <c r="C55" s="32" t="s">
        <v>174</v>
      </c>
      <c r="D55" s="32" t="s">
        <v>95</v>
      </c>
      <c r="E55" s="31" t="s">
        <v>4</v>
      </c>
      <c r="F55" s="3"/>
    </row>
    <row r="56" spans="1:6" ht="30" hidden="1" outlineLevel="1" x14ac:dyDescent="0.25">
      <c r="A56" s="31">
        <f t="shared" si="0"/>
        <v>40</v>
      </c>
      <c r="B56" s="34" t="s">
        <v>165</v>
      </c>
      <c r="C56" s="3"/>
      <c r="D56" s="30" t="s">
        <v>99</v>
      </c>
      <c r="E56" s="31" t="s">
        <v>4</v>
      </c>
      <c r="F56" s="3"/>
    </row>
    <row r="57" spans="1:6" ht="210" hidden="1" outlineLevel="1" x14ac:dyDescent="0.25">
      <c r="A57" s="31">
        <f t="shared" ref="A57:A60" si="1">A56+1</f>
        <v>41</v>
      </c>
      <c r="B57" s="34" t="s">
        <v>175</v>
      </c>
      <c r="C57" s="3"/>
      <c r="D57" s="30" t="s">
        <v>100</v>
      </c>
      <c r="E57" s="31" t="s">
        <v>3</v>
      </c>
      <c r="F57" s="3"/>
    </row>
    <row r="58" spans="1:6" ht="210" hidden="1" outlineLevel="1" x14ac:dyDescent="0.25">
      <c r="A58" s="31">
        <f t="shared" si="1"/>
        <v>42</v>
      </c>
      <c r="B58" s="34" t="s">
        <v>176</v>
      </c>
      <c r="C58" s="3"/>
      <c r="D58" s="30" t="s">
        <v>101</v>
      </c>
      <c r="E58" s="31" t="s">
        <v>4</v>
      </c>
      <c r="F58" s="3"/>
    </row>
    <row r="59" spans="1:6" ht="30" hidden="1" outlineLevel="1" x14ac:dyDescent="0.25">
      <c r="A59" s="31">
        <f t="shared" si="1"/>
        <v>43</v>
      </c>
      <c r="B59" s="34" t="s">
        <v>49</v>
      </c>
      <c r="C59" s="32" t="s">
        <v>177</v>
      </c>
      <c r="D59" s="32" t="s">
        <v>95</v>
      </c>
      <c r="E59" s="31" t="s">
        <v>3</v>
      </c>
      <c r="F59" s="3"/>
    </row>
    <row r="60" spans="1:6" ht="30" hidden="1" outlineLevel="1" x14ac:dyDescent="0.25">
      <c r="A60" s="31">
        <f t="shared" si="1"/>
        <v>44</v>
      </c>
      <c r="B60" s="34" t="s">
        <v>165</v>
      </c>
      <c r="C60" s="3"/>
      <c r="D60" s="30" t="s">
        <v>99</v>
      </c>
      <c r="E60" s="31" t="s">
        <v>4</v>
      </c>
      <c r="F60" s="3"/>
    </row>
    <row r="61" spans="1:6" ht="210" hidden="1" outlineLevel="1" x14ac:dyDescent="0.25">
      <c r="A61" s="31">
        <f t="shared" ref="A61:A64" si="2">A60+1</f>
        <v>45</v>
      </c>
      <c r="B61" s="34" t="s">
        <v>258</v>
      </c>
      <c r="C61" s="3"/>
      <c r="D61" s="30" t="s">
        <v>102</v>
      </c>
      <c r="E61" s="31" t="s">
        <v>4</v>
      </c>
      <c r="F61" s="3"/>
    </row>
    <row r="62" spans="1:6" ht="105" hidden="1" outlineLevel="1" x14ac:dyDescent="0.25">
      <c r="A62" s="31">
        <f t="shared" si="2"/>
        <v>46</v>
      </c>
      <c r="B62" s="34" t="s">
        <v>178</v>
      </c>
      <c r="C62" s="3"/>
      <c r="D62" s="30" t="s">
        <v>103</v>
      </c>
      <c r="E62" s="31" t="s">
        <v>4</v>
      </c>
      <c r="F62" s="3"/>
    </row>
    <row r="63" spans="1:6" ht="60" hidden="1" outlineLevel="1" x14ac:dyDescent="0.25">
      <c r="A63" s="31">
        <f t="shared" si="2"/>
        <v>47</v>
      </c>
      <c r="B63" s="34" t="s">
        <v>49</v>
      </c>
      <c r="C63" s="32" t="s">
        <v>179</v>
      </c>
      <c r="D63" s="32" t="s">
        <v>95</v>
      </c>
      <c r="E63" s="31" t="s">
        <v>4</v>
      </c>
      <c r="F63" s="3"/>
    </row>
    <row r="64" spans="1:6" ht="30" hidden="1" outlineLevel="1" x14ac:dyDescent="0.25">
      <c r="A64" s="31">
        <f t="shared" si="2"/>
        <v>48</v>
      </c>
      <c r="B64" s="34" t="s">
        <v>165</v>
      </c>
      <c r="C64" s="3"/>
      <c r="D64" s="30" t="s">
        <v>99</v>
      </c>
      <c r="E64" s="31" t="s">
        <v>4</v>
      </c>
      <c r="F64" s="3"/>
    </row>
    <row r="65" spans="1:6" collapsed="1" x14ac:dyDescent="0.25">
      <c r="A65" s="43" t="s">
        <v>50</v>
      </c>
      <c r="B65" s="28"/>
      <c r="C65" s="25"/>
      <c r="D65" s="25"/>
      <c r="E65" s="27"/>
      <c r="F65" s="26"/>
    </row>
    <row r="66" spans="1:6" hidden="1" outlineLevel="1" x14ac:dyDescent="0.25">
      <c r="A66" s="31">
        <f>A64+1</f>
        <v>49</v>
      </c>
      <c r="B66" s="34" t="s">
        <v>180</v>
      </c>
      <c r="C66" s="3"/>
      <c r="D66" s="30" t="s">
        <v>104</v>
      </c>
      <c r="E66" s="31" t="s">
        <v>4</v>
      </c>
      <c r="F66" s="3"/>
    </row>
    <row r="67" spans="1:6" ht="180" hidden="1" outlineLevel="1" x14ac:dyDescent="0.25">
      <c r="A67" s="31">
        <f t="shared" si="0"/>
        <v>50</v>
      </c>
      <c r="B67" s="34" t="s">
        <v>181</v>
      </c>
      <c r="C67" s="3"/>
      <c r="D67" s="30" t="s">
        <v>105</v>
      </c>
      <c r="E67" s="31" t="s">
        <v>3</v>
      </c>
      <c r="F67" s="3"/>
    </row>
    <row r="68" spans="1:6" ht="165" hidden="1" outlineLevel="1" x14ac:dyDescent="0.25">
      <c r="A68" s="31">
        <f t="shared" si="0"/>
        <v>51</v>
      </c>
      <c r="B68" s="34" t="s">
        <v>51</v>
      </c>
      <c r="C68" s="3"/>
      <c r="D68" s="30" t="s">
        <v>106</v>
      </c>
      <c r="E68" s="31" t="s">
        <v>4</v>
      </c>
      <c r="F68" s="3"/>
    </row>
    <row r="69" spans="1:6" hidden="1" outlineLevel="2" x14ac:dyDescent="0.25">
      <c r="A69" s="31">
        <f t="shared" si="0"/>
        <v>52</v>
      </c>
      <c r="B69" s="34" t="s">
        <v>182</v>
      </c>
      <c r="C69" s="3"/>
      <c r="D69" s="35" t="s">
        <v>107</v>
      </c>
      <c r="E69" s="31" t="s">
        <v>4</v>
      </c>
      <c r="F69" s="3"/>
    </row>
    <row r="70" spans="1:6" ht="105" hidden="1" outlineLevel="2" x14ac:dyDescent="0.25">
      <c r="A70" s="31">
        <f t="shared" si="0"/>
        <v>53</v>
      </c>
      <c r="B70" s="34" t="s">
        <v>183</v>
      </c>
      <c r="C70" s="3"/>
      <c r="D70" s="32" t="s">
        <v>108</v>
      </c>
      <c r="E70" s="31" t="s">
        <v>4</v>
      </c>
      <c r="F70" s="32"/>
    </row>
    <row r="71" spans="1:6" hidden="1" outlineLevel="1" x14ac:dyDescent="0.25">
      <c r="A71" s="31">
        <f t="shared" si="0"/>
        <v>54</v>
      </c>
      <c r="B71" s="3" t="s">
        <v>52</v>
      </c>
      <c r="C71" s="3" t="s">
        <v>184</v>
      </c>
      <c r="D71" s="30" t="s">
        <v>109</v>
      </c>
      <c r="E71" s="31" t="s">
        <v>4</v>
      </c>
      <c r="F71" s="3"/>
    </row>
    <row r="72" spans="1:6" hidden="1" outlineLevel="1" x14ac:dyDescent="0.25">
      <c r="A72" s="31">
        <f t="shared" si="0"/>
        <v>55</v>
      </c>
      <c r="B72" s="3" t="s">
        <v>53</v>
      </c>
      <c r="C72" s="3" t="s">
        <v>185</v>
      </c>
      <c r="D72" s="30" t="s">
        <v>110</v>
      </c>
      <c r="E72" s="31" t="s">
        <v>4</v>
      </c>
      <c r="F72" s="3"/>
    </row>
    <row r="73" spans="1:6" ht="90" hidden="1" outlineLevel="1" x14ac:dyDescent="0.25">
      <c r="A73" s="31">
        <f t="shared" si="0"/>
        <v>56</v>
      </c>
      <c r="B73" s="34" t="s">
        <v>187</v>
      </c>
      <c r="C73" s="29" t="s">
        <v>186</v>
      </c>
      <c r="D73" s="30" t="s">
        <v>111</v>
      </c>
      <c r="E73" s="31" t="s">
        <v>4</v>
      </c>
      <c r="F73" s="3"/>
    </row>
    <row r="74" spans="1:6" hidden="1" outlineLevel="1" x14ac:dyDescent="0.25">
      <c r="A74" s="31">
        <f t="shared" si="0"/>
        <v>57</v>
      </c>
      <c r="B74" s="34" t="s">
        <v>164</v>
      </c>
      <c r="C74" s="3"/>
      <c r="D74" s="30" t="s">
        <v>112</v>
      </c>
      <c r="E74" s="31" t="s">
        <v>4</v>
      </c>
      <c r="F74" s="3"/>
    </row>
    <row r="75" spans="1:6" ht="75" hidden="1" outlineLevel="1" x14ac:dyDescent="0.25">
      <c r="A75" s="31">
        <f t="shared" si="0"/>
        <v>58</v>
      </c>
      <c r="B75" s="34" t="s">
        <v>188</v>
      </c>
      <c r="C75" s="3"/>
      <c r="D75" s="30" t="s">
        <v>113</v>
      </c>
      <c r="E75" s="31" t="s">
        <v>4</v>
      </c>
      <c r="F75" s="3"/>
    </row>
    <row r="76" spans="1:6" ht="45" hidden="1" outlineLevel="1" x14ac:dyDescent="0.25">
      <c r="A76" s="31">
        <f t="shared" si="0"/>
        <v>59</v>
      </c>
      <c r="B76" s="34" t="s">
        <v>189</v>
      </c>
      <c r="C76" s="3"/>
      <c r="D76" s="30" t="s">
        <v>114</v>
      </c>
      <c r="E76" s="31" t="s">
        <v>4</v>
      </c>
      <c r="F76" s="3"/>
    </row>
    <row r="77" spans="1:6" collapsed="1" x14ac:dyDescent="0.25">
      <c r="A77" s="43" t="s">
        <v>54</v>
      </c>
      <c r="B77" s="28"/>
      <c r="C77" s="25"/>
      <c r="D77" s="25"/>
      <c r="E77" s="27"/>
      <c r="F77" s="26"/>
    </row>
    <row r="78" spans="1:6" ht="60" hidden="1" outlineLevel="1" x14ac:dyDescent="0.25">
      <c r="A78" s="31">
        <f>A76+1</f>
        <v>60</v>
      </c>
      <c r="B78" s="34" t="s">
        <v>190</v>
      </c>
      <c r="C78" s="32" t="s">
        <v>191</v>
      </c>
      <c r="D78" s="32" t="s">
        <v>115</v>
      </c>
      <c r="E78" s="31" t="s">
        <v>3</v>
      </c>
      <c r="F78" s="30" t="s">
        <v>259</v>
      </c>
    </row>
    <row r="79" spans="1:6" ht="45" hidden="1" outlineLevel="1" x14ac:dyDescent="0.25">
      <c r="A79" s="31">
        <f t="shared" si="0"/>
        <v>61</v>
      </c>
      <c r="B79" s="34" t="s">
        <v>192</v>
      </c>
      <c r="C79" s="3"/>
      <c r="D79" s="30" t="s">
        <v>116</v>
      </c>
      <c r="E79" s="31" t="s">
        <v>4</v>
      </c>
      <c r="F79" s="3"/>
    </row>
    <row r="80" spans="1:6" ht="150" hidden="1" outlineLevel="1" x14ac:dyDescent="0.25">
      <c r="A80" s="31">
        <f t="shared" si="0"/>
        <v>62</v>
      </c>
      <c r="B80" s="34" t="s">
        <v>193</v>
      </c>
      <c r="C80" s="3"/>
      <c r="D80" s="30" t="s">
        <v>117</v>
      </c>
      <c r="E80" s="31" t="s">
        <v>4</v>
      </c>
      <c r="F80" s="3"/>
    </row>
    <row r="81" spans="1:6" ht="180" hidden="1" outlineLevel="1" x14ac:dyDescent="0.25">
      <c r="A81" s="31">
        <f t="shared" si="0"/>
        <v>63</v>
      </c>
      <c r="B81" s="34" t="s">
        <v>65</v>
      </c>
      <c r="C81" s="3"/>
      <c r="D81" s="30" t="s">
        <v>118</v>
      </c>
      <c r="E81" s="31" t="s">
        <v>4</v>
      </c>
      <c r="F81" s="3"/>
    </row>
    <row r="82" spans="1:6" ht="45" hidden="1" outlineLevel="1" x14ac:dyDescent="0.25">
      <c r="A82" s="31"/>
      <c r="B82" s="34" t="s">
        <v>194</v>
      </c>
      <c r="C82" s="3"/>
      <c r="D82" s="30" t="s">
        <v>119</v>
      </c>
      <c r="E82" s="31" t="s">
        <v>4</v>
      </c>
      <c r="F82" s="3"/>
    </row>
    <row r="83" spans="1:6" ht="30" hidden="1" outlineLevel="1" x14ac:dyDescent="0.25">
      <c r="A83" s="31"/>
      <c r="B83" s="34" t="s">
        <v>195</v>
      </c>
      <c r="C83" s="30" t="s">
        <v>196</v>
      </c>
      <c r="D83" s="32" t="s">
        <v>82</v>
      </c>
      <c r="E83" s="31" t="s">
        <v>4</v>
      </c>
      <c r="F83" s="3"/>
    </row>
    <row r="84" spans="1:6" ht="45" hidden="1" outlineLevel="1" x14ac:dyDescent="0.25">
      <c r="A84" s="31">
        <f>A81+1</f>
        <v>64</v>
      </c>
      <c r="B84" s="34" t="s">
        <v>55</v>
      </c>
      <c r="C84" s="44" t="s">
        <v>56</v>
      </c>
      <c r="D84" s="32" t="s">
        <v>120</v>
      </c>
      <c r="E84" s="31" t="s">
        <v>4</v>
      </c>
      <c r="F84" s="3"/>
    </row>
    <row r="85" spans="1:6" ht="45" hidden="1" outlineLevel="1" x14ac:dyDescent="0.25">
      <c r="A85" s="31">
        <f t="shared" si="0"/>
        <v>65</v>
      </c>
      <c r="B85" s="36" t="s">
        <v>66</v>
      </c>
      <c r="C85" s="44" t="s">
        <v>57</v>
      </c>
      <c r="D85" s="30" t="s">
        <v>121</v>
      </c>
      <c r="E85" s="31" t="s">
        <v>4</v>
      </c>
      <c r="F85" s="3"/>
    </row>
    <row r="86" spans="1:6" ht="30" hidden="1" outlineLevel="1" x14ac:dyDescent="0.25">
      <c r="A86" s="31">
        <f t="shared" si="0"/>
        <v>66</v>
      </c>
      <c r="B86" s="34" t="s">
        <v>197</v>
      </c>
      <c r="C86" s="3"/>
      <c r="D86" s="30" t="s">
        <v>122</v>
      </c>
      <c r="E86" s="31" t="s">
        <v>4</v>
      </c>
      <c r="F86" s="3"/>
    </row>
    <row r="87" spans="1:6" hidden="1" outlineLevel="1" x14ac:dyDescent="0.25">
      <c r="A87" s="31">
        <f t="shared" si="0"/>
        <v>67</v>
      </c>
      <c r="B87" s="34" t="s">
        <v>165</v>
      </c>
      <c r="C87" s="3"/>
      <c r="D87" s="30" t="s">
        <v>123</v>
      </c>
      <c r="E87" s="31" t="s">
        <v>4</v>
      </c>
      <c r="F87" s="3"/>
    </row>
    <row r="88" spans="1:6" collapsed="1" x14ac:dyDescent="0.25">
      <c r="A88" s="43" t="s">
        <v>58</v>
      </c>
      <c r="B88" s="28"/>
      <c r="C88" s="25"/>
      <c r="D88" s="25"/>
      <c r="E88" s="27"/>
      <c r="F88" s="26"/>
    </row>
    <row r="89" spans="1:6" hidden="1" outlineLevel="1" x14ac:dyDescent="0.25">
      <c r="A89" s="31">
        <f>A87+1</f>
        <v>68</v>
      </c>
      <c r="B89" s="34" t="s">
        <v>198</v>
      </c>
      <c r="C89" s="3"/>
      <c r="D89" s="35" t="s">
        <v>124</v>
      </c>
      <c r="E89" s="31" t="s">
        <v>4</v>
      </c>
      <c r="F89" s="3"/>
    </row>
    <row r="90" spans="1:6" ht="90" hidden="1" outlineLevel="1" x14ac:dyDescent="0.25">
      <c r="A90" s="31">
        <f t="shared" si="0"/>
        <v>69</v>
      </c>
      <c r="B90" s="34" t="s">
        <v>199</v>
      </c>
      <c r="C90" s="3"/>
      <c r="D90" s="30" t="s">
        <v>125</v>
      </c>
      <c r="E90" s="31" t="s">
        <v>4</v>
      </c>
      <c r="F90" s="3"/>
    </row>
    <row r="91" spans="1:6" ht="45" hidden="1" outlineLevel="1" x14ac:dyDescent="0.25">
      <c r="A91" s="31">
        <f t="shared" si="0"/>
        <v>70</v>
      </c>
      <c r="B91" s="36" t="s">
        <v>200</v>
      </c>
      <c r="C91" s="30" t="s">
        <v>201</v>
      </c>
      <c r="D91" s="32" t="s">
        <v>126</v>
      </c>
      <c r="E91" s="31" t="s">
        <v>4</v>
      </c>
      <c r="F91" s="3"/>
    </row>
    <row r="92" spans="1:6" hidden="1" outlineLevel="1" x14ac:dyDescent="0.25">
      <c r="A92" s="31">
        <f t="shared" si="0"/>
        <v>71</v>
      </c>
      <c r="B92" s="34" t="s">
        <v>164</v>
      </c>
      <c r="C92" s="3"/>
      <c r="D92" s="35" t="s">
        <v>127</v>
      </c>
      <c r="E92" s="31" t="s">
        <v>4</v>
      </c>
      <c r="F92" s="3"/>
    </row>
    <row r="93" spans="1:6" hidden="1" outlineLevel="1" x14ac:dyDescent="0.25">
      <c r="A93" s="31">
        <f t="shared" si="0"/>
        <v>72</v>
      </c>
      <c r="B93" s="34" t="s">
        <v>260</v>
      </c>
      <c r="C93" s="3"/>
      <c r="D93" s="35" t="s">
        <v>123</v>
      </c>
      <c r="E93" s="31" t="s">
        <v>4</v>
      </c>
      <c r="F93" s="3"/>
    </row>
    <row r="94" spans="1:6" ht="75" hidden="1" outlineLevel="1" x14ac:dyDescent="0.25">
      <c r="A94" s="31">
        <f t="shared" si="0"/>
        <v>73</v>
      </c>
      <c r="B94" s="34" t="s">
        <v>207</v>
      </c>
      <c r="C94" s="3"/>
      <c r="D94" s="30" t="s">
        <v>113</v>
      </c>
      <c r="E94" s="31" t="s">
        <v>4</v>
      </c>
      <c r="F94" s="3"/>
    </row>
    <row r="95" spans="1:6" ht="45" hidden="1" outlineLevel="1" x14ac:dyDescent="0.25">
      <c r="A95" s="31">
        <f t="shared" si="0"/>
        <v>74</v>
      </c>
      <c r="B95" s="34" t="s">
        <v>202</v>
      </c>
      <c r="C95" s="3"/>
      <c r="D95" s="30" t="s">
        <v>114</v>
      </c>
      <c r="E95" s="31" t="s">
        <v>4</v>
      </c>
      <c r="F95" s="3"/>
    </row>
    <row r="96" spans="1:6" ht="60" hidden="1" outlineLevel="1" x14ac:dyDescent="0.25">
      <c r="A96" s="31">
        <f t="shared" si="0"/>
        <v>75</v>
      </c>
      <c r="B96" s="34" t="s">
        <v>203</v>
      </c>
      <c r="C96" s="32" t="s">
        <v>204</v>
      </c>
      <c r="D96" s="32" t="s">
        <v>115</v>
      </c>
      <c r="E96" s="31" t="s">
        <v>4</v>
      </c>
      <c r="F96" s="30" t="s">
        <v>259</v>
      </c>
    </row>
    <row r="97" spans="1:6" hidden="1" outlineLevel="1" x14ac:dyDescent="0.25">
      <c r="A97" s="31">
        <f t="shared" si="0"/>
        <v>76</v>
      </c>
      <c r="B97" s="34" t="s">
        <v>205</v>
      </c>
      <c r="C97" s="3"/>
      <c r="D97" s="30" t="s">
        <v>128</v>
      </c>
      <c r="E97" s="31" t="s">
        <v>4</v>
      </c>
      <c r="F97" s="3"/>
    </row>
    <row r="98" spans="1:6" ht="75" hidden="1" outlineLevel="1" x14ac:dyDescent="0.25">
      <c r="A98" s="31">
        <f t="shared" si="0"/>
        <v>77</v>
      </c>
      <c r="B98" s="34" t="s">
        <v>188</v>
      </c>
      <c r="C98" s="3"/>
      <c r="D98" s="30" t="s">
        <v>113</v>
      </c>
      <c r="E98" s="31" t="s">
        <v>4</v>
      </c>
      <c r="F98" s="3"/>
    </row>
    <row r="99" spans="1:6" ht="45" hidden="1" outlineLevel="1" x14ac:dyDescent="0.25">
      <c r="A99" s="31">
        <f t="shared" si="0"/>
        <v>78</v>
      </c>
      <c r="B99" s="34" t="s">
        <v>206</v>
      </c>
      <c r="C99" s="3"/>
      <c r="D99" s="30" t="s">
        <v>114</v>
      </c>
      <c r="E99" s="31" t="s">
        <v>4</v>
      </c>
      <c r="F99" s="3"/>
    </row>
    <row r="100" spans="1:6" collapsed="1" x14ac:dyDescent="0.25">
      <c r="A100" s="43" t="s">
        <v>59</v>
      </c>
      <c r="B100" s="28"/>
      <c r="C100" s="25"/>
      <c r="D100" s="25"/>
      <c r="E100" s="27"/>
      <c r="F100" s="26"/>
    </row>
    <row r="101" spans="1:6" hidden="1" outlineLevel="1" x14ac:dyDescent="0.25">
      <c r="A101" s="31">
        <f>A99+1</f>
        <v>79</v>
      </c>
      <c r="B101" s="34" t="s">
        <v>208</v>
      </c>
      <c r="C101" s="3"/>
      <c r="D101" s="35" t="s">
        <v>129</v>
      </c>
      <c r="E101" s="31" t="s">
        <v>4</v>
      </c>
      <c r="F101" s="3"/>
    </row>
    <row r="102" spans="1:6" ht="150" hidden="1" customHeight="1" outlineLevel="1" x14ac:dyDescent="0.25">
      <c r="A102" s="31">
        <f t="shared" si="0"/>
        <v>80</v>
      </c>
      <c r="B102" s="34" t="s">
        <v>209</v>
      </c>
      <c r="C102" s="3"/>
      <c r="D102" s="30" t="s">
        <v>130</v>
      </c>
      <c r="E102" s="31" t="s">
        <v>4</v>
      </c>
      <c r="F102" s="3"/>
    </row>
    <row r="103" spans="1:6" ht="105" hidden="1" outlineLevel="1" x14ac:dyDescent="0.25">
      <c r="A103" s="31">
        <f t="shared" si="0"/>
        <v>81</v>
      </c>
      <c r="B103" s="34" t="s">
        <v>210</v>
      </c>
      <c r="C103" s="30" t="s">
        <v>211</v>
      </c>
      <c r="D103" s="32" t="s">
        <v>131</v>
      </c>
      <c r="E103" s="31" t="s">
        <v>3</v>
      </c>
      <c r="F103" s="3"/>
    </row>
    <row r="104" spans="1:6" ht="60" hidden="1" outlineLevel="1" x14ac:dyDescent="0.25">
      <c r="A104" s="31">
        <f t="shared" ref="A104:A107" si="3">A103+1</f>
        <v>82</v>
      </c>
      <c r="B104" s="34" t="s">
        <v>212</v>
      </c>
      <c r="C104" s="32" t="s">
        <v>213</v>
      </c>
      <c r="D104" s="32" t="s">
        <v>132</v>
      </c>
      <c r="E104" s="31" t="s">
        <v>4</v>
      </c>
      <c r="F104" s="30" t="s">
        <v>64</v>
      </c>
    </row>
    <row r="105" spans="1:6" hidden="1" outlineLevel="1" x14ac:dyDescent="0.25">
      <c r="A105" s="31">
        <f t="shared" si="3"/>
        <v>83</v>
      </c>
      <c r="B105" s="34" t="s">
        <v>205</v>
      </c>
      <c r="C105" s="3"/>
      <c r="D105" s="30" t="s">
        <v>128</v>
      </c>
      <c r="E105" s="31" t="s">
        <v>4</v>
      </c>
      <c r="F105" s="3"/>
    </row>
    <row r="106" spans="1:6" ht="75" hidden="1" outlineLevel="1" x14ac:dyDescent="0.25">
      <c r="A106" s="31">
        <f t="shared" si="3"/>
        <v>84</v>
      </c>
      <c r="B106" s="34" t="s">
        <v>188</v>
      </c>
      <c r="C106" s="3"/>
      <c r="D106" s="30" t="s">
        <v>113</v>
      </c>
      <c r="E106" s="31" t="s">
        <v>4</v>
      </c>
      <c r="F106" s="3"/>
    </row>
    <row r="107" spans="1:6" ht="45" hidden="1" outlineLevel="1" x14ac:dyDescent="0.25">
      <c r="A107" s="31">
        <f t="shared" si="3"/>
        <v>85</v>
      </c>
      <c r="B107" s="34" t="s">
        <v>202</v>
      </c>
      <c r="C107" s="3"/>
      <c r="D107" s="30" t="s">
        <v>114</v>
      </c>
      <c r="E107" s="31" t="s">
        <v>4</v>
      </c>
      <c r="F107" s="3"/>
    </row>
    <row r="108" spans="1:6" collapsed="1" x14ac:dyDescent="0.25">
      <c r="A108" s="43" t="s">
        <v>60</v>
      </c>
      <c r="B108" s="28"/>
      <c r="C108" s="25"/>
      <c r="D108" s="25"/>
      <c r="E108" s="27"/>
      <c r="F108" s="26"/>
    </row>
    <row r="109" spans="1:6" ht="60" hidden="1" outlineLevel="1" x14ac:dyDescent="0.25">
      <c r="A109" s="31">
        <f>A107+1</f>
        <v>86</v>
      </c>
      <c r="B109" s="34" t="s">
        <v>214</v>
      </c>
      <c r="C109" s="32" t="s">
        <v>215</v>
      </c>
      <c r="D109" s="32" t="s">
        <v>115</v>
      </c>
      <c r="E109" s="31" t="s">
        <v>4</v>
      </c>
      <c r="F109" s="30" t="s">
        <v>259</v>
      </c>
    </row>
    <row r="110" spans="1:6" hidden="1" outlineLevel="1" x14ac:dyDescent="0.25">
      <c r="A110" s="31">
        <f t="shared" ref="A109:A112" si="4">A109+1</f>
        <v>87</v>
      </c>
      <c r="B110" s="34" t="s">
        <v>216</v>
      </c>
      <c r="C110" s="3"/>
      <c r="D110" s="30" t="s">
        <v>128</v>
      </c>
      <c r="E110" s="31" t="s">
        <v>4</v>
      </c>
      <c r="F110" s="3"/>
    </row>
    <row r="111" spans="1:6" hidden="1" outlineLevel="1" x14ac:dyDescent="0.25">
      <c r="A111" s="31">
        <f t="shared" si="4"/>
        <v>88</v>
      </c>
      <c r="B111" s="3" t="s">
        <v>217</v>
      </c>
      <c r="C111" s="3"/>
      <c r="D111" s="30" t="s">
        <v>133</v>
      </c>
      <c r="E111" s="31" t="s">
        <v>4</v>
      </c>
      <c r="F111" s="3"/>
    </row>
    <row r="112" spans="1:6" ht="165" hidden="1" outlineLevel="1" x14ac:dyDescent="0.25">
      <c r="A112" s="31">
        <f t="shared" si="4"/>
        <v>89</v>
      </c>
      <c r="B112" s="29" t="s">
        <v>61</v>
      </c>
      <c r="C112" s="3"/>
      <c r="D112" s="30" t="s">
        <v>134</v>
      </c>
      <c r="E112" s="31" t="s">
        <v>4</v>
      </c>
      <c r="F112" s="3"/>
    </row>
    <row r="113" spans="1:6" hidden="1" outlineLevel="1" x14ac:dyDescent="0.25">
      <c r="A113" s="31">
        <f t="shared" si="0"/>
        <v>90</v>
      </c>
      <c r="B113" s="34" t="s">
        <v>218</v>
      </c>
      <c r="C113" s="3"/>
      <c r="D113" s="35" t="s">
        <v>135</v>
      </c>
      <c r="E113" s="31" t="s">
        <v>3</v>
      </c>
      <c r="F113" s="3"/>
    </row>
    <row r="114" spans="1:6" ht="30" hidden="1" outlineLevel="1" x14ac:dyDescent="0.25">
      <c r="A114" s="31">
        <f t="shared" si="0"/>
        <v>91</v>
      </c>
      <c r="B114" s="34" t="s">
        <v>219</v>
      </c>
      <c r="C114" s="3"/>
      <c r="D114" s="35" t="s">
        <v>136</v>
      </c>
      <c r="E114" s="31" t="s">
        <v>3</v>
      </c>
      <c r="F114" s="3"/>
    </row>
    <row r="115" spans="1:6" x14ac:dyDescent="0.25">
      <c r="A115" s="22"/>
    </row>
    <row r="116" spans="1:6" x14ac:dyDescent="0.25">
      <c r="A116" s="22"/>
    </row>
    <row r="117" spans="1:6" x14ac:dyDescent="0.25">
      <c r="A117" s="22"/>
    </row>
    <row r="118" spans="1:6" x14ac:dyDescent="0.25">
      <c r="A118" s="22"/>
    </row>
    <row r="119" spans="1:6" x14ac:dyDescent="0.25">
      <c r="A119" s="22"/>
    </row>
    <row r="120" spans="1:6" x14ac:dyDescent="0.25">
      <c r="A120" s="22"/>
    </row>
    <row r="121" spans="1:6" x14ac:dyDescent="0.25">
      <c r="A121" s="22"/>
    </row>
    <row r="122" spans="1:6" x14ac:dyDescent="0.25">
      <c r="A122" s="22"/>
    </row>
    <row r="123" spans="1:6" x14ac:dyDescent="0.25">
      <c r="A123" s="22"/>
    </row>
    <row r="124" spans="1:6" x14ac:dyDescent="0.25">
      <c r="A124" s="22"/>
    </row>
    <row r="125" spans="1:6" x14ac:dyDescent="0.25">
      <c r="A125" s="22"/>
    </row>
    <row r="126" spans="1:6" x14ac:dyDescent="0.25">
      <c r="A126" s="22"/>
    </row>
    <row r="127" spans="1:6" x14ac:dyDescent="0.25">
      <c r="A127" s="22"/>
    </row>
    <row r="128" spans="1:6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</sheetData>
  <mergeCells count="2">
    <mergeCell ref="A1:F1"/>
    <mergeCell ref="E4:F10"/>
  </mergeCells>
  <dataValidations count="1">
    <dataValidation type="list" allowBlank="1" showInputMessage="1" showErrorMessage="1" sqref="E14:E114">
      <formula1>$A$4:$A$7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9" operator="containsText" id="{7A238C05-5354-4D8C-BBFE-362DF54170A0}">
            <xm:f>NOT(ISERROR(SEARCH($A$7,E1)))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90" operator="containsText" id="{FFD0ACD0-C127-4C67-A07E-64124727C6DD}">
            <xm:f>NOT(ISERROR(SEARCH($A$6,E1)))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91" operator="containsText" id="{80C9A405-6AF4-4820-93F2-FAFE7F907213}">
            <xm:f>NOT(ISERROR(SEARCH($A$5,E1)))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92" operator="containsText" id="{476D8CC4-9CF6-46C8-AE1C-96AA2E208405}">
            <xm:f>NOT(ISERROR(SEARCH($A$4,E1)))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E27:E52 E66:E68 E1:E4 E71:E72 E78:E87 E101:E103 E115:E1048576 E11:E25</xm:sqref>
        </x14:conditionalFormatting>
        <x14:conditionalFormatting xmlns:xm="http://schemas.microsoft.com/office/excel/2006/main">
          <x14:cfRule type="containsText" priority="85" operator="containsText" id="{0CCF62D3-7164-4194-BBA0-7EBB758AA343}">
            <xm:f>NOT(ISERROR(SEARCH($A$7,E26)))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86" operator="containsText" id="{5A5EAAB6-A458-4A18-863E-ED4FA487198F}">
            <xm:f>NOT(ISERROR(SEARCH($A$6,E26)))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87" operator="containsText" id="{8AA2BBE7-557F-4F5B-A83B-54535981D15F}">
            <xm:f>NOT(ISERROR(SEARCH($A$5,E26)))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88" operator="containsText" id="{A464790A-3865-4250-8DA3-7055BF9A9DCD}">
            <xm:f>NOT(ISERROR(SEARCH($A$4,E26)))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81" operator="containsText" id="{F60F3E78-2A07-4430-B69D-95C2E4865241}">
            <xm:f>NOT(ISERROR(SEARCH($A$7,E53)))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82" operator="containsText" id="{4AF829AE-8432-48CC-9615-9D9BEB096087}">
            <xm:f>NOT(ISERROR(SEARCH($A$6,E53)))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83" operator="containsText" id="{8BB7E7B3-2345-4C2F-A6BF-3C1F6B9834A8}">
            <xm:f>NOT(ISERROR(SEARCH($A$5,E53)))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84" operator="containsText" id="{42DF6BC9-DFB8-472A-AF00-F7297253350D}">
            <xm:f>NOT(ISERROR(SEARCH($A$4,E53)))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E53:E56</xm:sqref>
        </x14:conditionalFormatting>
        <x14:conditionalFormatting xmlns:xm="http://schemas.microsoft.com/office/excel/2006/main">
          <x14:cfRule type="containsText" priority="77" operator="containsText" id="{8BE4EC2F-A649-4AAF-BAD0-C73F683F8D57}">
            <xm:f>NOT(ISERROR(SEARCH($A$7,E57)))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78" operator="containsText" id="{A4105DB6-EFB4-47C7-AAA5-6CCFB0302AC7}">
            <xm:f>NOT(ISERROR(SEARCH($A$6,E57)))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79" operator="containsText" id="{BD0894C2-BCB6-40DE-9EE1-3368E47DC1F6}">
            <xm:f>NOT(ISERROR(SEARCH($A$5,E57)))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80" operator="containsText" id="{EC6AE547-998B-42D1-AF5A-05217AF8515B}">
            <xm:f>NOT(ISERROR(SEARCH($A$4,E57)))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E57:E60</xm:sqref>
        </x14:conditionalFormatting>
        <x14:conditionalFormatting xmlns:xm="http://schemas.microsoft.com/office/excel/2006/main">
          <x14:cfRule type="containsText" priority="73" operator="containsText" id="{1D7336BC-2280-417F-B2F2-4FC35A009B45}">
            <xm:f>NOT(ISERROR(SEARCH($A$7,E61)))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74" operator="containsText" id="{F37F3C00-7805-419D-AED7-417EED584D53}">
            <xm:f>NOT(ISERROR(SEARCH($A$6,E61)))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75" operator="containsText" id="{B4A4E1BB-62EC-4AE1-8A62-E1DD77716F7F}">
            <xm:f>NOT(ISERROR(SEARCH($A$5,E61)))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76" operator="containsText" id="{CEA8BD86-26B3-4F18-8A7D-D54A7EE81A99}">
            <xm:f>NOT(ISERROR(SEARCH($A$4,E61)))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E61:E64</xm:sqref>
        </x14:conditionalFormatting>
        <x14:conditionalFormatting xmlns:xm="http://schemas.microsoft.com/office/excel/2006/main">
          <x14:cfRule type="containsText" priority="69" operator="containsText" id="{0259DB99-1849-48E5-B82A-01E4B65BE9E5}">
            <xm:f>NOT(ISERROR(SEARCH($A$7,E65)))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70" operator="containsText" id="{05A85AC1-0261-4D9B-88B1-8BBC5C94899D}">
            <xm:f>NOT(ISERROR(SEARCH($A$6,E65)))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71" operator="containsText" id="{AF8E3A31-1446-4473-82E4-E3A0646CA735}">
            <xm:f>NOT(ISERROR(SEARCH($A$5,E65)))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72" operator="containsText" id="{844A27CB-6EDC-4B8E-AE60-093F25589DDD}">
            <xm:f>NOT(ISERROR(SEARCH($A$4,E65)))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ontainsText" priority="65" operator="containsText" id="{ADE12499-03DE-4F34-B236-B0578F69109B}">
            <xm:f>NOT(ISERROR(SEARCH($A$7,E69)))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66" operator="containsText" id="{4FFE2FB4-0958-4A41-8848-1E00EFD78537}">
            <xm:f>NOT(ISERROR(SEARCH($A$6,E69)))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67" operator="containsText" id="{A294FB13-D64D-489F-B744-ED4370A908F3}">
            <xm:f>NOT(ISERROR(SEARCH($A$5,E69)))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68" operator="containsText" id="{1B7BC96F-188C-4649-BBDA-2385DD429A61}">
            <xm:f>NOT(ISERROR(SEARCH($A$4,E69)))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E69:E70</xm:sqref>
        </x14:conditionalFormatting>
        <x14:conditionalFormatting xmlns:xm="http://schemas.microsoft.com/office/excel/2006/main">
          <x14:cfRule type="containsText" priority="61" operator="containsText" id="{DFB8BAFA-19A0-45E6-9B57-2B7D7E7CBC0C}">
            <xm:f>NOT(ISERROR(SEARCH($A$7,E77)))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62" operator="containsText" id="{1D98F6F4-A4FB-4E8A-BA52-8D53441E0105}">
            <xm:f>NOT(ISERROR(SEARCH($A$6,E77)))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63" operator="containsText" id="{E5487C2A-92DF-409F-8053-61FBA857E36F}">
            <xm:f>NOT(ISERROR(SEARCH($A$5,E77)))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64" operator="containsText" id="{B454ECF5-DA3D-497D-A7DA-8B4899EFC25C}">
            <xm:f>NOT(ISERROR(SEARCH($A$4,E77)))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ontainsText" priority="57" operator="containsText" id="{FA7DCE77-ADEA-4171-895E-1D90F1094168}">
            <xm:f>NOT(ISERROR(SEARCH($A$7,E88)))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58" operator="containsText" id="{AEDC1BB9-C0DB-4363-B2BD-E5D44202719C}">
            <xm:f>NOT(ISERROR(SEARCH($A$6,E88)))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59" operator="containsText" id="{F7B3BAFA-0F45-4803-BDBF-766626D64F6A}">
            <xm:f>NOT(ISERROR(SEARCH($A$5,E88)))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60" operator="containsText" id="{ECECE32F-1DD0-4D4D-A3EE-FB6EDB912AD5}">
            <xm:f>NOT(ISERROR(SEARCH($A$4,E88)))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ontainsText" priority="49" operator="containsText" id="{E919052C-B585-4973-9DE6-6326F9FF61B9}">
            <xm:f>NOT(ISERROR(SEARCH($A$7,E96)))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50" operator="containsText" id="{E7CF13E4-6FC9-454C-8D07-2AA38FDAF30E}">
            <xm:f>NOT(ISERROR(SEARCH($A$6,E96)))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51" operator="containsText" id="{4D355152-95B8-4036-A93D-1AE8DB6E033D}">
            <xm:f>NOT(ISERROR(SEARCH($A$5,E96)))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52" operator="containsText" id="{DEF161E3-E043-4705-83BC-E9618D0E84E3}">
            <xm:f>NOT(ISERROR(SEARCH($A$4,E96)))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E96:E97</xm:sqref>
        </x14:conditionalFormatting>
        <x14:conditionalFormatting xmlns:xm="http://schemas.microsoft.com/office/excel/2006/main">
          <x14:cfRule type="containsText" priority="41" operator="containsText" id="{7B0E0DED-A979-4899-9A76-24700232A585}">
            <xm:f>NOT(ISERROR(SEARCH($A$7,E100)))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42" operator="containsText" id="{0AA84B09-A6D8-4B33-9DDA-0B924B30663F}">
            <xm:f>NOT(ISERROR(SEARCH($A$6,E100)))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43" operator="containsText" id="{36A7D741-F828-4AE9-A136-4C26DC9344B1}">
            <xm:f>NOT(ISERROR(SEARCH($A$5,E100)))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44" operator="containsText" id="{A8E7F60C-A059-4B11-90A1-F5266778B0E6}">
            <xm:f>NOT(ISERROR(SEARCH($A$4,E100)))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E100</xm:sqref>
        </x14:conditionalFormatting>
        <x14:conditionalFormatting xmlns:xm="http://schemas.microsoft.com/office/excel/2006/main">
          <x14:cfRule type="containsText" priority="37" operator="containsText" id="{D24D4872-0E04-4D28-A79A-F5399AC7A637}">
            <xm:f>NOT(ISERROR(SEARCH($A$7,E104)))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38" operator="containsText" id="{502AB45E-F46D-4254-BCE5-FB853A75F2E1}">
            <xm:f>NOT(ISERROR(SEARCH($A$6,E104)))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39" operator="containsText" id="{217FA59C-77D7-4B9A-A615-416A8B82D010}">
            <xm:f>NOT(ISERROR(SEARCH($A$5,E104)))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40" operator="containsText" id="{9A515810-C710-4700-B793-11BDA0DA2C76}">
            <xm:f>NOT(ISERROR(SEARCH($A$4,E104)))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E104:E105</xm:sqref>
        </x14:conditionalFormatting>
        <x14:conditionalFormatting xmlns:xm="http://schemas.microsoft.com/office/excel/2006/main">
          <x14:cfRule type="containsText" priority="29" operator="containsText" id="{4585AA25-2E10-45A8-B127-259462FCAD13}">
            <xm:f>NOT(ISERROR(SEARCH($A$7,E106)))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30" operator="containsText" id="{081A9F3A-3CAE-47CE-A410-778847E66B33}">
            <xm:f>NOT(ISERROR(SEARCH($A$6,E106)))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31" operator="containsText" id="{F76711A5-2EC9-414F-AED8-77286BDE4C0B}">
            <xm:f>NOT(ISERROR(SEARCH($A$5,E106)))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32" operator="containsText" id="{441B13EA-B673-4323-A9DE-321A8519F522}">
            <xm:f>NOT(ISERROR(SEARCH($A$4,E106)))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E106:E107</xm:sqref>
        </x14:conditionalFormatting>
        <x14:conditionalFormatting xmlns:xm="http://schemas.microsoft.com/office/excel/2006/main">
          <x14:cfRule type="containsText" priority="25" operator="containsText" id="{08D81C65-A24D-4C3E-BE9A-01F9017A3738}">
            <xm:f>NOT(ISERROR(SEARCH($A$7,E108)))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26" operator="containsText" id="{96E9E908-E96E-445E-82EF-30E0AF0AD7C6}">
            <xm:f>NOT(ISERROR(SEARCH($A$6,E108)))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27" operator="containsText" id="{392F561F-3A2B-4AA8-BB84-BE45AFD30B82}">
            <xm:f>NOT(ISERROR(SEARCH($A$5,E108)))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28" operator="containsText" id="{9691CDAD-DDC6-4111-9BC3-0286139967A1}">
            <xm:f>NOT(ISERROR(SEARCH($A$4,E108)))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ontainsText" priority="1" operator="containsText" id="{10A36844-9D2F-4BAE-BB14-4644B5190338}">
            <xm:f>NOT(ISERROR(SEARCH($A$7,E98)))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940F1FAE-E0FC-432C-ACA5-B3E7AC0B40BD}">
            <xm:f>NOT(ISERROR(SEARCH($A$6,E98)))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886DB414-FDE5-40FD-BC9F-52BCCFC19425}">
            <xm:f>NOT(ISERROR(SEARCH($A$5,E98)))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94456246-048B-4270-9AB1-0F47E6ED67E4}">
            <xm:f>NOT(ISERROR(SEARCH($A$4,E98)))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E98:E99</xm:sqref>
        </x14:conditionalFormatting>
        <x14:conditionalFormatting xmlns:xm="http://schemas.microsoft.com/office/excel/2006/main">
          <x14:cfRule type="containsText" priority="21" operator="containsText" id="{5876D0E4-9266-4874-A384-813CD5BE4ED0}">
            <xm:f>NOT(ISERROR(SEARCH($A$7,E109)))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22" operator="containsText" id="{29684838-43D4-4EE1-85F5-568DEE41E592}">
            <xm:f>NOT(ISERROR(SEARCH($A$6,E109)))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operator="containsText" id="{BF5A070C-1BB4-4B16-925E-4543BF4359A2}">
            <xm:f>NOT(ISERROR(SEARCH($A$5,E109)))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24" operator="containsText" id="{6A893F61-0775-4348-AC5C-CCDF9B8622FC}">
            <xm:f>NOT(ISERROR(SEARCH($A$4,E109)))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E109:E110</xm:sqref>
        </x14:conditionalFormatting>
        <x14:conditionalFormatting xmlns:xm="http://schemas.microsoft.com/office/excel/2006/main">
          <x14:cfRule type="containsText" priority="17" operator="containsText" id="{EBF2C892-0498-4F23-8373-35BE79AAC7FE}">
            <xm:f>NOT(ISERROR(SEARCH($A$7,E111)))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93D0B1CF-162F-4019-9F63-A71DA8600AD2}">
            <xm:f>NOT(ISERROR(SEARCH($A$6,E111)))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19" operator="containsText" id="{CA97D66E-C793-4842-86C0-537CCE4ED7E3}">
            <xm:f>NOT(ISERROR(SEARCH($A$5,E111)))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20" operator="containsText" id="{08305EB7-119A-4276-BA49-6DEF501DF5BE}">
            <xm:f>NOT(ISERROR(SEARCH($A$4,E111)))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E111:E112</xm:sqref>
        </x14:conditionalFormatting>
        <x14:conditionalFormatting xmlns:xm="http://schemas.microsoft.com/office/excel/2006/main">
          <x14:cfRule type="containsText" priority="13" operator="containsText" id="{3A46D1A6-4CA9-42E4-A8C0-BBB8FF979B17}">
            <xm:f>NOT(ISERROR(SEARCH($A$7,E113)))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14" operator="containsText" id="{0A09948A-E0AC-473A-B827-4C99AA2AB946}">
            <xm:f>NOT(ISERROR(SEARCH($A$6,E113)))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15" operator="containsText" id="{DE9A2CD9-DC32-4ABC-9345-1A970D8D5C32}">
            <xm:f>NOT(ISERROR(SEARCH($A$5,E113)))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16" operator="containsText" id="{9D8CCBA5-EC85-4F3A-B130-CF3B14499E4D}">
            <xm:f>NOT(ISERROR(SEARCH($A$4,E113)))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E113:E114</xm:sqref>
        </x14:conditionalFormatting>
        <x14:conditionalFormatting xmlns:xm="http://schemas.microsoft.com/office/excel/2006/main">
          <x14:cfRule type="containsText" priority="9" operator="containsText" id="{445E0197-523E-4A97-ABE9-EBDFEAC182EB}">
            <xm:f>NOT(ISERROR(SEARCH($A$7,E73)))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10" operator="containsText" id="{7C21FE92-AA50-4301-B713-B4F0353AA217}">
            <xm:f>NOT(ISERROR(SEARCH($A$6,E73)))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operator="containsText" id="{0A700E18-5444-4FF3-A3EC-D9B5017149C7}">
            <xm:f>NOT(ISERROR(SEARCH($A$5,E73)))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C5D9FF38-F345-410A-8646-44521ADF234D}">
            <xm:f>NOT(ISERROR(SEARCH($A$4,E73)))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E73:E76</xm:sqref>
        </x14:conditionalFormatting>
        <x14:conditionalFormatting xmlns:xm="http://schemas.microsoft.com/office/excel/2006/main">
          <x14:cfRule type="containsText" priority="5" operator="containsText" id="{AE01D165-18FA-48A9-AE55-351B06B8BA9B}">
            <xm:f>NOT(ISERROR(SEARCH($A$7,E89)))</xm:f>
            <xm:f>$A$7</xm:f>
            <x14:dxf>
              <fill>
                <patternFill>
                  <bgColor theme="9"/>
                </patternFill>
              </fill>
            </x14:dxf>
          </x14:cfRule>
          <x14:cfRule type="containsText" priority="6" operator="containsText" id="{9DD24E4A-DA97-4B91-8CB1-DD4CDF79206F}">
            <xm:f>NOT(ISERROR(SEARCH($A$6,E89)))</xm:f>
            <xm:f>$A$6</xm:f>
            <x14:dxf>
              <fill>
                <patternFill>
                  <bgColor rgb="FFC00000"/>
                </patternFill>
              </fill>
            </x14:dxf>
          </x14:cfRule>
          <x14:cfRule type="containsText" priority="7" operator="containsText" id="{68EA9F7F-F8EF-44BC-A254-40FDD7CA5FC1}">
            <xm:f>NOT(ISERROR(SEARCH($A$5,E89)))</xm:f>
            <xm:f>$A$5</xm:f>
            <x14:dxf>
              <fill>
                <patternFill>
                  <bgColor theme="5"/>
                </patternFill>
              </fill>
            </x14:dxf>
          </x14:cfRule>
          <x14:cfRule type="containsText" priority="8" operator="containsText" id="{B87C7E23-F96A-4596-A175-18BC52769243}">
            <xm:f>NOT(ISERROR(SEARCH($A$4,E89)))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E89:E95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1</v>
      </c>
      <c r="B1" t="s">
        <v>224</v>
      </c>
    </row>
    <row r="2" spans="1:2" x14ac:dyDescent="0.25">
      <c r="A2">
        <v>2</v>
      </c>
      <c r="B2" t="s">
        <v>227</v>
      </c>
    </row>
    <row r="3" spans="1:2" x14ac:dyDescent="0.25">
      <c r="A3">
        <v>3</v>
      </c>
      <c r="B3" t="s">
        <v>231</v>
      </c>
    </row>
    <row r="4" spans="1:2" x14ac:dyDescent="0.25">
      <c r="A4">
        <v>4</v>
      </c>
      <c r="B4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152"/>
  <sheetViews>
    <sheetView topLeftCell="A136" workbookViewId="0">
      <selection activeCell="B153" sqref="B153"/>
    </sheetView>
  </sheetViews>
  <sheetFormatPr defaultRowHeight="15" x14ac:dyDescent="0.25"/>
  <sheetData>
    <row r="1" spans="1:2" x14ac:dyDescent="0.25">
      <c r="A1" t="s">
        <v>225</v>
      </c>
    </row>
    <row r="15" spans="1:2" x14ac:dyDescent="0.25">
      <c r="A15">
        <v>2</v>
      </c>
      <c r="B15" t="s">
        <v>228</v>
      </c>
    </row>
    <row r="19" spans="1:2" x14ac:dyDescent="0.25">
      <c r="A19">
        <v>3</v>
      </c>
      <c r="B19" t="s">
        <v>230</v>
      </c>
    </row>
    <row r="50" spans="1:2" x14ac:dyDescent="0.25">
      <c r="A50">
        <v>4</v>
      </c>
      <c r="B50" t="s">
        <v>232</v>
      </c>
    </row>
    <row r="56" spans="1:2" x14ac:dyDescent="0.25">
      <c r="A56">
        <v>5</v>
      </c>
      <c r="B56" t="s">
        <v>233</v>
      </c>
    </row>
    <row r="62" spans="1:2" x14ac:dyDescent="0.25">
      <c r="A62">
        <v>6</v>
      </c>
      <c r="B62" t="s">
        <v>234</v>
      </c>
    </row>
    <row r="68" spans="1:2" x14ac:dyDescent="0.25">
      <c r="A68">
        <v>7</v>
      </c>
      <c r="B68" t="s">
        <v>235</v>
      </c>
    </row>
    <row r="73" spans="1:2" x14ac:dyDescent="0.25">
      <c r="A73">
        <v>8</v>
      </c>
      <c r="B73" t="s">
        <v>236</v>
      </c>
    </row>
    <row r="79" spans="1:2" x14ac:dyDescent="0.25">
      <c r="A79">
        <v>9</v>
      </c>
      <c r="B79" t="s">
        <v>237</v>
      </c>
    </row>
    <row r="85" spans="1:2" x14ac:dyDescent="0.25">
      <c r="A85">
        <v>10</v>
      </c>
      <c r="B85" t="s">
        <v>238</v>
      </c>
    </row>
    <row r="103" spans="1:2" x14ac:dyDescent="0.25">
      <c r="A103">
        <v>11</v>
      </c>
      <c r="B103" t="s">
        <v>239</v>
      </c>
    </row>
    <row r="121" spans="1:2" x14ac:dyDescent="0.25">
      <c r="A121">
        <v>12</v>
      </c>
      <c r="B121" t="s">
        <v>240</v>
      </c>
    </row>
    <row r="139" spans="1:2" x14ac:dyDescent="0.25">
      <c r="A139">
        <v>13</v>
      </c>
      <c r="B139" t="s">
        <v>241</v>
      </c>
    </row>
    <row r="140" spans="1:2" x14ac:dyDescent="0.25">
      <c r="A140">
        <v>14</v>
      </c>
      <c r="B140" t="s">
        <v>242</v>
      </c>
    </row>
    <row r="141" spans="1:2" x14ac:dyDescent="0.25">
      <c r="A141">
        <v>15</v>
      </c>
      <c r="B141" t="s">
        <v>243</v>
      </c>
    </row>
    <row r="142" spans="1:2" x14ac:dyDescent="0.25">
      <c r="A142">
        <v>16</v>
      </c>
      <c r="B142" t="s">
        <v>244</v>
      </c>
    </row>
    <row r="143" spans="1:2" x14ac:dyDescent="0.25">
      <c r="A143">
        <v>16</v>
      </c>
      <c r="B143" t="s">
        <v>245</v>
      </c>
    </row>
    <row r="144" spans="1:2" x14ac:dyDescent="0.25">
      <c r="B144" t="s">
        <v>246</v>
      </c>
    </row>
    <row r="145" spans="2:2" x14ac:dyDescent="0.25">
      <c r="B145" t="s">
        <v>248</v>
      </c>
    </row>
    <row r="146" spans="2:2" x14ac:dyDescent="0.25">
      <c r="B146" t="s">
        <v>249</v>
      </c>
    </row>
    <row r="147" spans="2:2" x14ac:dyDescent="0.25">
      <c r="B147" t="s">
        <v>250</v>
      </c>
    </row>
    <row r="148" spans="2:2" x14ac:dyDescent="0.25">
      <c r="B148" t="s">
        <v>251</v>
      </c>
    </row>
    <row r="149" spans="2:2" x14ac:dyDescent="0.25">
      <c r="B149" t="s">
        <v>252</v>
      </c>
    </row>
    <row r="150" spans="2:2" x14ac:dyDescent="0.25">
      <c r="B150" t="s">
        <v>253</v>
      </c>
    </row>
    <row r="151" spans="2:2" x14ac:dyDescent="0.25">
      <c r="B151" t="s">
        <v>254</v>
      </c>
    </row>
    <row r="152" spans="2:2" x14ac:dyDescent="0.25">
      <c r="B152" t="s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Control</vt:lpstr>
      <vt:lpstr>Test Case</vt:lpstr>
      <vt:lpstr>Recom</vt:lpstr>
      <vt:lpstr>Defect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2020-08-09T08:57:03Z</dcterms:created>
  <dcterms:modified xsi:type="dcterms:W3CDTF">2020-08-09T14:46:25Z</dcterms:modified>
</cp:coreProperties>
</file>