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lizabethswanson/Documents/m2-thesis/connectives_cog_control/analysis/data/"/>
    </mc:Choice>
  </mc:AlternateContent>
  <xr:revisionPtr revIDLastSave="0" documentId="13_ncr:1_{13819A80-0203-EF4A-9847-EF698902C34D}" xr6:coauthVersionLast="47" xr6:coauthVersionMax="47" xr10:uidLastSave="{00000000-0000-0000-0000-000000000000}"/>
  <bookViews>
    <workbookView xWindow="-360" yWindow="500" windowWidth="21180" windowHeight="16020" xr2:uid="{A94A81EA-A6A8-8A46-9CBF-41F27DE3F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1" l="1"/>
  <c r="D8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2" i="1"/>
  <c r="D81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</calcChain>
</file>

<file path=xl/sharedStrings.xml><?xml version="1.0" encoding="utf-8"?>
<sst xmlns="http://schemas.openxmlformats.org/spreadsheetml/2006/main" count="857" uniqueCount="220">
  <si>
    <t>participant_number</t>
  </si>
  <si>
    <t>list</t>
  </si>
  <si>
    <t>test_date</t>
  </si>
  <si>
    <t>computer_fl</t>
  </si>
  <si>
    <t>comments_nw</t>
  </si>
  <si>
    <t>comments_fl</t>
  </si>
  <si>
    <t>participant_number_fl</t>
  </si>
  <si>
    <t>a lot of calibration problems at the beginning; stopped recalibrating after first 2 times because it was still following his eyes</t>
  </si>
  <si>
    <t>not concentrating during the task; often looked elsewhere; experimenter error of giving feedback during test trials</t>
  </si>
  <si>
    <t>some trouble finding left eye but never had to recalibrate</t>
  </si>
  <si>
    <t>skipped recalibration on test trial 2, 15, 20</t>
  </si>
  <si>
    <t>ok</t>
  </si>
  <si>
    <t>gender</t>
  </si>
  <si>
    <t>f</t>
  </si>
  <si>
    <t>m</t>
  </si>
  <si>
    <t>always said target was "far" away and I manually skipped a couple fixations during first 5 trials but it was fine after that</t>
  </si>
  <si>
    <t>very long RT on 1st test trial because I didn't see her point; still said it was "far" but never lost her gaze</t>
  </si>
  <si>
    <t>still saying "far" but no issues</t>
  </si>
  <si>
    <t>said that she thought there was different intonation on different trials (e.g. for manteau and sandales, she thought it was talking about the lexically related image)</t>
  </si>
  <si>
    <t>said task was hard</t>
  </si>
  <si>
    <t>manually skipped several fixations because eyes were clearly tracking; got better in last 2 blocks</t>
  </si>
  <si>
    <t>recalibrated before trial 8 (test trial 5); said she didn’t focus and just guessed on trial 20 (test trial 16 at end of block)</t>
  </si>
  <si>
    <t>wears glasses but did experiment without because could not calibrate otherwise; redid calibration on 1st trial; said the "mais" sentences were confusing</t>
  </si>
  <si>
    <t>trilingual (Creole, French, English)</t>
  </si>
  <si>
    <t>EXCLUDE: trial 16 (test trial 13) - I pressed 1 when it should have been 2; already knew about Ana's project</t>
  </si>
  <si>
    <t>EXCLUDE: said "doripe" one could associate basketball to the beach (rather than swimsuit to the pool)</t>
  </si>
  <si>
    <t>recal after 1st trial</t>
  </si>
  <si>
    <t>lots of calibration issues at first but no issues after</t>
  </si>
  <si>
    <t>could not recalibrate after 3+ attempts (needed glasses and couldn't do it with or without); stopped experiment early</t>
  </si>
  <si>
    <t>trouble calibrating until we moved table; stood up a lot to point; skipped recalibration on last trial</t>
  </si>
  <si>
    <t>had to recalibrate once and skipped recalibration on last trial</t>
  </si>
  <si>
    <t>talked a lot and seemed impatient; had to recalibrate 2x; moved a lot</t>
  </si>
  <si>
    <t>stopped early (about halfway) because didn't want to continue</t>
  </si>
  <si>
    <t>hears another language at home but knows mostly French</t>
  </si>
  <si>
    <t>distracted</t>
  </si>
  <si>
    <t>left key didn't always work</t>
  </si>
  <si>
    <t>only used his right hand to respond</t>
  </si>
  <si>
    <t>made a lot of mistakes with the fishbowls at the end</t>
  </si>
  <si>
    <t>didn't always understand the aquariums</t>
  </si>
  <si>
    <t>??</t>
  </si>
  <si>
    <t>NA</t>
  </si>
  <si>
    <t>restarted to practice because they weren't touching any key</t>
  </si>
  <si>
    <t>talked a lot; 2nd to last trial should be 2, not 1</t>
  </si>
  <si>
    <t>stood up a lot</t>
  </si>
  <si>
    <t>adc4</t>
  </si>
  <si>
    <t>adc5</t>
  </si>
  <si>
    <t>adc3</t>
  </si>
  <si>
    <t>trial 6 (test trial 3) should be 2 not 1</t>
  </si>
  <si>
    <t>distracted, looked at their friend; keys didn't always work</t>
  </si>
  <si>
    <t>very slow to respond for one test trial near beginning</t>
  </si>
  <si>
    <t>stood up, looked at me a lot</t>
  </si>
  <si>
    <t>stood up a lot in beginning</t>
  </si>
  <si>
    <t>had to prompt to respond for 2 trials near beginning</t>
  </si>
  <si>
    <t>repeated practice; sometimes didn't press anything</t>
  </si>
  <si>
    <t>wears glasses but did task fine without</t>
  </si>
  <si>
    <t>often seemed to switch between keys</t>
  </si>
  <si>
    <t>first practice trial should be 2 not 1</t>
  </si>
  <si>
    <t>recal on trial 11 (test trial 8)</t>
  </si>
  <si>
    <t>had to prompt to respond whole way through; kept counting instead of pointing; normally wears glasses but fine without; distracted near end</t>
  </si>
  <si>
    <t>talked a lot; said it was easy</t>
  </si>
  <si>
    <t>talked a lot</t>
  </si>
  <si>
    <t>hesitated on first test trial and I had to prompt</t>
  </si>
  <si>
    <t>thought he understood training but clicked everywhere in the task</t>
  </si>
  <si>
    <t>had trouble understanding that she should focus on fish in middle</t>
  </si>
  <si>
    <t>trial 9 (test trial 6) should be 1, not 2</t>
  </si>
  <si>
    <t>looked at me for reassurance</t>
  </si>
  <si>
    <t>yes</t>
  </si>
  <si>
    <t>no</t>
  </si>
  <si>
    <t>prompted a few times</t>
  </si>
  <si>
    <t>bilingual (exclude)</t>
  </si>
  <si>
    <t>somewhat distracted during Flanker</t>
  </si>
  <si>
    <t>adc8</t>
  </si>
  <si>
    <t>said he didn't know for first test trial</t>
  </si>
  <si>
    <t>leaned toward camera a lot</t>
  </si>
  <si>
    <t>trial 10 should be 1 not 2</t>
  </si>
  <si>
    <t>pointed early even after I said not to</t>
  </si>
  <si>
    <t>interrupted during Flanker to ask to take off the headphones</t>
  </si>
  <si>
    <t>test trial 5 should be 1 not 2; difficult fixations and recalibration halfway through; asked to stop around end of 3rd block and do other game</t>
  </si>
  <si>
    <t>squirmy</t>
  </si>
  <si>
    <t>distracted, stopped during the task (didn't respond anymore up until telling experimenter they wanted to stop)</t>
  </si>
  <si>
    <t>03042301</t>
  </si>
  <si>
    <t>03042302</t>
  </si>
  <si>
    <t>03042303</t>
  </si>
  <si>
    <t>03042304</t>
  </si>
  <si>
    <t>03042305</t>
  </si>
  <si>
    <t>03042306</t>
  </si>
  <si>
    <t>03042307</t>
  </si>
  <si>
    <t>03042308</t>
  </si>
  <si>
    <t>03042331</t>
  </si>
  <si>
    <t>03042333</t>
  </si>
  <si>
    <t>03042336</t>
  </si>
  <si>
    <t>03042335</t>
  </si>
  <si>
    <t>04042301</t>
  </si>
  <si>
    <t>04042331</t>
  </si>
  <si>
    <t>4042302</t>
  </si>
  <si>
    <t>03042334</t>
  </si>
  <si>
    <t>4042303</t>
  </si>
  <si>
    <t>5042301</t>
  </si>
  <si>
    <t>07042383</t>
  </si>
  <si>
    <t>7042301</t>
  </si>
  <si>
    <t>07042384</t>
  </si>
  <si>
    <t>7042302</t>
  </si>
  <si>
    <t>07042385</t>
  </si>
  <si>
    <t>7042303</t>
  </si>
  <si>
    <t>07022361</t>
  </si>
  <si>
    <t>7042304</t>
  </si>
  <si>
    <t>7042305</t>
  </si>
  <si>
    <t>07042388</t>
  </si>
  <si>
    <t>7042306</t>
  </si>
  <si>
    <t>070423810</t>
  </si>
  <si>
    <t>normally wears glasses but was ok w/o them</t>
  </si>
  <si>
    <t>talked a lot; said she didn't know; moved a lot</t>
  </si>
  <si>
    <t>didn't work w/ glasses and audio problem</t>
  </si>
  <si>
    <t>moved a lot; had trouble getting fixations</t>
  </si>
  <si>
    <t>wears glasses but was fine; trial 17 should be 2 not 1</t>
  </si>
  <si>
    <t>hair sometimes covered left eye</t>
  </si>
  <si>
    <t>trial 23 should be 2 not 1</t>
  </si>
  <si>
    <t>hair was falling near/over sticker; stood up a lot</t>
  </si>
  <si>
    <t>not very fast; ??</t>
  </si>
  <si>
    <t>adc6</t>
  </si>
  <si>
    <t>Elizabeth explained the task</t>
  </si>
  <si>
    <t>stopped looking as much at the screen near the end</t>
  </si>
  <si>
    <t>fixations took a bit longer than usual</t>
  </si>
  <si>
    <t>2 crashes at beginning; tilted head; recalibrated partway through</t>
  </si>
  <si>
    <t>circles around eyes were big, but tracking was fine</t>
  </si>
  <si>
    <t>"far" for most of it (he was really tall) and still big circles</t>
  </si>
  <si>
    <t>big circles</t>
  </si>
  <si>
    <t>trial 1 should be 1 not 2; big circles</t>
  </si>
  <si>
    <t>11042301</t>
  </si>
  <si>
    <t>11042302</t>
  </si>
  <si>
    <t>11042303</t>
  </si>
  <si>
    <t>11042304</t>
  </si>
  <si>
    <t>11042305</t>
  </si>
  <si>
    <t>11042338</t>
  </si>
  <si>
    <t>11042306</t>
  </si>
  <si>
    <t>110423310</t>
  </si>
  <si>
    <t>12042302</t>
  </si>
  <si>
    <t>12042333</t>
  </si>
  <si>
    <t>12042303</t>
  </si>
  <si>
    <t>12042334</t>
  </si>
  <si>
    <t>07042389</t>
  </si>
  <si>
    <t>very hesitant right near beginning of test phase so started again</t>
  </si>
  <si>
    <t>trouble with audio settings at beginning but okay once adjusted right during calibration; hair falling in face</t>
  </si>
  <si>
    <t>hesitated on first test trial</t>
  </si>
  <si>
    <t>trial 13 should be 1 not 2 (may have pressed one)</t>
  </si>
  <si>
    <t>trial 19 should be 2 not 1</t>
  </si>
  <si>
    <t>11042381</t>
  </si>
  <si>
    <t>11042361</t>
  </si>
  <si>
    <t>11042382</t>
  </si>
  <si>
    <t>11042383</t>
  </si>
  <si>
    <t>age_group</t>
  </si>
  <si>
    <t>child_adult_group</t>
  </si>
  <si>
    <t>adult</t>
  </si>
  <si>
    <t>age_months</t>
  </si>
  <si>
    <t>age_years_months</t>
  </si>
  <si>
    <t>5 years, 3 months</t>
  </si>
  <si>
    <t>6 years, 1 months</t>
  </si>
  <si>
    <t>6 years, 2 months</t>
  </si>
  <si>
    <t>5 years, 9 months</t>
  </si>
  <si>
    <t>4 years, 5 months</t>
  </si>
  <si>
    <t>5 years, 10 months</t>
  </si>
  <si>
    <t>4 years, 10 months</t>
  </si>
  <si>
    <t>5 years, 2 months</t>
  </si>
  <si>
    <t>5 years, 11 months</t>
  </si>
  <si>
    <t>5 years, 7 months</t>
  </si>
  <si>
    <t>5 years, 5 months</t>
  </si>
  <si>
    <t>6 years, 0 months</t>
  </si>
  <si>
    <t>4 years, 7 months</t>
  </si>
  <si>
    <t>4 years, 8 months</t>
  </si>
  <si>
    <t>5 years, 1 months</t>
  </si>
  <si>
    <t>5 years, 4 months</t>
  </si>
  <si>
    <t>4 years, 3 months</t>
  </si>
  <si>
    <t>5 years, 6 months</t>
  </si>
  <si>
    <t>4 years, 11 months</t>
  </si>
  <si>
    <t>5 years, 0 months</t>
  </si>
  <si>
    <t>4 years, 4 months</t>
  </si>
  <si>
    <t>4 years, 2 months</t>
  </si>
  <si>
    <t>4 years, 9 months</t>
  </si>
  <si>
    <t>4 years, 0 months</t>
  </si>
  <si>
    <t>4 years, 1 months</t>
  </si>
  <si>
    <t>6 years, 3 months</t>
  </si>
  <si>
    <t>5 years, 8 months</t>
  </si>
  <si>
    <t>6 years, 5 months</t>
  </si>
  <si>
    <t>6 years, 9 months</t>
  </si>
  <si>
    <t>6 years, 11 months</t>
  </si>
  <si>
    <t>6 years, 7 months</t>
  </si>
  <si>
    <t>6 years, 6 months</t>
  </si>
  <si>
    <t>6 years, 8 months</t>
  </si>
  <si>
    <t>28 years, 3 months</t>
  </si>
  <si>
    <t>21 years, 1 months</t>
  </si>
  <si>
    <t>23 years, 3 months</t>
  </si>
  <si>
    <t>43 years, 1 months</t>
  </si>
  <si>
    <t>26 years, 8 months</t>
  </si>
  <si>
    <t>33 years, 1 months</t>
  </si>
  <si>
    <t>21 years, 3 months</t>
  </si>
  <si>
    <t>19 years, 10 months</t>
  </si>
  <si>
    <t>29 years, 0 months</t>
  </si>
  <si>
    <t>49 years, 11 months</t>
  </si>
  <si>
    <t>20 years, 8 months</t>
  </si>
  <si>
    <t>24 years, 5 months</t>
  </si>
  <si>
    <t>24 years, 11 months</t>
  </si>
  <si>
    <t>24 years, 6 months</t>
  </si>
  <si>
    <t>20 years, 2 months</t>
  </si>
  <si>
    <t>18 years, 10 months</t>
  </si>
  <si>
    <t>20 years, 5 months</t>
  </si>
  <si>
    <t>19 years, 4 months</t>
  </si>
  <si>
    <t>21 years, 5 months</t>
  </si>
  <si>
    <t>22 years, 4 months</t>
  </si>
  <si>
    <t>20 years, 7 months</t>
  </si>
  <si>
    <t>18 years, 4 months</t>
  </si>
  <si>
    <t>19 years, 5 months</t>
  </si>
  <si>
    <t>21 years, 4 months</t>
  </si>
  <si>
    <t>37 years, 10 months</t>
  </si>
  <si>
    <t>37 years, 7 months</t>
  </si>
  <si>
    <t>22 years, 10 months</t>
  </si>
  <si>
    <t>21 years, 2 months</t>
  </si>
  <si>
    <t>exclude</t>
  </si>
  <si>
    <t>stopped at trial 6 because they wanted to do recess</t>
  </si>
  <si>
    <t>child</t>
  </si>
  <si>
    <t>21032301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</si>
</sst>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D11E-DF6D-7544-BC30-EB23F7D74275}">
  <dimension ref="A1:M110"/>
  <sheetViews>
    <sheetView tabSelected="1" topLeftCell="A80" workbookViewId="0">
      <pane xSplit="1" topLeftCell="E1" activePane="topRight" state="frozen"/>
      <selection pane="topRight" activeCell="M96" sqref="M96"/>
    </sheetView>
  </sheetViews>
  <sheetFormatPr baseColWidth="10" defaultRowHeight="16" x14ac:dyDescent="0.2"/>
  <cols>
    <col min="1" max="1" width="14.33203125" style="2" customWidth="1"/>
    <col min="2" max="3" width="13" customWidth="1"/>
    <col min="4" max="4" width="10.83203125" customWidth="1"/>
    <col min="6" max="6" width="12" customWidth="1"/>
    <col min="7" max="7" width="17.83203125" customWidth="1"/>
    <col min="8" max="8" width="7.83203125" customWidth="1"/>
    <col min="9" max="9" width="7.6640625" customWidth="1"/>
    <col min="10" max="10" width="11.5" customWidth="1"/>
    <col min="11" max="12" width="30.83203125" customWidth="1"/>
  </cols>
  <sheetData>
    <row r="1" spans="1:13" x14ac:dyDescent="0.2">
      <c r="A1" s="3" t="s">
        <v>0</v>
      </c>
      <c r="B1" s="4" t="s">
        <v>6</v>
      </c>
      <c r="C1" s="4" t="s">
        <v>151</v>
      </c>
      <c r="D1" s="4" t="s">
        <v>150</v>
      </c>
      <c r="E1" t="s">
        <v>2</v>
      </c>
      <c r="F1" t="s">
        <v>153</v>
      </c>
      <c r="G1" t="s">
        <v>154</v>
      </c>
      <c r="H1" t="s">
        <v>12</v>
      </c>
      <c r="I1" t="s">
        <v>1</v>
      </c>
      <c r="J1" t="s">
        <v>3</v>
      </c>
      <c r="K1" t="s">
        <v>4</v>
      </c>
      <c r="L1" t="s">
        <v>5</v>
      </c>
      <c r="M1" t="s">
        <v>216</v>
      </c>
    </row>
    <row r="2" spans="1:13" x14ac:dyDescent="0.2">
      <c r="A2" s="3">
        <v>14032301</v>
      </c>
      <c r="B2" s="4">
        <v>14032302</v>
      </c>
      <c r="C2" s="4" t="s">
        <v>218</v>
      </c>
      <c r="D2" s="4" t="str">
        <f>IF(C2="child",LEFT(G2),"adult")</f>
        <v>5</v>
      </c>
      <c r="E2" s="1">
        <v>44999</v>
      </c>
      <c r="F2">
        <v>63</v>
      </c>
      <c r="G2" t="s">
        <v>155</v>
      </c>
      <c r="H2" t="s">
        <v>14</v>
      </c>
      <c r="I2">
        <v>1</v>
      </c>
      <c r="J2" t="s">
        <v>44</v>
      </c>
      <c r="K2" t="s">
        <v>7</v>
      </c>
      <c r="L2" t="s">
        <v>8</v>
      </c>
      <c r="M2" t="s">
        <v>66</v>
      </c>
    </row>
    <row r="3" spans="1:13" x14ac:dyDescent="0.2">
      <c r="A3" s="3">
        <v>14032302</v>
      </c>
      <c r="B3" s="4">
        <v>14032303</v>
      </c>
      <c r="C3" s="4" t="s">
        <v>218</v>
      </c>
      <c r="D3" s="4" t="str">
        <f t="shared" ref="D3:D66" si="0">IF(C3="child",LEFT(G3),"adult")</f>
        <v>6</v>
      </c>
      <c r="E3" s="1">
        <v>44999</v>
      </c>
      <c r="F3">
        <v>73</v>
      </c>
      <c r="G3" t="s">
        <v>156</v>
      </c>
      <c r="H3" t="s">
        <v>13</v>
      </c>
      <c r="I3">
        <v>2</v>
      </c>
      <c r="J3" t="s">
        <v>44</v>
      </c>
      <c r="K3" t="s">
        <v>9</v>
      </c>
      <c r="L3" t="s">
        <v>11</v>
      </c>
      <c r="M3" t="s">
        <v>67</v>
      </c>
    </row>
    <row r="4" spans="1:13" x14ac:dyDescent="0.2">
      <c r="A4" s="3">
        <v>14032304</v>
      </c>
      <c r="B4" s="4">
        <v>14032304</v>
      </c>
      <c r="C4" s="4" t="s">
        <v>218</v>
      </c>
      <c r="D4" s="4" t="str">
        <f t="shared" si="0"/>
        <v>6</v>
      </c>
      <c r="E4" s="1">
        <v>44999</v>
      </c>
      <c r="F4">
        <v>74</v>
      </c>
      <c r="G4" t="s">
        <v>157</v>
      </c>
      <c r="H4" t="s">
        <v>14</v>
      </c>
      <c r="I4">
        <v>3</v>
      </c>
      <c r="J4" t="s">
        <v>44</v>
      </c>
      <c r="K4" t="s">
        <v>10</v>
      </c>
      <c r="L4" t="s">
        <v>11</v>
      </c>
      <c r="M4" t="s">
        <v>67</v>
      </c>
    </row>
    <row r="5" spans="1:13" x14ac:dyDescent="0.2">
      <c r="A5" s="3">
        <v>14032305</v>
      </c>
      <c r="B5" s="4">
        <v>14032305</v>
      </c>
      <c r="C5" s="4" t="s">
        <v>218</v>
      </c>
      <c r="D5" s="4" t="str">
        <f t="shared" si="0"/>
        <v>5</v>
      </c>
      <c r="E5" s="1">
        <v>44999</v>
      </c>
      <c r="F5">
        <v>69</v>
      </c>
      <c r="G5" t="s">
        <v>158</v>
      </c>
      <c r="H5" t="s">
        <v>14</v>
      </c>
      <c r="I5">
        <v>4</v>
      </c>
      <c r="J5" t="s">
        <v>44</v>
      </c>
      <c r="K5" t="s">
        <v>11</v>
      </c>
      <c r="L5" t="s">
        <v>11</v>
      </c>
      <c r="M5" t="s">
        <v>67</v>
      </c>
    </row>
    <row r="6" spans="1:13" x14ac:dyDescent="0.2">
      <c r="A6" s="3">
        <v>14032306</v>
      </c>
      <c r="B6" s="4">
        <v>14032306</v>
      </c>
      <c r="C6" s="4" t="s">
        <v>218</v>
      </c>
      <c r="D6" s="4" t="str">
        <f t="shared" si="0"/>
        <v>6</v>
      </c>
      <c r="E6" s="1">
        <v>44999</v>
      </c>
      <c r="F6">
        <v>73</v>
      </c>
      <c r="G6" t="s">
        <v>156</v>
      </c>
      <c r="H6" t="s">
        <v>13</v>
      </c>
      <c r="I6">
        <v>5</v>
      </c>
      <c r="J6" t="s">
        <v>44</v>
      </c>
      <c r="K6" t="s">
        <v>11</v>
      </c>
      <c r="L6" t="s">
        <v>11</v>
      </c>
      <c r="M6" t="s">
        <v>67</v>
      </c>
    </row>
    <row r="7" spans="1:13" x14ac:dyDescent="0.2">
      <c r="A7" s="3">
        <v>20032301</v>
      </c>
      <c r="B7" s="4">
        <v>20032301</v>
      </c>
      <c r="C7" s="4" t="s">
        <v>218</v>
      </c>
      <c r="D7" s="4" t="str">
        <f t="shared" si="0"/>
        <v>4</v>
      </c>
      <c r="E7" s="1">
        <v>45005</v>
      </c>
      <c r="F7">
        <v>53</v>
      </c>
      <c r="G7" t="s">
        <v>159</v>
      </c>
      <c r="H7" t="s">
        <v>13</v>
      </c>
      <c r="I7">
        <v>6</v>
      </c>
      <c r="J7" t="s">
        <v>45</v>
      </c>
      <c r="K7" t="s">
        <v>27</v>
      </c>
      <c r="L7" t="s">
        <v>34</v>
      </c>
      <c r="M7" t="s">
        <v>67</v>
      </c>
    </row>
    <row r="8" spans="1:13" x14ac:dyDescent="0.2">
      <c r="A8" s="3">
        <v>20032302</v>
      </c>
      <c r="B8" s="4">
        <v>20032302</v>
      </c>
      <c r="C8" s="4" t="s">
        <v>218</v>
      </c>
      <c r="D8" s="4" t="str">
        <f t="shared" si="0"/>
        <v>5</v>
      </c>
      <c r="E8" s="1">
        <v>45005</v>
      </c>
      <c r="F8">
        <v>70</v>
      </c>
      <c r="G8" t="s">
        <v>160</v>
      </c>
      <c r="H8" t="s">
        <v>14</v>
      </c>
      <c r="I8">
        <v>7</v>
      </c>
      <c r="J8" t="s">
        <v>45</v>
      </c>
      <c r="K8" t="s">
        <v>28</v>
      </c>
      <c r="L8" t="s">
        <v>35</v>
      </c>
      <c r="M8" t="s">
        <v>66</v>
      </c>
    </row>
    <row r="9" spans="1:13" x14ac:dyDescent="0.2">
      <c r="A9" s="3">
        <v>20032343</v>
      </c>
      <c r="B9" s="4">
        <v>20032343</v>
      </c>
      <c r="C9" s="4" t="s">
        <v>218</v>
      </c>
      <c r="D9" s="4" t="str">
        <f t="shared" si="0"/>
        <v>4</v>
      </c>
      <c r="E9" s="1">
        <v>45005</v>
      </c>
      <c r="F9">
        <v>58</v>
      </c>
      <c r="G9" t="s">
        <v>161</v>
      </c>
      <c r="H9" t="s">
        <v>13</v>
      </c>
      <c r="I9">
        <v>8</v>
      </c>
      <c r="J9" t="s">
        <v>44</v>
      </c>
      <c r="K9" t="s">
        <v>29</v>
      </c>
      <c r="L9" t="s">
        <v>11</v>
      </c>
      <c r="M9" t="s">
        <v>67</v>
      </c>
    </row>
    <row r="10" spans="1:13" x14ac:dyDescent="0.2">
      <c r="A10" s="3">
        <v>20032344</v>
      </c>
      <c r="B10" s="4">
        <v>20032344</v>
      </c>
      <c r="C10" s="4" t="s">
        <v>218</v>
      </c>
      <c r="D10" s="4" t="str">
        <f t="shared" si="0"/>
        <v>5</v>
      </c>
      <c r="E10" s="1">
        <v>45005</v>
      </c>
      <c r="F10">
        <v>62</v>
      </c>
      <c r="G10" t="s">
        <v>162</v>
      </c>
      <c r="H10" t="s">
        <v>14</v>
      </c>
      <c r="I10">
        <v>1</v>
      </c>
      <c r="J10" t="s">
        <v>44</v>
      </c>
      <c r="K10" t="s">
        <v>30</v>
      </c>
      <c r="L10" t="s">
        <v>36</v>
      </c>
      <c r="M10" t="s">
        <v>67</v>
      </c>
    </row>
    <row r="11" spans="1:13" x14ac:dyDescent="0.2">
      <c r="A11" s="3">
        <v>20032304</v>
      </c>
      <c r="B11" s="4">
        <v>20032304</v>
      </c>
      <c r="C11" s="4" t="s">
        <v>218</v>
      </c>
      <c r="D11" s="4" t="str">
        <f t="shared" si="0"/>
        <v>5</v>
      </c>
      <c r="E11" s="1">
        <v>45005</v>
      </c>
      <c r="F11">
        <v>71</v>
      </c>
      <c r="G11" t="s">
        <v>163</v>
      </c>
      <c r="H11" t="s">
        <v>13</v>
      </c>
      <c r="I11">
        <v>2</v>
      </c>
      <c r="J11" t="s">
        <v>45</v>
      </c>
      <c r="K11" t="s">
        <v>11</v>
      </c>
      <c r="L11" t="s">
        <v>37</v>
      </c>
      <c r="M11" t="s">
        <v>67</v>
      </c>
    </row>
    <row r="12" spans="1:13" x14ac:dyDescent="0.2">
      <c r="A12" s="3">
        <v>20032345</v>
      </c>
      <c r="B12" s="4">
        <v>20032345</v>
      </c>
      <c r="C12" s="4" t="s">
        <v>218</v>
      </c>
      <c r="D12" s="4" t="str">
        <f t="shared" si="0"/>
        <v>5</v>
      </c>
      <c r="E12" s="1">
        <v>45005</v>
      </c>
      <c r="F12">
        <v>67</v>
      </c>
      <c r="G12" t="s">
        <v>164</v>
      </c>
      <c r="H12" t="s">
        <v>14</v>
      </c>
      <c r="I12">
        <v>3</v>
      </c>
      <c r="J12" t="s">
        <v>44</v>
      </c>
      <c r="K12" t="s">
        <v>31</v>
      </c>
      <c r="L12" t="s">
        <v>11</v>
      </c>
      <c r="M12" t="s">
        <v>67</v>
      </c>
    </row>
    <row r="13" spans="1:13" x14ac:dyDescent="0.2">
      <c r="A13" s="3">
        <v>20032308</v>
      </c>
      <c r="B13" s="4">
        <v>20032308</v>
      </c>
      <c r="C13" s="4" t="s">
        <v>218</v>
      </c>
      <c r="D13" s="4" t="str">
        <f t="shared" si="0"/>
        <v>5</v>
      </c>
      <c r="E13" s="1">
        <v>45005</v>
      </c>
      <c r="F13">
        <v>65</v>
      </c>
      <c r="G13" t="s">
        <v>165</v>
      </c>
      <c r="H13" t="s">
        <v>14</v>
      </c>
      <c r="I13">
        <v>4</v>
      </c>
      <c r="J13" t="s">
        <v>45</v>
      </c>
      <c r="K13" t="s">
        <v>32</v>
      </c>
      <c r="L13" t="s">
        <v>38</v>
      </c>
      <c r="M13" t="s">
        <v>66</v>
      </c>
    </row>
    <row r="14" spans="1:13" x14ac:dyDescent="0.2">
      <c r="A14" s="3">
        <v>20032305</v>
      </c>
      <c r="B14" s="4">
        <v>20032305</v>
      </c>
      <c r="C14" s="4" t="s">
        <v>218</v>
      </c>
      <c r="D14" s="4" t="str">
        <f t="shared" si="0"/>
        <v>6</v>
      </c>
      <c r="E14" s="1">
        <v>45005</v>
      </c>
      <c r="F14">
        <v>72</v>
      </c>
      <c r="G14" t="s">
        <v>166</v>
      </c>
      <c r="H14" t="s">
        <v>13</v>
      </c>
      <c r="I14">
        <v>5</v>
      </c>
      <c r="J14" t="s">
        <v>45</v>
      </c>
      <c r="K14" t="s">
        <v>33</v>
      </c>
      <c r="L14" t="s">
        <v>11</v>
      </c>
      <c r="M14" t="s">
        <v>67</v>
      </c>
    </row>
    <row r="15" spans="1:13" x14ac:dyDescent="0.2">
      <c r="A15" s="3">
        <v>20032307</v>
      </c>
      <c r="B15" s="4">
        <v>20032307</v>
      </c>
      <c r="C15" s="4" t="s">
        <v>218</v>
      </c>
      <c r="D15" s="4" t="str">
        <f t="shared" si="0"/>
        <v>6</v>
      </c>
      <c r="E15" s="1">
        <v>45005</v>
      </c>
      <c r="F15">
        <v>72</v>
      </c>
      <c r="G15" t="s">
        <v>166</v>
      </c>
      <c r="H15" t="s">
        <v>13</v>
      </c>
      <c r="I15">
        <v>6</v>
      </c>
      <c r="J15" t="s">
        <v>45</v>
      </c>
      <c r="K15" t="s">
        <v>11</v>
      </c>
      <c r="L15" t="s">
        <v>11</v>
      </c>
      <c r="M15" t="s">
        <v>67</v>
      </c>
    </row>
    <row r="16" spans="1:13" x14ac:dyDescent="0.2">
      <c r="A16" s="3" t="s">
        <v>219</v>
      </c>
      <c r="B16" s="4" t="s">
        <v>39</v>
      </c>
      <c r="C16" s="4" t="s">
        <v>218</v>
      </c>
      <c r="D16" s="4" t="str">
        <f t="shared" si="0"/>
        <v>4</v>
      </c>
      <c r="E16" s="1">
        <v>45006</v>
      </c>
      <c r="F16">
        <v>55</v>
      </c>
      <c r="G16" t="s">
        <v>167</v>
      </c>
      <c r="H16" t="s">
        <v>13</v>
      </c>
      <c r="I16">
        <v>7</v>
      </c>
      <c r="J16" t="s">
        <v>39</v>
      </c>
      <c r="K16" t="s">
        <v>64</v>
      </c>
      <c r="L16" t="s">
        <v>39</v>
      </c>
      <c r="M16" t="s">
        <v>67</v>
      </c>
    </row>
    <row r="17" spans="1:13" x14ac:dyDescent="0.2">
      <c r="A17" s="3">
        <v>21032302</v>
      </c>
      <c r="B17" s="4">
        <v>200323411</v>
      </c>
      <c r="C17" s="4" t="s">
        <v>218</v>
      </c>
      <c r="D17" s="4" t="str">
        <f t="shared" si="0"/>
        <v>4</v>
      </c>
      <c r="E17" s="1">
        <v>45006</v>
      </c>
      <c r="F17">
        <v>56</v>
      </c>
      <c r="G17" t="s">
        <v>168</v>
      </c>
      <c r="H17" t="s">
        <v>14</v>
      </c>
      <c r="I17">
        <v>8</v>
      </c>
      <c r="J17" t="s">
        <v>44</v>
      </c>
      <c r="K17" t="s">
        <v>65</v>
      </c>
      <c r="L17" t="s">
        <v>11</v>
      </c>
      <c r="M17" t="s">
        <v>67</v>
      </c>
    </row>
    <row r="18" spans="1:13" x14ac:dyDescent="0.2">
      <c r="A18" s="3">
        <v>21032303</v>
      </c>
      <c r="B18" s="4">
        <v>2103230301</v>
      </c>
      <c r="C18" s="4" t="s">
        <v>218</v>
      </c>
      <c r="D18" s="4" t="str">
        <f t="shared" si="0"/>
        <v>5</v>
      </c>
      <c r="E18" s="1">
        <v>45006</v>
      </c>
      <c r="F18">
        <v>61</v>
      </c>
      <c r="G18" t="s">
        <v>169</v>
      </c>
      <c r="H18" t="s">
        <v>14</v>
      </c>
      <c r="I18">
        <v>1</v>
      </c>
      <c r="J18" t="s">
        <v>46</v>
      </c>
      <c r="K18" t="s">
        <v>11</v>
      </c>
      <c r="L18" t="s">
        <v>41</v>
      </c>
      <c r="M18" t="s">
        <v>67</v>
      </c>
    </row>
    <row r="19" spans="1:13" x14ac:dyDescent="0.2">
      <c r="A19" s="3">
        <v>21032304</v>
      </c>
      <c r="B19" s="4" t="s">
        <v>40</v>
      </c>
      <c r="C19" s="4" t="s">
        <v>218</v>
      </c>
      <c r="D19" s="4" t="str">
        <f t="shared" si="0"/>
        <v>4</v>
      </c>
      <c r="E19" s="1">
        <v>45006</v>
      </c>
      <c r="F19">
        <v>55</v>
      </c>
      <c r="G19" t="s">
        <v>167</v>
      </c>
      <c r="H19" t="s">
        <v>13</v>
      </c>
      <c r="I19">
        <v>2</v>
      </c>
      <c r="J19" t="s">
        <v>40</v>
      </c>
      <c r="K19" t="s">
        <v>42</v>
      </c>
      <c r="L19" t="s">
        <v>40</v>
      </c>
      <c r="M19" t="s">
        <v>67</v>
      </c>
    </row>
    <row r="20" spans="1:13" x14ac:dyDescent="0.2">
      <c r="A20" s="3">
        <v>20032311</v>
      </c>
      <c r="B20" s="4">
        <v>20032311</v>
      </c>
      <c r="C20" s="4" t="s">
        <v>218</v>
      </c>
      <c r="D20" s="4" t="str">
        <f t="shared" si="0"/>
        <v>5</v>
      </c>
      <c r="E20" s="1">
        <v>45006</v>
      </c>
      <c r="F20">
        <v>61</v>
      </c>
      <c r="G20" t="s">
        <v>169</v>
      </c>
      <c r="H20" t="s">
        <v>13</v>
      </c>
      <c r="I20">
        <v>3</v>
      </c>
      <c r="J20" t="s">
        <v>45</v>
      </c>
      <c r="K20" t="s">
        <v>11</v>
      </c>
      <c r="L20" t="s">
        <v>11</v>
      </c>
      <c r="M20" t="s">
        <v>67</v>
      </c>
    </row>
    <row r="21" spans="1:13" x14ac:dyDescent="0.2">
      <c r="A21" s="3">
        <v>20032310</v>
      </c>
      <c r="B21" s="4">
        <v>20032310</v>
      </c>
      <c r="C21" s="4" t="s">
        <v>218</v>
      </c>
      <c r="D21" s="4" t="str">
        <f t="shared" si="0"/>
        <v>5</v>
      </c>
      <c r="E21" s="1">
        <v>45006</v>
      </c>
      <c r="F21">
        <v>70</v>
      </c>
      <c r="G21" t="s">
        <v>160</v>
      </c>
      <c r="H21" t="s">
        <v>13</v>
      </c>
      <c r="I21">
        <v>4</v>
      </c>
      <c r="J21" t="s">
        <v>45</v>
      </c>
      <c r="K21" t="s">
        <v>43</v>
      </c>
      <c r="L21" t="s">
        <v>11</v>
      </c>
      <c r="M21" t="s">
        <v>67</v>
      </c>
    </row>
    <row r="22" spans="1:13" x14ac:dyDescent="0.2">
      <c r="A22" s="3">
        <v>20032312</v>
      </c>
      <c r="B22" s="4">
        <v>20032312</v>
      </c>
      <c r="C22" s="4" t="s">
        <v>218</v>
      </c>
      <c r="D22" s="4" t="str">
        <f t="shared" si="0"/>
        <v>5</v>
      </c>
      <c r="E22" s="1">
        <v>45006</v>
      </c>
      <c r="F22">
        <v>70</v>
      </c>
      <c r="G22" t="s">
        <v>160</v>
      </c>
      <c r="H22" t="s">
        <v>13</v>
      </c>
      <c r="I22">
        <v>5</v>
      </c>
      <c r="J22" t="s">
        <v>45</v>
      </c>
      <c r="K22" t="s">
        <v>47</v>
      </c>
      <c r="L22" t="s">
        <v>11</v>
      </c>
      <c r="M22" t="s">
        <v>67</v>
      </c>
    </row>
    <row r="23" spans="1:13" x14ac:dyDescent="0.2">
      <c r="A23" s="3">
        <v>20032309</v>
      </c>
      <c r="B23" s="4">
        <v>20032309</v>
      </c>
      <c r="C23" s="4" t="s">
        <v>218</v>
      </c>
      <c r="D23" s="4" t="str">
        <f t="shared" si="0"/>
        <v>5</v>
      </c>
      <c r="E23" s="1">
        <v>45006</v>
      </c>
      <c r="F23">
        <v>64</v>
      </c>
      <c r="G23" t="s">
        <v>170</v>
      </c>
      <c r="H23" t="s">
        <v>14</v>
      </c>
      <c r="I23">
        <v>6</v>
      </c>
      <c r="J23" t="s">
        <v>45</v>
      </c>
      <c r="K23" t="s">
        <v>11</v>
      </c>
      <c r="L23" t="s">
        <v>48</v>
      </c>
      <c r="M23" t="s">
        <v>67</v>
      </c>
    </row>
    <row r="24" spans="1:13" x14ac:dyDescent="0.2">
      <c r="A24" s="3">
        <v>22032301</v>
      </c>
      <c r="B24" s="4">
        <v>22032301</v>
      </c>
      <c r="C24" s="4" t="s">
        <v>218</v>
      </c>
      <c r="D24" s="4" t="str">
        <f t="shared" si="0"/>
        <v>6</v>
      </c>
      <c r="E24" s="1">
        <v>45007</v>
      </c>
      <c r="F24">
        <v>73</v>
      </c>
      <c r="G24" t="s">
        <v>156</v>
      </c>
      <c r="H24" t="s">
        <v>13</v>
      </c>
      <c r="I24">
        <v>7</v>
      </c>
      <c r="J24" t="s">
        <v>39</v>
      </c>
      <c r="K24" t="s">
        <v>49</v>
      </c>
      <c r="L24" t="s">
        <v>11</v>
      </c>
      <c r="M24" t="s">
        <v>67</v>
      </c>
    </row>
    <row r="25" spans="1:13" x14ac:dyDescent="0.2">
      <c r="A25" s="3">
        <v>22032302</v>
      </c>
      <c r="B25" s="4">
        <v>22032302</v>
      </c>
      <c r="C25" s="4" t="s">
        <v>218</v>
      </c>
      <c r="D25" s="4" t="str">
        <f t="shared" si="0"/>
        <v>4</v>
      </c>
      <c r="E25" s="1">
        <v>45007</v>
      </c>
      <c r="F25">
        <v>56</v>
      </c>
      <c r="G25" t="s">
        <v>168</v>
      </c>
      <c r="H25" t="s">
        <v>14</v>
      </c>
      <c r="I25">
        <v>8</v>
      </c>
      <c r="J25" t="s">
        <v>39</v>
      </c>
      <c r="K25" t="s">
        <v>50</v>
      </c>
      <c r="L25" t="s">
        <v>11</v>
      </c>
      <c r="M25" t="s">
        <v>67</v>
      </c>
    </row>
    <row r="26" spans="1:13" x14ac:dyDescent="0.2">
      <c r="A26" s="3">
        <v>22032303</v>
      </c>
      <c r="B26" s="4">
        <v>22032303</v>
      </c>
      <c r="C26" s="4" t="s">
        <v>218</v>
      </c>
      <c r="D26" s="4" t="str">
        <f t="shared" si="0"/>
        <v>4</v>
      </c>
      <c r="E26" s="1">
        <v>45007</v>
      </c>
      <c r="F26">
        <v>51</v>
      </c>
      <c r="G26" t="s">
        <v>171</v>
      </c>
      <c r="H26" t="s">
        <v>14</v>
      </c>
      <c r="I26">
        <v>1</v>
      </c>
      <c r="J26" t="s">
        <v>39</v>
      </c>
      <c r="K26" t="s">
        <v>51</v>
      </c>
      <c r="L26" t="s">
        <v>11</v>
      </c>
      <c r="M26" t="s">
        <v>67</v>
      </c>
    </row>
    <row r="27" spans="1:13" x14ac:dyDescent="0.2">
      <c r="A27" s="3">
        <v>22032304</v>
      </c>
      <c r="B27" s="4">
        <v>220323042</v>
      </c>
      <c r="C27" s="4" t="s">
        <v>218</v>
      </c>
      <c r="D27" s="4" t="str">
        <f t="shared" si="0"/>
        <v>4</v>
      </c>
      <c r="E27" s="1">
        <v>45007</v>
      </c>
      <c r="F27">
        <v>55</v>
      </c>
      <c r="G27" t="s">
        <v>167</v>
      </c>
      <c r="H27" t="s">
        <v>13</v>
      </c>
      <c r="I27">
        <v>2</v>
      </c>
      <c r="J27" t="s">
        <v>39</v>
      </c>
      <c r="K27" t="s">
        <v>52</v>
      </c>
      <c r="L27" t="s">
        <v>53</v>
      </c>
      <c r="M27" t="s">
        <v>67</v>
      </c>
    </row>
    <row r="28" spans="1:13" x14ac:dyDescent="0.2">
      <c r="A28" s="3">
        <v>22032305</v>
      </c>
      <c r="B28" s="4">
        <v>22032305</v>
      </c>
      <c r="C28" s="4" t="s">
        <v>218</v>
      </c>
      <c r="D28" s="4" t="str">
        <f t="shared" si="0"/>
        <v>5</v>
      </c>
      <c r="E28" s="1">
        <v>45007</v>
      </c>
      <c r="F28">
        <v>66</v>
      </c>
      <c r="G28" t="s">
        <v>172</v>
      </c>
      <c r="H28" t="s">
        <v>13</v>
      </c>
      <c r="I28">
        <v>3</v>
      </c>
      <c r="J28" t="s">
        <v>39</v>
      </c>
      <c r="K28" t="s">
        <v>54</v>
      </c>
      <c r="L28" t="s">
        <v>55</v>
      </c>
      <c r="M28" t="s">
        <v>67</v>
      </c>
    </row>
    <row r="29" spans="1:13" x14ac:dyDescent="0.2">
      <c r="A29" s="3">
        <v>29032301</v>
      </c>
      <c r="B29" s="4">
        <v>29032343</v>
      </c>
      <c r="C29" s="4" t="s">
        <v>218</v>
      </c>
      <c r="D29" s="4" t="str">
        <f t="shared" si="0"/>
        <v>5</v>
      </c>
      <c r="E29" s="1">
        <v>45014</v>
      </c>
      <c r="F29">
        <v>61</v>
      </c>
      <c r="G29" t="s">
        <v>169</v>
      </c>
      <c r="H29" t="s">
        <v>14</v>
      </c>
      <c r="I29">
        <v>4</v>
      </c>
      <c r="J29" t="s">
        <v>44</v>
      </c>
      <c r="K29" t="s">
        <v>58</v>
      </c>
      <c r="L29" t="s">
        <v>62</v>
      </c>
      <c r="M29" t="s">
        <v>66</v>
      </c>
    </row>
    <row r="30" spans="1:13" x14ac:dyDescent="0.2">
      <c r="A30" s="3">
        <v>29032302</v>
      </c>
      <c r="B30" s="4">
        <v>29032345</v>
      </c>
      <c r="C30" s="4" t="s">
        <v>218</v>
      </c>
      <c r="D30" s="4" t="str">
        <f t="shared" si="0"/>
        <v>4</v>
      </c>
      <c r="E30" s="1">
        <v>45014</v>
      </c>
      <c r="F30">
        <v>59</v>
      </c>
      <c r="G30" t="s">
        <v>173</v>
      </c>
      <c r="H30" t="s">
        <v>13</v>
      </c>
      <c r="I30">
        <v>5</v>
      </c>
      <c r="J30" t="s">
        <v>44</v>
      </c>
      <c r="K30" t="s">
        <v>59</v>
      </c>
      <c r="L30" t="s">
        <v>63</v>
      </c>
      <c r="M30" t="s">
        <v>67</v>
      </c>
    </row>
    <row r="31" spans="1:13" x14ac:dyDescent="0.2">
      <c r="A31" s="3">
        <v>29032303</v>
      </c>
      <c r="B31" s="4">
        <v>29032346</v>
      </c>
      <c r="C31" s="4" t="s">
        <v>218</v>
      </c>
      <c r="D31" s="4" t="str">
        <f t="shared" si="0"/>
        <v>5</v>
      </c>
      <c r="E31" s="1">
        <v>45014</v>
      </c>
      <c r="F31">
        <v>60</v>
      </c>
      <c r="G31" t="s">
        <v>174</v>
      </c>
      <c r="H31" t="s">
        <v>13</v>
      </c>
      <c r="I31">
        <v>6</v>
      </c>
      <c r="J31" t="s">
        <v>44</v>
      </c>
      <c r="K31" t="s">
        <v>11</v>
      </c>
      <c r="L31" t="s">
        <v>11</v>
      </c>
      <c r="M31" t="s">
        <v>67</v>
      </c>
    </row>
    <row r="32" spans="1:13" x14ac:dyDescent="0.2">
      <c r="A32" s="3">
        <v>29032304</v>
      </c>
      <c r="B32" s="4">
        <v>29032348</v>
      </c>
      <c r="C32" s="4" t="s">
        <v>218</v>
      </c>
      <c r="D32" s="4" t="str">
        <f t="shared" si="0"/>
        <v>5</v>
      </c>
      <c r="E32" s="1">
        <v>45014</v>
      </c>
      <c r="F32">
        <v>69</v>
      </c>
      <c r="G32" t="s">
        <v>158</v>
      </c>
      <c r="H32" t="s">
        <v>13</v>
      </c>
      <c r="I32">
        <v>7</v>
      </c>
      <c r="J32" t="s">
        <v>44</v>
      </c>
      <c r="K32" t="s">
        <v>11</v>
      </c>
      <c r="L32" t="s">
        <v>11</v>
      </c>
      <c r="M32" t="s">
        <v>67</v>
      </c>
    </row>
    <row r="33" spans="1:13" x14ac:dyDescent="0.2">
      <c r="A33" s="3">
        <v>29032305</v>
      </c>
      <c r="B33" s="4">
        <v>29032347</v>
      </c>
      <c r="C33" s="4" t="s">
        <v>218</v>
      </c>
      <c r="D33" s="4" t="str">
        <f t="shared" si="0"/>
        <v>6</v>
      </c>
      <c r="E33" s="1">
        <v>45014</v>
      </c>
      <c r="F33">
        <v>72</v>
      </c>
      <c r="G33" t="s">
        <v>166</v>
      </c>
      <c r="H33" t="s">
        <v>13</v>
      </c>
      <c r="I33">
        <v>8</v>
      </c>
      <c r="J33" t="s">
        <v>44</v>
      </c>
      <c r="K33" t="s">
        <v>60</v>
      </c>
      <c r="L33" t="s">
        <v>11</v>
      </c>
      <c r="M33" t="s">
        <v>67</v>
      </c>
    </row>
    <row r="34" spans="1:13" x14ac:dyDescent="0.2">
      <c r="A34" s="3">
        <v>29032306</v>
      </c>
      <c r="B34" s="4">
        <v>29032349</v>
      </c>
      <c r="C34" s="4" t="s">
        <v>218</v>
      </c>
      <c r="D34" s="4" t="str">
        <f t="shared" si="0"/>
        <v>5</v>
      </c>
      <c r="E34" s="1">
        <v>45014</v>
      </c>
      <c r="F34">
        <v>63</v>
      </c>
      <c r="G34" t="s">
        <v>155</v>
      </c>
      <c r="H34" t="s">
        <v>13</v>
      </c>
      <c r="I34">
        <v>1</v>
      </c>
      <c r="J34" t="s">
        <v>44</v>
      </c>
      <c r="K34" t="s">
        <v>61</v>
      </c>
      <c r="L34" t="s">
        <v>11</v>
      </c>
      <c r="M34" t="s">
        <v>67</v>
      </c>
    </row>
    <row r="35" spans="1:13" x14ac:dyDescent="0.2">
      <c r="A35" s="3">
        <v>30032301</v>
      </c>
      <c r="B35" s="4">
        <v>300323511</v>
      </c>
      <c r="C35" s="4" t="s">
        <v>218</v>
      </c>
      <c r="D35" s="4" t="str">
        <f t="shared" si="0"/>
        <v>4</v>
      </c>
      <c r="E35" s="1">
        <v>45015</v>
      </c>
      <c r="F35">
        <v>53</v>
      </c>
      <c r="G35" t="s">
        <v>159</v>
      </c>
      <c r="H35" t="s">
        <v>13</v>
      </c>
      <c r="I35">
        <v>2</v>
      </c>
      <c r="J35" t="s">
        <v>45</v>
      </c>
      <c r="K35" t="s">
        <v>11</v>
      </c>
      <c r="L35" t="s">
        <v>11</v>
      </c>
      <c r="M35" t="s">
        <v>67</v>
      </c>
    </row>
    <row r="36" spans="1:13" x14ac:dyDescent="0.2">
      <c r="A36" s="3">
        <v>30032302</v>
      </c>
      <c r="B36" s="4">
        <v>30032357</v>
      </c>
      <c r="C36" s="4" t="s">
        <v>218</v>
      </c>
      <c r="D36" s="4" t="str">
        <f t="shared" si="0"/>
        <v>4</v>
      </c>
      <c r="E36" s="1">
        <v>45015</v>
      </c>
      <c r="F36">
        <v>52</v>
      </c>
      <c r="G36" t="s">
        <v>175</v>
      </c>
      <c r="H36" t="s">
        <v>13</v>
      </c>
      <c r="I36">
        <v>3</v>
      </c>
      <c r="J36" t="s">
        <v>45</v>
      </c>
      <c r="K36" t="s">
        <v>11</v>
      </c>
      <c r="L36" t="s">
        <v>70</v>
      </c>
      <c r="M36" t="s">
        <v>67</v>
      </c>
    </row>
    <row r="37" spans="1:13" x14ac:dyDescent="0.2">
      <c r="A37" s="3">
        <v>30032303</v>
      </c>
      <c r="B37" s="4">
        <v>33003236</v>
      </c>
      <c r="C37" s="4" t="s">
        <v>218</v>
      </c>
      <c r="D37" s="4" t="str">
        <f t="shared" si="0"/>
        <v>4</v>
      </c>
      <c r="E37" s="1">
        <v>45015</v>
      </c>
      <c r="F37">
        <v>52</v>
      </c>
      <c r="G37" t="s">
        <v>175</v>
      </c>
      <c r="H37" t="s">
        <v>14</v>
      </c>
      <c r="I37">
        <v>4</v>
      </c>
      <c r="J37" t="s">
        <v>46</v>
      </c>
      <c r="K37" t="s">
        <v>11</v>
      </c>
      <c r="L37" t="s">
        <v>11</v>
      </c>
      <c r="M37" t="s">
        <v>67</v>
      </c>
    </row>
    <row r="38" spans="1:13" x14ac:dyDescent="0.2">
      <c r="A38" s="3">
        <v>30032304</v>
      </c>
      <c r="B38" s="4">
        <v>30032358</v>
      </c>
      <c r="C38" s="4" t="s">
        <v>218</v>
      </c>
      <c r="D38" s="4" t="str">
        <f t="shared" si="0"/>
        <v>4</v>
      </c>
      <c r="E38" s="1">
        <v>45015</v>
      </c>
      <c r="F38">
        <v>55</v>
      </c>
      <c r="G38" t="s">
        <v>167</v>
      </c>
      <c r="H38" t="s">
        <v>14</v>
      </c>
      <c r="I38">
        <v>5</v>
      </c>
      <c r="J38" t="s">
        <v>45</v>
      </c>
      <c r="K38" t="s">
        <v>68</v>
      </c>
      <c r="L38" t="s">
        <v>11</v>
      </c>
      <c r="M38" t="s">
        <v>67</v>
      </c>
    </row>
    <row r="39" spans="1:13" x14ac:dyDescent="0.2">
      <c r="A39" s="3">
        <v>30032305</v>
      </c>
      <c r="B39" s="5">
        <v>30032386</v>
      </c>
      <c r="C39" s="4" t="s">
        <v>218</v>
      </c>
      <c r="D39" s="4" t="str">
        <f t="shared" si="0"/>
        <v>5</v>
      </c>
      <c r="E39" s="1">
        <v>45015</v>
      </c>
      <c r="F39">
        <v>60</v>
      </c>
      <c r="G39" t="s">
        <v>174</v>
      </c>
      <c r="H39" t="s">
        <v>14</v>
      </c>
      <c r="I39">
        <v>6</v>
      </c>
      <c r="J39" t="s">
        <v>71</v>
      </c>
      <c r="K39" t="s">
        <v>69</v>
      </c>
      <c r="L39" t="s">
        <v>11</v>
      </c>
      <c r="M39" t="s">
        <v>66</v>
      </c>
    </row>
    <row r="40" spans="1:13" x14ac:dyDescent="0.2">
      <c r="A40" s="3">
        <v>30032306</v>
      </c>
      <c r="B40" s="4">
        <v>30032387</v>
      </c>
      <c r="C40" s="4" t="s">
        <v>218</v>
      </c>
      <c r="D40" s="4" t="str">
        <f t="shared" si="0"/>
        <v>4</v>
      </c>
      <c r="E40" s="1">
        <v>45015</v>
      </c>
      <c r="F40">
        <v>55</v>
      </c>
      <c r="G40" t="s">
        <v>167</v>
      </c>
      <c r="H40" t="s">
        <v>13</v>
      </c>
      <c r="I40">
        <v>7</v>
      </c>
      <c r="J40" t="s">
        <v>71</v>
      </c>
      <c r="K40" t="s">
        <v>11</v>
      </c>
      <c r="L40" t="s">
        <v>11</v>
      </c>
      <c r="M40" t="s">
        <v>67</v>
      </c>
    </row>
    <row r="41" spans="1:13" x14ac:dyDescent="0.2">
      <c r="A41" s="3">
        <v>30032307</v>
      </c>
      <c r="B41" s="4">
        <v>300323512</v>
      </c>
      <c r="C41" s="4" t="s">
        <v>218</v>
      </c>
      <c r="D41" s="4" t="str">
        <f t="shared" si="0"/>
        <v>4</v>
      </c>
      <c r="E41" s="1">
        <v>45015</v>
      </c>
      <c r="F41">
        <v>53</v>
      </c>
      <c r="G41" t="s">
        <v>159</v>
      </c>
      <c r="H41" t="s">
        <v>14</v>
      </c>
      <c r="I41">
        <v>1</v>
      </c>
      <c r="J41" t="s">
        <v>45</v>
      </c>
      <c r="K41" t="s">
        <v>72</v>
      </c>
      <c r="L41" t="s">
        <v>11</v>
      </c>
      <c r="M41" t="s">
        <v>67</v>
      </c>
    </row>
    <row r="42" spans="1:13" x14ac:dyDescent="0.2">
      <c r="A42" s="3">
        <v>30032308</v>
      </c>
      <c r="B42" s="4">
        <v>30032352</v>
      </c>
      <c r="C42" s="4" t="s">
        <v>218</v>
      </c>
      <c r="D42" s="4" t="str">
        <f t="shared" si="0"/>
        <v>4</v>
      </c>
      <c r="E42" s="1">
        <v>45015</v>
      </c>
      <c r="F42">
        <v>50</v>
      </c>
      <c r="G42" t="s">
        <v>176</v>
      </c>
      <c r="H42" t="s">
        <v>14</v>
      </c>
      <c r="I42">
        <v>3</v>
      </c>
      <c r="J42" t="s">
        <v>45</v>
      </c>
      <c r="K42" t="s">
        <v>73</v>
      </c>
      <c r="L42" t="s">
        <v>11</v>
      </c>
      <c r="M42" t="s">
        <v>67</v>
      </c>
    </row>
    <row r="43" spans="1:13" x14ac:dyDescent="0.2">
      <c r="A43" s="3">
        <v>30032309</v>
      </c>
      <c r="B43" s="4">
        <v>30032353</v>
      </c>
      <c r="C43" s="4" t="s">
        <v>218</v>
      </c>
      <c r="D43" s="4" t="str">
        <f t="shared" si="0"/>
        <v>4</v>
      </c>
      <c r="E43" s="1">
        <v>45015</v>
      </c>
      <c r="F43">
        <v>50</v>
      </c>
      <c r="G43" t="s">
        <v>176</v>
      </c>
      <c r="H43" t="s">
        <v>13</v>
      </c>
      <c r="I43">
        <v>4</v>
      </c>
      <c r="J43" t="s">
        <v>45</v>
      </c>
      <c r="K43" t="s">
        <v>74</v>
      </c>
      <c r="L43" t="s">
        <v>11</v>
      </c>
      <c r="M43" t="s">
        <v>67</v>
      </c>
    </row>
    <row r="44" spans="1:13" x14ac:dyDescent="0.2">
      <c r="A44" s="3">
        <v>30032310</v>
      </c>
      <c r="B44" s="4">
        <v>30032359</v>
      </c>
      <c r="C44" s="4" t="s">
        <v>218</v>
      </c>
      <c r="D44" s="4" t="str">
        <f t="shared" si="0"/>
        <v>4</v>
      </c>
      <c r="E44" s="1">
        <v>45015</v>
      </c>
      <c r="F44">
        <v>52</v>
      </c>
      <c r="G44" t="s">
        <v>175</v>
      </c>
      <c r="H44" t="s">
        <v>14</v>
      </c>
      <c r="I44">
        <v>5</v>
      </c>
      <c r="J44" t="s">
        <v>45</v>
      </c>
      <c r="K44" t="s">
        <v>11</v>
      </c>
      <c r="L44" t="s">
        <v>11</v>
      </c>
      <c r="M44" t="s">
        <v>67</v>
      </c>
    </row>
    <row r="45" spans="1:13" x14ac:dyDescent="0.2">
      <c r="A45" s="3">
        <v>30032311</v>
      </c>
      <c r="B45" s="4">
        <v>31032333</v>
      </c>
      <c r="C45" s="4" t="s">
        <v>218</v>
      </c>
      <c r="D45" s="4" t="str">
        <f t="shared" si="0"/>
        <v>4</v>
      </c>
      <c r="E45" s="1">
        <v>45015</v>
      </c>
      <c r="F45">
        <v>57</v>
      </c>
      <c r="G45" t="s">
        <v>177</v>
      </c>
      <c r="H45" t="s">
        <v>13</v>
      </c>
      <c r="I45">
        <v>6</v>
      </c>
      <c r="J45" t="s">
        <v>46</v>
      </c>
      <c r="K45" t="s">
        <v>75</v>
      </c>
      <c r="L45" t="s">
        <v>11</v>
      </c>
      <c r="M45" t="s">
        <v>67</v>
      </c>
    </row>
    <row r="46" spans="1:13" x14ac:dyDescent="0.2">
      <c r="A46" s="3">
        <v>31032301</v>
      </c>
      <c r="B46" s="4">
        <v>30032355</v>
      </c>
      <c r="C46" s="4" t="s">
        <v>218</v>
      </c>
      <c r="D46" s="4" t="str">
        <f t="shared" si="0"/>
        <v>5</v>
      </c>
      <c r="E46" s="1">
        <v>45016</v>
      </c>
      <c r="F46">
        <v>61</v>
      </c>
      <c r="G46" t="s">
        <v>169</v>
      </c>
      <c r="H46" t="s">
        <v>14</v>
      </c>
      <c r="I46">
        <v>2</v>
      </c>
      <c r="J46" t="s">
        <v>45</v>
      </c>
      <c r="K46" t="s">
        <v>11</v>
      </c>
      <c r="L46" t="s">
        <v>11</v>
      </c>
      <c r="M46" t="s">
        <v>67</v>
      </c>
    </row>
    <row r="47" spans="1:13" x14ac:dyDescent="0.2">
      <c r="A47" s="3">
        <v>31032302</v>
      </c>
      <c r="B47" s="4">
        <v>30032356</v>
      </c>
      <c r="C47" s="4" t="s">
        <v>218</v>
      </c>
      <c r="D47" s="4" t="str">
        <f t="shared" si="0"/>
        <v>5</v>
      </c>
      <c r="E47" s="1">
        <v>45016</v>
      </c>
      <c r="F47">
        <v>62</v>
      </c>
      <c r="G47" t="s">
        <v>162</v>
      </c>
      <c r="H47" t="s">
        <v>13</v>
      </c>
      <c r="I47">
        <v>4</v>
      </c>
      <c r="J47" t="s">
        <v>45</v>
      </c>
      <c r="K47" t="s">
        <v>77</v>
      </c>
      <c r="L47" t="s">
        <v>76</v>
      </c>
      <c r="M47" t="s">
        <v>67</v>
      </c>
    </row>
    <row r="48" spans="1:13" x14ac:dyDescent="0.2">
      <c r="A48" s="3">
        <v>31032303</v>
      </c>
      <c r="B48" s="4">
        <v>30032381</v>
      </c>
      <c r="C48" s="4" t="s">
        <v>218</v>
      </c>
      <c r="D48" s="4" t="str">
        <f t="shared" si="0"/>
        <v>4</v>
      </c>
      <c r="E48" s="1">
        <v>45016</v>
      </c>
      <c r="F48">
        <v>52</v>
      </c>
      <c r="G48" t="s">
        <v>175</v>
      </c>
      <c r="H48" t="s">
        <v>13</v>
      </c>
      <c r="I48">
        <v>5</v>
      </c>
      <c r="J48" t="s">
        <v>71</v>
      </c>
      <c r="K48" t="s">
        <v>11</v>
      </c>
      <c r="L48" t="s">
        <v>11</v>
      </c>
      <c r="M48" t="s">
        <v>67</v>
      </c>
    </row>
    <row r="49" spans="1:13" x14ac:dyDescent="0.2">
      <c r="A49" s="3">
        <v>31032304</v>
      </c>
      <c r="B49" s="4">
        <v>3303232</v>
      </c>
      <c r="C49" s="4" t="s">
        <v>218</v>
      </c>
      <c r="D49" s="4" t="str">
        <f t="shared" si="0"/>
        <v>4</v>
      </c>
      <c r="E49" s="1">
        <v>45016</v>
      </c>
      <c r="F49">
        <v>51</v>
      </c>
      <c r="G49" t="s">
        <v>171</v>
      </c>
      <c r="H49" t="s">
        <v>13</v>
      </c>
      <c r="I49">
        <v>6</v>
      </c>
      <c r="J49" t="s">
        <v>46</v>
      </c>
      <c r="K49" t="s">
        <v>11</v>
      </c>
      <c r="L49" t="s">
        <v>11</v>
      </c>
      <c r="M49" t="s">
        <v>67</v>
      </c>
    </row>
    <row r="50" spans="1:13" x14ac:dyDescent="0.2">
      <c r="A50" s="3">
        <v>31032305</v>
      </c>
      <c r="B50" s="4">
        <v>33003237</v>
      </c>
      <c r="C50" s="4" t="s">
        <v>218</v>
      </c>
      <c r="D50" s="4" t="str">
        <f t="shared" si="0"/>
        <v>4</v>
      </c>
      <c r="E50" s="1">
        <v>45016</v>
      </c>
      <c r="F50">
        <v>57</v>
      </c>
      <c r="G50" t="s">
        <v>177</v>
      </c>
      <c r="H50" t="s">
        <v>14</v>
      </c>
      <c r="I50">
        <v>7</v>
      </c>
      <c r="J50" t="s">
        <v>46</v>
      </c>
      <c r="K50" t="s">
        <v>78</v>
      </c>
      <c r="L50" t="s">
        <v>11</v>
      </c>
      <c r="M50" t="s">
        <v>67</v>
      </c>
    </row>
    <row r="51" spans="1:13" x14ac:dyDescent="0.2">
      <c r="A51" s="3">
        <v>31032306</v>
      </c>
      <c r="B51" s="4">
        <v>30032382</v>
      </c>
      <c r="C51" s="4" t="s">
        <v>218</v>
      </c>
      <c r="D51" s="4" t="str">
        <f t="shared" si="0"/>
        <v>4</v>
      </c>
      <c r="E51" s="1">
        <v>45016</v>
      </c>
      <c r="F51">
        <v>51</v>
      </c>
      <c r="G51" t="s">
        <v>171</v>
      </c>
      <c r="H51" t="s">
        <v>14</v>
      </c>
      <c r="I51">
        <v>1</v>
      </c>
      <c r="J51" t="s">
        <v>71</v>
      </c>
      <c r="K51" t="s">
        <v>78</v>
      </c>
      <c r="L51" t="s">
        <v>79</v>
      </c>
      <c r="M51" t="s">
        <v>66</v>
      </c>
    </row>
    <row r="52" spans="1:13" x14ac:dyDescent="0.2">
      <c r="A52" s="3">
        <v>31032307</v>
      </c>
      <c r="B52" s="4">
        <v>31032338</v>
      </c>
      <c r="C52" s="4" t="s">
        <v>218</v>
      </c>
      <c r="D52" s="4" t="str">
        <f t="shared" si="0"/>
        <v>6</v>
      </c>
      <c r="E52" s="1">
        <v>45016</v>
      </c>
      <c r="F52">
        <v>74</v>
      </c>
      <c r="G52" t="s">
        <v>157</v>
      </c>
      <c r="H52" t="s">
        <v>13</v>
      </c>
      <c r="I52">
        <v>1</v>
      </c>
      <c r="J52" t="s">
        <v>46</v>
      </c>
      <c r="K52" t="s">
        <v>11</v>
      </c>
      <c r="L52" t="s">
        <v>11</v>
      </c>
      <c r="M52" t="s">
        <v>67</v>
      </c>
    </row>
    <row r="53" spans="1:13" x14ac:dyDescent="0.2">
      <c r="A53" s="3">
        <v>31032308</v>
      </c>
      <c r="B53" s="4">
        <v>310323311</v>
      </c>
      <c r="C53" s="4" t="s">
        <v>218</v>
      </c>
      <c r="D53" s="4" t="str">
        <f t="shared" si="0"/>
        <v>6</v>
      </c>
      <c r="E53" s="1">
        <v>45016</v>
      </c>
      <c r="F53">
        <v>72</v>
      </c>
      <c r="G53" t="s">
        <v>166</v>
      </c>
      <c r="H53" t="s">
        <v>14</v>
      </c>
      <c r="I53">
        <v>2</v>
      </c>
      <c r="J53" t="s">
        <v>46</v>
      </c>
      <c r="K53" t="s">
        <v>11</v>
      </c>
      <c r="L53" t="s">
        <v>11</v>
      </c>
      <c r="M53" t="s">
        <v>67</v>
      </c>
    </row>
    <row r="54" spans="1:13" x14ac:dyDescent="0.2">
      <c r="A54" s="3">
        <v>31032309</v>
      </c>
      <c r="B54" s="4">
        <v>310323310</v>
      </c>
      <c r="C54" s="4" t="s">
        <v>218</v>
      </c>
      <c r="D54" s="4" t="str">
        <f t="shared" si="0"/>
        <v>5</v>
      </c>
      <c r="E54" s="1">
        <v>45016</v>
      </c>
      <c r="F54">
        <v>65</v>
      </c>
      <c r="G54" t="s">
        <v>165</v>
      </c>
      <c r="H54" t="s">
        <v>13</v>
      </c>
      <c r="I54">
        <v>2</v>
      </c>
      <c r="J54" t="s">
        <v>46</v>
      </c>
      <c r="K54" t="s">
        <v>11</v>
      </c>
      <c r="L54" t="s">
        <v>11</v>
      </c>
      <c r="M54" t="s">
        <v>67</v>
      </c>
    </row>
    <row r="55" spans="1:13" x14ac:dyDescent="0.2">
      <c r="A55" s="6" t="s">
        <v>80</v>
      </c>
      <c r="B55" s="6" t="s">
        <v>88</v>
      </c>
      <c r="C55" s="4" t="s">
        <v>218</v>
      </c>
      <c r="D55" s="4" t="str">
        <f t="shared" si="0"/>
        <v>4</v>
      </c>
      <c r="E55" s="1">
        <v>45019</v>
      </c>
      <c r="F55">
        <v>48</v>
      </c>
      <c r="G55" t="s">
        <v>178</v>
      </c>
      <c r="H55" t="s">
        <v>14</v>
      </c>
      <c r="I55">
        <v>1</v>
      </c>
      <c r="J55" t="s">
        <v>46</v>
      </c>
      <c r="K55" t="s">
        <v>11</v>
      </c>
      <c r="L55" t="s">
        <v>11</v>
      </c>
      <c r="M55" t="s">
        <v>67</v>
      </c>
    </row>
    <row r="56" spans="1:13" x14ac:dyDescent="0.2">
      <c r="A56" s="3" t="s">
        <v>81</v>
      </c>
      <c r="B56" s="3" t="s">
        <v>40</v>
      </c>
      <c r="C56" s="4" t="s">
        <v>218</v>
      </c>
      <c r="D56" s="4" t="str">
        <f t="shared" si="0"/>
        <v>4</v>
      </c>
      <c r="E56" s="1">
        <v>45019</v>
      </c>
      <c r="F56">
        <v>49</v>
      </c>
      <c r="G56" t="s">
        <v>179</v>
      </c>
      <c r="H56" t="s">
        <v>14</v>
      </c>
      <c r="I56">
        <v>3</v>
      </c>
      <c r="J56" t="s">
        <v>40</v>
      </c>
      <c r="K56" t="s">
        <v>217</v>
      </c>
      <c r="L56" t="s">
        <v>40</v>
      </c>
      <c r="M56" t="s">
        <v>66</v>
      </c>
    </row>
    <row r="57" spans="1:13" x14ac:dyDescent="0.2">
      <c r="A57" s="3" t="s">
        <v>82</v>
      </c>
      <c r="B57" s="3" t="s">
        <v>89</v>
      </c>
      <c r="C57" s="4" t="s">
        <v>218</v>
      </c>
      <c r="D57" s="4" t="str">
        <f t="shared" si="0"/>
        <v>4</v>
      </c>
      <c r="E57" s="1">
        <v>45019</v>
      </c>
      <c r="F57">
        <v>50</v>
      </c>
      <c r="G57" t="s">
        <v>176</v>
      </c>
      <c r="H57" t="s">
        <v>14</v>
      </c>
      <c r="I57">
        <v>4</v>
      </c>
      <c r="J57" t="s">
        <v>46</v>
      </c>
      <c r="K57" t="s">
        <v>110</v>
      </c>
      <c r="L57" t="s">
        <v>118</v>
      </c>
      <c r="M57" t="s">
        <v>67</v>
      </c>
    </row>
    <row r="58" spans="1:13" x14ac:dyDescent="0.2">
      <c r="A58" s="3" t="s">
        <v>83</v>
      </c>
      <c r="B58" s="3" t="s">
        <v>90</v>
      </c>
      <c r="C58" s="4" t="s">
        <v>218</v>
      </c>
      <c r="D58" s="4" t="str">
        <f t="shared" si="0"/>
        <v>6</v>
      </c>
      <c r="E58" s="1">
        <v>45019</v>
      </c>
      <c r="F58">
        <v>75</v>
      </c>
      <c r="G58" t="s">
        <v>180</v>
      </c>
      <c r="H58" t="s">
        <v>13</v>
      </c>
      <c r="I58">
        <v>4</v>
      </c>
      <c r="J58" t="s">
        <v>46</v>
      </c>
      <c r="K58" t="s">
        <v>111</v>
      </c>
      <c r="L58" t="s">
        <v>11</v>
      </c>
      <c r="M58" t="s">
        <v>67</v>
      </c>
    </row>
    <row r="59" spans="1:13" x14ac:dyDescent="0.2">
      <c r="A59" s="3" t="s">
        <v>84</v>
      </c>
      <c r="B59" s="3" t="s">
        <v>91</v>
      </c>
      <c r="C59" s="4" t="s">
        <v>218</v>
      </c>
      <c r="D59" s="4" t="str">
        <f t="shared" si="0"/>
        <v>5</v>
      </c>
      <c r="E59" s="1">
        <v>45019</v>
      </c>
      <c r="F59">
        <v>69</v>
      </c>
      <c r="G59" t="s">
        <v>158</v>
      </c>
      <c r="H59" t="s">
        <v>14</v>
      </c>
      <c r="I59">
        <v>5</v>
      </c>
      <c r="J59" t="s">
        <v>46</v>
      </c>
      <c r="K59" t="s">
        <v>112</v>
      </c>
      <c r="L59" t="s">
        <v>11</v>
      </c>
      <c r="M59" t="s">
        <v>66</v>
      </c>
    </row>
    <row r="60" spans="1:13" x14ac:dyDescent="0.2">
      <c r="A60" s="3" t="s">
        <v>85</v>
      </c>
      <c r="B60" s="3">
        <v>31032337</v>
      </c>
      <c r="C60" s="4" t="s">
        <v>218</v>
      </c>
      <c r="D60" s="4" t="str">
        <f t="shared" si="0"/>
        <v>5</v>
      </c>
      <c r="E60" s="1">
        <v>45019</v>
      </c>
      <c r="F60">
        <v>63</v>
      </c>
      <c r="G60" t="s">
        <v>155</v>
      </c>
      <c r="H60" t="s">
        <v>14</v>
      </c>
      <c r="I60">
        <v>5</v>
      </c>
      <c r="J60" t="s">
        <v>46</v>
      </c>
      <c r="K60" t="s">
        <v>113</v>
      </c>
      <c r="L60" t="s">
        <v>11</v>
      </c>
      <c r="M60" t="s">
        <v>67</v>
      </c>
    </row>
    <row r="61" spans="1:13" x14ac:dyDescent="0.2">
      <c r="A61" s="3" t="s">
        <v>86</v>
      </c>
      <c r="B61" s="3">
        <v>310323811</v>
      </c>
      <c r="C61" s="4" t="s">
        <v>218</v>
      </c>
      <c r="D61" s="4" t="str">
        <f t="shared" si="0"/>
        <v>5</v>
      </c>
      <c r="E61" s="1">
        <v>45019</v>
      </c>
      <c r="F61">
        <v>66</v>
      </c>
      <c r="G61" t="s">
        <v>172</v>
      </c>
      <c r="H61" t="s">
        <v>13</v>
      </c>
      <c r="I61">
        <v>6</v>
      </c>
      <c r="J61" t="s">
        <v>71</v>
      </c>
      <c r="K61" t="s">
        <v>114</v>
      </c>
      <c r="L61" t="s">
        <v>11</v>
      </c>
      <c r="M61" t="s">
        <v>67</v>
      </c>
    </row>
    <row r="62" spans="1:13" x14ac:dyDescent="0.2">
      <c r="A62" s="3" t="s">
        <v>87</v>
      </c>
      <c r="B62" s="3">
        <v>310323812</v>
      </c>
      <c r="C62" s="4" t="s">
        <v>218</v>
      </c>
      <c r="D62" s="4" t="str">
        <f t="shared" si="0"/>
        <v>5</v>
      </c>
      <c r="E62" s="1">
        <v>45019</v>
      </c>
      <c r="F62">
        <v>69</v>
      </c>
      <c r="G62" t="s">
        <v>158</v>
      </c>
      <c r="H62" t="s">
        <v>14</v>
      </c>
      <c r="I62">
        <v>7</v>
      </c>
      <c r="J62" t="s">
        <v>71</v>
      </c>
      <c r="K62" t="s">
        <v>78</v>
      </c>
      <c r="L62" t="s">
        <v>11</v>
      </c>
      <c r="M62" t="s">
        <v>67</v>
      </c>
    </row>
    <row r="63" spans="1:13" x14ac:dyDescent="0.2">
      <c r="A63" s="3" t="s">
        <v>92</v>
      </c>
      <c r="B63" s="3" t="s">
        <v>93</v>
      </c>
      <c r="C63" s="4" t="s">
        <v>218</v>
      </c>
      <c r="D63" s="4" t="str">
        <f t="shared" si="0"/>
        <v>4</v>
      </c>
      <c r="E63" s="1">
        <v>45020</v>
      </c>
      <c r="F63">
        <v>51</v>
      </c>
      <c r="G63" t="s">
        <v>171</v>
      </c>
      <c r="H63" t="s">
        <v>13</v>
      </c>
      <c r="I63">
        <v>3</v>
      </c>
      <c r="J63" t="s">
        <v>46</v>
      </c>
      <c r="K63" t="s">
        <v>43</v>
      </c>
      <c r="L63" t="s">
        <v>11</v>
      </c>
      <c r="M63" t="s">
        <v>67</v>
      </c>
    </row>
    <row r="64" spans="1:13" x14ac:dyDescent="0.2">
      <c r="A64" s="3" t="s">
        <v>94</v>
      </c>
      <c r="B64" s="3" t="s">
        <v>95</v>
      </c>
      <c r="C64" s="4" t="s">
        <v>218</v>
      </c>
      <c r="D64" s="4" t="str">
        <f t="shared" si="0"/>
        <v>5</v>
      </c>
      <c r="E64" s="1">
        <v>45020</v>
      </c>
      <c r="F64">
        <v>65</v>
      </c>
      <c r="G64" t="s">
        <v>165</v>
      </c>
      <c r="H64" t="s">
        <v>13</v>
      </c>
      <c r="I64">
        <v>5</v>
      </c>
      <c r="J64" t="s">
        <v>46</v>
      </c>
      <c r="K64" t="s">
        <v>11</v>
      </c>
      <c r="L64" t="s">
        <v>11</v>
      </c>
      <c r="M64" t="s">
        <v>67</v>
      </c>
    </row>
    <row r="65" spans="1:13" x14ac:dyDescent="0.2">
      <c r="A65" s="3" t="s">
        <v>96</v>
      </c>
      <c r="B65" s="3">
        <v>31032339</v>
      </c>
      <c r="C65" s="4" t="s">
        <v>218</v>
      </c>
      <c r="D65" s="4" t="str">
        <f t="shared" si="0"/>
        <v>5</v>
      </c>
      <c r="E65" s="1">
        <v>45020</v>
      </c>
      <c r="F65">
        <v>68</v>
      </c>
      <c r="G65" t="s">
        <v>181</v>
      </c>
      <c r="H65" t="s">
        <v>14</v>
      </c>
      <c r="I65">
        <v>7</v>
      </c>
      <c r="J65" t="s">
        <v>46</v>
      </c>
      <c r="K65" t="s">
        <v>43</v>
      </c>
      <c r="L65" t="s">
        <v>11</v>
      </c>
      <c r="M65" t="s">
        <v>67</v>
      </c>
    </row>
    <row r="66" spans="1:13" x14ac:dyDescent="0.2">
      <c r="A66" s="3" t="s">
        <v>97</v>
      </c>
      <c r="B66" s="3" t="s">
        <v>98</v>
      </c>
      <c r="C66" s="4" t="s">
        <v>218</v>
      </c>
      <c r="D66" s="4" t="str">
        <f t="shared" si="0"/>
        <v>6</v>
      </c>
      <c r="E66" s="1">
        <v>45021</v>
      </c>
      <c r="F66">
        <v>72</v>
      </c>
      <c r="G66" t="s">
        <v>166</v>
      </c>
      <c r="H66" t="s">
        <v>14</v>
      </c>
      <c r="I66">
        <v>4</v>
      </c>
      <c r="J66" t="s">
        <v>71</v>
      </c>
      <c r="K66" t="s">
        <v>11</v>
      </c>
      <c r="L66" t="s">
        <v>11</v>
      </c>
      <c r="M66" t="s">
        <v>67</v>
      </c>
    </row>
    <row r="67" spans="1:13" x14ac:dyDescent="0.2">
      <c r="A67" s="3" t="s">
        <v>99</v>
      </c>
      <c r="B67" s="3" t="s">
        <v>100</v>
      </c>
      <c r="C67" s="4" t="s">
        <v>218</v>
      </c>
      <c r="D67" s="4" t="str">
        <f t="shared" ref="D67:D80" si="1">IF(C67="child",LEFT(G67),"adult")</f>
        <v>6</v>
      </c>
      <c r="E67" s="1">
        <v>45023</v>
      </c>
      <c r="F67">
        <v>74</v>
      </c>
      <c r="G67" t="s">
        <v>157</v>
      </c>
      <c r="H67" t="s">
        <v>13</v>
      </c>
      <c r="I67">
        <v>1</v>
      </c>
      <c r="J67" t="s">
        <v>71</v>
      </c>
      <c r="K67" t="s">
        <v>11</v>
      </c>
      <c r="L67" t="s">
        <v>11</v>
      </c>
      <c r="M67" t="s">
        <v>67</v>
      </c>
    </row>
    <row r="68" spans="1:13" x14ac:dyDescent="0.2">
      <c r="A68" s="3" t="s">
        <v>101</v>
      </c>
      <c r="B68" s="3" t="s">
        <v>102</v>
      </c>
      <c r="C68" s="4" t="s">
        <v>218</v>
      </c>
      <c r="D68" s="4" t="str">
        <f t="shared" si="1"/>
        <v>6</v>
      </c>
      <c r="E68" s="1">
        <v>45023</v>
      </c>
      <c r="F68">
        <v>72</v>
      </c>
      <c r="G68" t="s">
        <v>166</v>
      </c>
      <c r="H68" t="s">
        <v>13</v>
      </c>
      <c r="I68">
        <v>2</v>
      </c>
      <c r="J68" t="s">
        <v>71</v>
      </c>
      <c r="K68" t="s">
        <v>115</v>
      </c>
      <c r="L68" t="s">
        <v>11</v>
      </c>
      <c r="M68" t="s">
        <v>67</v>
      </c>
    </row>
    <row r="69" spans="1:13" x14ac:dyDescent="0.2">
      <c r="A69" s="3" t="s">
        <v>103</v>
      </c>
      <c r="B69" s="3" t="s">
        <v>104</v>
      </c>
      <c r="C69" s="4" t="s">
        <v>218</v>
      </c>
      <c r="D69" s="4" t="str">
        <f t="shared" si="1"/>
        <v>6</v>
      </c>
      <c r="E69" s="1">
        <v>45023</v>
      </c>
      <c r="F69">
        <v>77</v>
      </c>
      <c r="G69" t="s">
        <v>182</v>
      </c>
      <c r="H69" t="s">
        <v>13</v>
      </c>
      <c r="I69">
        <v>3</v>
      </c>
      <c r="J69" t="s">
        <v>119</v>
      </c>
      <c r="K69" t="s">
        <v>11</v>
      </c>
      <c r="L69" t="s">
        <v>120</v>
      </c>
      <c r="M69" t="s">
        <v>67</v>
      </c>
    </row>
    <row r="70" spans="1:13" x14ac:dyDescent="0.2">
      <c r="A70" s="3" t="s">
        <v>105</v>
      </c>
      <c r="B70" s="3" t="s">
        <v>140</v>
      </c>
      <c r="C70" s="4" t="s">
        <v>218</v>
      </c>
      <c r="D70" s="4" t="str">
        <f t="shared" si="1"/>
        <v>6</v>
      </c>
      <c r="E70" s="1">
        <v>45023</v>
      </c>
      <c r="F70">
        <v>75</v>
      </c>
      <c r="G70" t="s">
        <v>180</v>
      </c>
      <c r="H70" t="s">
        <v>14</v>
      </c>
      <c r="I70">
        <v>4</v>
      </c>
      <c r="J70" t="s">
        <v>119</v>
      </c>
      <c r="K70" t="s">
        <v>116</v>
      </c>
      <c r="L70" t="s">
        <v>121</v>
      </c>
      <c r="M70" t="s">
        <v>67</v>
      </c>
    </row>
    <row r="71" spans="1:13" x14ac:dyDescent="0.2">
      <c r="A71" s="3" t="s">
        <v>106</v>
      </c>
      <c r="B71" s="3" t="s">
        <v>107</v>
      </c>
      <c r="C71" s="4" t="s">
        <v>218</v>
      </c>
      <c r="D71" s="4" t="str">
        <f t="shared" si="1"/>
        <v>6</v>
      </c>
      <c r="E71" s="1">
        <v>45023</v>
      </c>
      <c r="F71">
        <v>81</v>
      </c>
      <c r="G71" t="s">
        <v>183</v>
      </c>
      <c r="H71" t="s">
        <v>13</v>
      </c>
      <c r="I71">
        <v>5</v>
      </c>
      <c r="J71" t="s">
        <v>71</v>
      </c>
      <c r="K71" t="s">
        <v>11</v>
      </c>
      <c r="L71" t="s">
        <v>11</v>
      </c>
      <c r="M71" t="s">
        <v>67</v>
      </c>
    </row>
    <row r="72" spans="1:13" x14ac:dyDescent="0.2">
      <c r="A72" s="3" t="s">
        <v>108</v>
      </c>
      <c r="B72" s="3" t="s">
        <v>109</v>
      </c>
      <c r="C72" s="4" t="s">
        <v>218</v>
      </c>
      <c r="D72" s="4" t="str">
        <f t="shared" si="1"/>
        <v>6</v>
      </c>
      <c r="E72" s="1">
        <v>45023</v>
      </c>
      <c r="F72">
        <v>83</v>
      </c>
      <c r="G72" t="s">
        <v>184</v>
      </c>
      <c r="H72" t="s">
        <v>14</v>
      </c>
      <c r="I72">
        <v>6</v>
      </c>
      <c r="J72" t="s">
        <v>71</v>
      </c>
      <c r="K72" t="s">
        <v>117</v>
      </c>
      <c r="L72" t="s">
        <v>11</v>
      </c>
      <c r="M72" t="s">
        <v>67</v>
      </c>
    </row>
    <row r="73" spans="1:13" x14ac:dyDescent="0.2">
      <c r="A73" s="3" t="s">
        <v>128</v>
      </c>
      <c r="B73" s="3" t="s">
        <v>146</v>
      </c>
      <c r="C73" s="4" t="s">
        <v>218</v>
      </c>
      <c r="D73" s="4" t="str">
        <f t="shared" si="1"/>
        <v>6</v>
      </c>
      <c r="E73" s="1">
        <v>45027</v>
      </c>
      <c r="F73">
        <v>79</v>
      </c>
      <c r="G73" t="s">
        <v>185</v>
      </c>
      <c r="H73" t="s">
        <v>14</v>
      </c>
      <c r="I73">
        <v>7</v>
      </c>
      <c r="J73" t="s">
        <v>71</v>
      </c>
      <c r="K73" t="s">
        <v>142</v>
      </c>
      <c r="L73" t="s">
        <v>11</v>
      </c>
      <c r="M73" t="s">
        <v>67</v>
      </c>
    </row>
    <row r="74" spans="1:13" x14ac:dyDescent="0.2">
      <c r="A74" s="3" t="s">
        <v>129</v>
      </c>
      <c r="B74" s="3" t="s">
        <v>147</v>
      </c>
      <c r="C74" s="4" t="s">
        <v>218</v>
      </c>
      <c r="D74" s="4" t="str">
        <f t="shared" si="1"/>
        <v>6</v>
      </c>
      <c r="E74" s="1">
        <v>45027</v>
      </c>
      <c r="F74">
        <v>78</v>
      </c>
      <c r="G74" t="s">
        <v>186</v>
      </c>
      <c r="H74" t="s">
        <v>14</v>
      </c>
      <c r="I74">
        <v>8</v>
      </c>
      <c r="J74" t="s">
        <v>119</v>
      </c>
      <c r="K74" t="s">
        <v>78</v>
      </c>
      <c r="L74" t="s">
        <v>11</v>
      </c>
      <c r="M74" t="s">
        <v>67</v>
      </c>
    </row>
    <row r="75" spans="1:13" x14ac:dyDescent="0.2">
      <c r="A75" s="3" t="s">
        <v>130</v>
      </c>
      <c r="B75" s="3" t="s">
        <v>148</v>
      </c>
      <c r="C75" s="4" t="s">
        <v>218</v>
      </c>
      <c r="D75" s="4" t="str">
        <f t="shared" si="1"/>
        <v>6</v>
      </c>
      <c r="E75" s="1">
        <v>45027</v>
      </c>
      <c r="F75">
        <v>80</v>
      </c>
      <c r="G75" t="s">
        <v>187</v>
      </c>
      <c r="H75" t="s">
        <v>13</v>
      </c>
      <c r="I75">
        <v>1</v>
      </c>
      <c r="J75" t="s">
        <v>71</v>
      </c>
      <c r="K75" t="s">
        <v>11</v>
      </c>
      <c r="L75" t="s">
        <v>11</v>
      </c>
      <c r="M75" t="s">
        <v>67</v>
      </c>
    </row>
    <row r="76" spans="1:13" x14ac:dyDescent="0.2">
      <c r="A76" s="3" t="s">
        <v>131</v>
      </c>
      <c r="B76" s="3" t="s">
        <v>149</v>
      </c>
      <c r="C76" s="4" t="s">
        <v>218</v>
      </c>
      <c r="D76" s="4" t="str">
        <f t="shared" si="1"/>
        <v>6</v>
      </c>
      <c r="E76" s="1">
        <v>45027</v>
      </c>
      <c r="F76">
        <v>77</v>
      </c>
      <c r="G76" t="s">
        <v>182</v>
      </c>
      <c r="H76" t="s">
        <v>14</v>
      </c>
      <c r="I76">
        <v>3</v>
      </c>
      <c r="J76" t="s">
        <v>71</v>
      </c>
      <c r="K76" t="s">
        <v>143</v>
      </c>
      <c r="L76" t="s">
        <v>11</v>
      </c>
      <c r="M76" t="s">
        <v>67</v>
      </c>
    </row>
    <row r="77" spans="1:13" x14ac:dyDescent="0.2">
      <c r="A77" s="3" t="s">
        <v>132</v>
      </c>
      <c r="B77" s="3" t="s">
        <v>133</v>
      </c>
      <c r="C77" s="4" t="s">
        <v>218</v>
      </c>
      <c r="D77" s="4" t="str">
        <f t="shared" si="1"/>
        <v>6</v>
      </c>
      <c r="E77" s="1">
        <v>45027</v>
      </c>
      <c r="F77">
        <v>75</v>
      </c>
      <c r="G77" t="s">
        <v>180</v>
      </c>
      <c r="H77" t="s">
        <v>13</v>
      </c>
      <c r="I77">
        <v>4</v>
      </c>
      <c r="J77" t="s">
        <v>46</v>
      </c>
      <c r="K77" t="s">
        <v>11</v>
      </c>
      <c r="L77" t="s">
        <v>11</v>
      </c>
      <c r="M77" t="s">
        <v>67</v>
      </c>
    </row>
    <row r="78" spans="1:13" x14ac:dyDescent="0.2">
      <c r="A78" s="3" t="s">
        <v>134</v>
      </c>
      <c r="B78" s="3" t="s">
        <v>135</v>
      </c>
      <c r="C78" s="4" t="s">
        <v>218</v>
      </c>
      <c r="D78" s="4" t="str">
        <f t="shared" si="1"/>
        <v>6</v>
      </c>
      <c r="E78" s="1">
        <v>45027</v>
      </c>
      <c r="F78">
        <v>73</v>
      </c>
      <c r="G78" t="s">
        <v>156</v>
      </c>
      <c r="H78" t="s">
        <v>13</v>
      </c>
      <c r="I78">
        <v>6</v>
      </c>
      <c r="J78" t="s">
        <v>46</v>
      </c>
      <c r="K78" t="s">
        <v>144</v>
      </c>
      <c r="L78" t="s">
        <v>11</v>
      </c>
      <c r="M78" t="s">
        <v>67</v>
      </c>
    </row>
    <row r="79" spans="1:13" x14ac:dyDescent="0.2">
      <c r="A79" s="3" t="s">
        <v>136</v>
      </c>
      <c r="B79" s="3" t="s">
        <v>137</v>
      </c>
      <c r="C79" s="4" t="s">
        <v>218</v>
      </c>
      <c r="D79" s="4" t="str">
        <f t="shared" si="1"/>
        <v>6</v>
      </c>
      <c r="E79" s="1">
        <v>45028</v>
      </c>
      <c r="F79">
        <v>73</v>
      </c>
      <c r="G79" t="s">
        <v>156</v>
      </c>
      <c r="H79" t="s">
        <v>14</v>
      </c>
      <c r="I79">
        <v>7</v>
      </c>
      <c r="J79" t="s">
        <v>46</v>
      </c>
      <c r="K79" t="s">
        <v>11</v>
      </c>
      <c r="L79" t="s">
        <v>141</v>
      </c>
      <c r="M79" t="s">
        <v>67</v>
      </c>
    </row>
    <row r="80" spans="1:13" x14ac:dyDescent="0.2">
      <c r="A80" s="3" t="s">
        <v>138</v>
      </c>
      <c r="B80" s="3" t="s">
        <v>139</v>
      </c>
      <c r="C80" s="4" t="s">
        <v>218</v>
      </c>
      <c r="D80" s="4" t="str">
        <f t="shared" si="1"/>
        <v>6</v>
      </c>
      <c r="E80" s="1">
        <v>45028</v>
      </c>
      <c r="F80">
        <v>72</v>
      </c>
      <c r="G80" t="s">
        <v>166</v>
      </c>
      <c r="H80" t="s">
        <v>14</v>
      </c>
      <c r="I80">
        <v>8</v>
      </c>
      <c r="J80" t="s">
        <v>46</v>
      </c>
      <c r="K80" t="s">
        <v>145</v>
      </c>
      <c r="L80" t="s">
        <v>11</v>
      </c>
      <c r="M80" t="s">
        <v>67</v>
      </c>
    </row>
    <row r="81" spans="1:13" x14ac:dyDescent="0.2">
      <c r="A81" s="4">
        <v>15032301</v>
      </c>
      <c r="B81" s="3" t="s">
        <v>40</v>
      </c>
      <c r="C81" s="4" t="s">
        <v>152</v>
      </c>
      <c r="D81" s="4" t="str">
        <f t="shared" ref="D81:D110" si="2">IF(C81="children",LEFT(G81),"adult")</f>
        <v>adult</v>
      </c>
      <c r="E81" s="1">
        <v>45000</v>
      </c>
      <c r="F81">
        <v>339</v>
      </c>
      <c r="G81" t="s">
        <v>188</v>
      </c>
      <c r="H81" t="s">
        <v>13</v>
      </c>
      <c r="I81">
        <v>1</v>
      </c>
      <c r="J81" t="s">
        <v>40</v>
      </c>
      <c r="K81" t="s">
        <v>15</v>
      </c>
      <c r="L81" t="s">
        <v>40</v>
      </c>
      <c r="M81" t="s">
        <v>67</v>
      </c>
    </row>
    <row r="82" spans="1:13" x14ac:dyDescent="0.2">
      <c r="A82" s="4">
        <v>15032302</v>
      </c>
      <c r="B82" s="3" t="s">
        <v>40</v>
      </c>
      <c r="C82" s="4" t="s">
        <v>152</v>
      </c>
      <c r="D82" s="4" t="str">
        <f t="shared" si="2"/>
        <v>adult</v>
      </c>
      <c r="E82" s="1">
        <v>45000</v>
      </c>
      <c r="F82">
        <v>253</v>
      </c>
      <c r="G82" t="s">
        <v>189</v>
      </c>
      <c r="H82" t="s">
        <v>13</v>
      </c>
      <c r="I82">
        <v>2</v>
      </c>
      <c r="J82" t="s">
        <v>40</v>
      </c>
      <c r="K82" t="s">
        <v>16</v>
      </c>
      <c r="L82" t="s">
        <v>40</v>
      </c>
      <c r="M82" t="s">
        <v>67</v>
      </c>
    </row>
    <row r="83" spans="1:13" x14ac:dyDescent="0.2">
      <c r="A83" s="4">
        <v>15032303</v>
      </c>
      <c r="B83" s="3" t="s">
        <v>40</v>
      </c>
      <c r="C83" s="4" t="s">
        <v>152</v>
      </c>
      <c r="D83" s="4" t="str">
        <f t="shared" si="2"/>
        <v>adult</v>
      </c>
      <c r="E83" s="1">
        <v>45000</v>
      </c>
      <c r="F83">
        <v>279</v>
      </c>
      <c r="G83" t="s">
        <v>190</v>
      </c>
      <c r="H83" t="s">
        <v>13</v>
      </c>
      <c r="I83">
        <v>3</v>
      </c>
      <c r="J83" t="s">
        <v>40</v>
      </c>
      <c r="K83" t="s">
        <v>17</v>
      </c>
      <c r="L83" t="s">
        <v>40</v>
      </c>
      <c r="M83" t="s">
        <v>66</v>
      </c>
    </row>
    <row r="84" spans="1:13" x14ac:dyDescent="0.2">
      <c r="A84" s="4">
        <v>15032304</v>
      </c>
      <c r="B84" s="3" t="s">
        <v>40</v>
      </c>
      <c r="C84" s="4" t="s">
        <v>152</v>
      </c>
      <c r="D84" s="4" t="str">
        <f t="shared" si="2"/>
        <v>adult</v>
      </c>
      <c r="E84" s="1">
        <v>45000</v>
      </c>
      <c r="F84">
        <v>517</v>
      </c>
      <c r="G84" t="s">
        <v>191</v>
      </c>
      <c r="H84" t="s">
        <v>13</v>
      </c>
      <c r="I84">
        <v>4</v>
      </c>
      <c r="J84" t="s">
        <v>40</v>
      </c>
      <c r="K84" t="s">
        <v>18</v>
      </c>
      <c r="L84" t="s">
        <v>40</v>
      </c>
      <c r="M84" t="s">
        <v>67</v>
      </c>
    </row>
    <row r="85" spans="1:13" x14ac:dyDescent="0.2">
      <c r="A85" s="4">
        <v>16032301</v>
      </c>
      <c r="B85" s="3" t="s">
        <v>40</v>
      </c>
      <c r="C85" s="4" t="s">
        <v>152</v>
      </c>
      <c r="D85" s="4" t="str">
        <f t="shared" si="2"/>
        <v>adult</v>
      </c>
      <c r="E85" s="1">
        <v>45001</v>
      </c>
      <c r="F85">
        <v>320</v>
      </c>
      <c r="G85" t="s">
        <v>192</v>
      </c>
      <c r="H85" t="s">
        <v>13</v>
      </c>
      <c r="I85">
        <v>5</v>
      </c>
      <c r="J85" t="s">
        <v>40</v>
      </c>
      <c r="K85" t="s">
        <v>19</v>
      </c>
      <c r="L85" t="s">
        <v>40</v>
      </c>
      <c r="M85" t="s">
        <v>67</v>
      </c>
    </row>
    <row r="86" spans="1:13" x14ac:dyDescent="0.2">
      <c r="A86" s="4">
        <v>16032302</v>
      </c>
      <c r="B86" s="3" t="s">
        <v>40</v>
      </c>
      <c r="C86" s="4" t="s">
        <v>152</v>
      </c>
      <c r="D86" s="4" t="str">
        <f t="shared" si="2"/>
        <v>adult</v>
      </c>
      <c r="E86" s="1">
        <v>45001</v>
      </c>
      <c r="F86">
        <v>397</v>
      </c>
      <c r="G86" t="s">
        <v>193</v>
      </c>
      <c r="H86" t="s">
        <v>13</v>
      </c>
      <c r="I86">
        <v>6</v>
      </c>
      <c r="J86" t="s">
        <v>40</v>
      </c>
      <c r="K86" t="s">
        <v>11</v>
      </c>
      <c r="L86" t="s">
        <v>40</v>
      </c>
      <c r="M86" t="s">
        <v>67</v>
      </c>
    </row>
    <row r="87" spans="1:13" x14ac:dyDescent="0.2">
      <c r="A87" s="4">
        <v>16032303</v>
      </c>
      <c r="B87" s="3" t="s">
        <v>40</v>
      </c>
      <c r="C87" s="4" t="s">
        <v>152</v>
      </c>
      <c r="D87" s="4" t="str">
        <f t="shared" si="2"/>
        <v>adult</v>
      </c>
      <c r="E87" s="1">
        <v>45001</v>
      </c>
      <c r="F87">
        <v>255</v>
      </c>
      <c r="G87" t="s">
        <v>194</v>
      </c>
      <c r="H87" t="s">
        <v>13</v>
      </c>
      <c r="I87">
        <v>7</v>
      </c>
      <c r="J87" t="s">
        <v>40</v>
      </c>
      <c r="K87" t="s">
        <v>20</v>
      </c>
      <c r="L87" t="s">
        <v>40</v>
      </c>
      <c r="M87" t="s">
        <v>67</v>
      </c>
    </row>
    <row r="88" spans="1:13" x14ac:dyDescent="0.2">
      <c r="A88" s="4">
        <v>16032304</v>
      </c>
      <c r="B88" s="3" t="s">
        <v>40</v>
      </c>
      <c r="C88" s="4" t="s">
        <v>152</v>
      </c>
      <c r="D88" s="4" t="str">
        <f t="shared" si="2"/>
        <v>adult</v>
      </c>
      <c r="E88" s="1">
        <v>45001</v>
      </c>
      <c r="F88">
        <v>238</v>
      </c>
      <c r="G88" t="s">
        <v>195</v>
      </c>
      <c r="H88" t="s">
        <v>13</v>
      </c>
      <c r="I88">
        <v>8</v>
      </c>
      <c r="J88" t="s">
        <v>40</v>
      </c>
      <c r="K88" t="s">
        <v>11</v>
      </c>
      <c r="L88" t="s">
        <v>40</v>
      </c>
      <c r="M88" t="s">
        <v>67</v>
      </c>
    </row>
    <row r="89" spans="1:13" x14ac:dyDescent="0.2">
      <c r="A89" s="4">
        <v>17032301</v>
      </c>
      <c r="B89" s="3" t="s">
        <v>40</v>
      </c>
      <c r="C89" s="4" t="s">
        <v>152</v>
      </c>
      <c r="D89" s="4" t="str">
        <f t="shared" si="2"/>
        <v>adult</v>
      </c>
      <c r="E89" s="1">
        <v>45002</v>
      </c>
      <c r="F89">
        <v>348</v>
      </c>
      <c r="G89" t="s">
        <v>196</v>
      </c>
      <c r="H89" t="s">
        <v>13</v>
      </c>
      <c r="I89">
        <v>1</v>
      </c>
      <c r="J89" t="s">
        <v>40</v>
      </c>
      <c r="K89" t="s">
        <v>21</v>
      </c>
      <c r="L89" t="s">
        <v>40</v>
      </c>
      <c r="M89" t="s">
        <v>67</v>
      </c>
    </row>
    <row r="90" spans="1:13" x14ac:dyDescent="0.2">
      <c r="A90" s="4">
        <v>17032302</v>
      </c>
      <c r="B90" s="3" t="s">
        <v>40</v>
      </c>
      <c r="C90" s="4" t="s">
        <v>152</v>
      </c>
      <c r="D90" s="4" t="str">
        <f t="shared" si="2"/>
        <v>adult</v>
      </c>
      <c r="E90" s="1">
        <v>45002</v>
      </c>
      <c r="F90">
        <v>599</v>
      </c>
      <c r="G90" t="s">
        <v>197</v>
      </c>
      <c r="H90" t="s">
        <v>13</v>
      </c>
      <c r="I90">
        <v>2</v>
      </c>
      <c r="J90" t="s">
        <v>40</v>
      </c>
      <c r="K90" t="s">
        <v>22</v>
      </c>
      <c r="L90" t="s">
        <v>40</v>
      </c>
      <c r="M90" t="s">
        <v>66</v>
      </c>
    </row>
    <row r="91" spans="1:13" x14ac:dyDescent="0.2">
      <c r="A91" s="4">
        <v>17032303</v>
      </c>
      <c r="B91" s="3" t="s">
        <v>40</v>
      </c>
      <c r="C91" s="4" t="s">
        <v>152</v>
      </c>
      <c r="D91" s="4" t="str">
        <f t="shared" si="2"/>
        <v>adult</v>
      </c>
      <c r="E91" s="1">
        <v>45003</v>
      </c>
      <c r="F91">
        <v>248</v>
      </c>
      <c r="G91" t="s">
        <v>198</v>
      </c>
      <c r="H91" t="s">
        <v>13</v>
      </c>
      <c r="I91">
        <v>3</v>
      </c>
      <c r="J91" t="s">
        <v>40</v>
      </c>
      <c r="K91" t="s">
        <v>23</v>
      </c>
      <c r="L91" t="s">
        <v>40</v>
      </c>
      <c r="M91" t="s">
        <v>67</v>
      </c>
    </row>
    <row r="92" spans="1:13" x14ac:dyDescent="0.2">
      <c r="A92" s="4">
        <v>17032304</v>
      </c>
      <c r="B92" s="3" t="s">
        <v>40</v>
      </c>
      <c r="C92" s="4" t="s">
        <v>152</v>
      </c>
      <c r="D92" s="4" t="str">
        <f t="shared" si="2"/>
        <v>adult</v>
      </c>
      <c r="E92" s="1">
        <v>45002</v>
      </c>
      <c r="F92">
        <v>293</v>
      </c>
      <c r="G92" t="s">
        <v>199</v>
      </c>
      <c r="H92" t="s">
        <v>13</v>
      </c>
      <c r="I92">
        <v>4</v>
      </c>
      <c r="J92" t="s">
        <v>40</v>
      </c>
      <c r="K92" t="s">
        <v>25</v>
      </c>
      <c r="L92" t="s">
        <v>40</v>
      </c>
      <c r="M92" t="s">
        <v>66</v>
      </c>
    </row>
    <row r="93" spans="1:13" x14ac:dyDescent="0.2">
      <c r="A93" s="4">
        <v>17032305</v>
      </c>
      <c r="B93" s="3" t="s">
        <v>40</v>
      </c>
      <c r="C93" s="4" t="s">
        <v>152</v>
      </c>
      <c r="D93" s="4" t="str">
        <f t="shared" si="2"/>
        <v>adult</v>
      </c>
      <c r="E93" s="1">
        <v>45002</v>
      </c>
      <c r="F93">
        <v>299</v>
      </c>
      <c r="G93" t="s">
        <v>200</v>
      </c>
      <c r="H93" t="s">
        <v>13</v>
      </c>
      <c r="I93">
        <v>5</v>
      </c>
      <c r="J93" t="s">
        <v>40</v>
      </c>
      <c r="K93" t="s">
        <v>24</v>
      </c>
      <c r="L93" t="s">
        <v>40</v>
      </c>
      <c r="M93" t="s">
        <v>66</v>
      </c>
    </row>
    <row r="94" spans="1:13" x14ac:dyDescent="0.2">
      <c r="A94" s="4">
        <v>17032306</v>
      </c>
      <c r="B94" s="3" t="s">
        <v>40</v>
      </c>
      <c r="C94" s="4" t="s">
        <v>152</v>
      </c>
      <c r="D94" s="4" t="str">
        <f t="shared" si="2"/>
        <v>adult</v>
      </c>
      <c r="E94" s="1">
        <v>45002</v>
      </c>
      <c r="F94">
        <v>294</v>
      </c>
      <c r="G94" t="s">
        <v>201</v>
      </c>
      <c r="H94" t="s">
        <v>13</v>
      </c>
      <c r="I94">
        <v>6</v>
      </c>
      <c r="J94" t="s">
        <v>40</v>
      </c>
      <c r="K94" t="s">
        <v>26</v>
      </c>
      <c r="L94" t="s">
        <v>40</v>
      </c>
      <c r="M94" t="s">
        <v>66</v>
      </c>
    </row>
    <row r="95" spans="1:13" x14ac:dyDescent="0.2">
      <c r="A95" s="4">
        <v>22032306</v>
      </c>
      <c r="B95" s="3" t="s">
        <v>40</v>
      </c>
      <c r="C95" s="4" t="s">
        <v>152</v>
      </c>
      <c r="D95" s="4" t="str">
        <f t="shared" si="2"/>
        <v>adult</v>
      </c>
      <c r="E95" s="1">
        <v>45007</v>
      </c>
      <c r="F95">
        <v>242</v>
      </c>
      <c r="G95" t="s">
        <v>202</v>
      </c>
      <c r="H95" t="s">
        <v>13</v>
      </c>
      <c r="I95">
        <v>7</v>
      </c>
      <c r="J95" t="s">
        <v>40</v>
      </c>
      <c r="K95" t="s">
        <v>56</v>
      </c>
      <c r="L95" t="s">
        <v>40</v>
      </c>
      <c r="M95" t="s">
        <v>67</v>
      </c>
    </row>
    <row r="96" spans="1:13" x14ac:dyDescent="0.2">
      <c r="A96" s="4">
        <v>22032307</v>
      </c>
      <c r="B96" s="3" t="s">
        <v>40</v>
      </c>
      <c r="C96" s="4" t="s">
        <v>152</v>
      </c>
      <c r="D96" s="4" t="str">
        <f t="shared" si="2"/>
        <v>adult</v>
      </c>
      <c r="E96" s="1">
        <v>45007</v>
      </c>
      <c r="F96">
        <v>226</v>
      </c>
      <c r="G96" t="s">
        <v>203</v>
      </c>
      <c r="H96" t="s">
        <v>13</v>
      </c>
      <c r="I96">
        <v>8</v>
      </c>
      <c r="J96" t="s">
        <v>40</v>
      </c>
      <c r="K96" t="s">
        <v>11</v>
      </c>
      <c r="L96" t="s">
        <v>40</v>
      </c>
      <c r="M96" t="s">
        <v>67</v>
      </c>
    </row>
    <row r="97" spans="1:13" x14ac:dyDescent="0.2">
      <c r="A97" s="4">
        <v>22032308</v>
      </c>
      <c r="B97" s="3" t="s">
        <v>40</v>
      </c>
      <c r="C97" s="4" t="s">
        <v>152</v>
      </c>
      <c r="D97" s="4" t="str">
        <f t="shared" si="2"/>
        <v>adult</v>
      </c>
      <c r="E97" s="1">
        <v>45007</v>
      </c>
      <c r="F97">
        <v>245</v>
      </c>
      <c r="G97" t="s">
        <v>204</v>
      </c>
      <c r="H97" t="s">
        <v>13</v>
      </c>
      <c r="I97">
        <v>1</v>
      </c>
      <c r="J97" t="s">
        <v>40</v>
      </c>
      <c r="K97" t="s">
        <v>57</v>
      </c>
      <c r="L97" t="s">
        <v>40</v>
      </c>
      <c r="M97" t="s">
        <v>67</v>
      </c>
    </row>
    <row r="98" spans="1:13" x14ac:dyDescent="0.2">
      <c r="A98" s="4">
        <v>22032309</v>
      </c>
      <c r="B98" s="3" t="s">
        <v>40</v>
      </c>
      <c r="C98" s="4" t="s">
        <v>152</v>
      </c>
      <c r="D98" s="4" t="str">
        <f t="shared" si="2"/>
        <v>adult</v>
      </c>
      <c r="E98" s="1">
        <v>45007</v>
      </c>
      <c r="F98">
        <v>232</v>
      </c>
      <c r="G98" t="s">
        <v>205</v>
      </c>
      <c r="H98" t="s">
        <v>13</v>
      </c>
      <c r="I98">
        <v>2</v>
      </c>
      <c r="J98" t="s">
        <v>40</v>
      </c>
      <c r="K98" t="s">
        <v>11</v>
      </c>
      <c r="L98" t="s">
        <v>40</v>
      </c>
      <c r="M98" t="s">
        <v>67</v>
      </c>
    </row>
    <row r="99" spans="1:13" x14ac:dyDescent="0.2">
      <c r="A99" s="4">
        <v>22032310</v>
      </c>
      <c r="B99" s="3" t="s">
        <v>40</v>
      </c>
      <c r="C99" s="4" t="s">
        <v>152</v>
      </c>
      <c r="D99" s="4" t="str">
        <f t="shared" si="2"/>
        <v>adult</v>
      </c>
      <c r="E99" s="1">
        <v>45007</v>
      </c>
      <c r="F99">
        <v>257</v>
      </c>
      <c r="G99" t="s">
        <v>206</v>
      </c>
      <c r="H99" t="s">
        <v>13</v>
      </c>
      <c r="I99">
        <v>3</v>
      </c>
      <c r="J99" t="s">
        <v>40</v>
      </c>
      <c r="K99" t="s">
        <v>11</v>
      </c>
      <c r="L99" t="s">
        <v>40</v>
      </c>
      <c r="M99" t="s">
        <v>67</v>
      </c>
    </row>
    <row r="100" spans="1:13" x14ac:dyDescent="0.2">
      <c r="A100" s="4">
        <v>5042302</v>
      </c>
      <c r="B100" s="3" t="s">
        <v>40</v>
      </c>
      <c r="C100" s="4" t="s">
        <v>152</v>
      </c>
      <c r="D100" s="4" t="str">
        <f t="shared" si="2"/>
        <v>adult</v>
      </c>
      <c r="E100" s="1">
        <v>45021</v>
      </c>
      <c r="F100">
        <v>268</v>
      </c>
      <c r="G100" t="s">
        <v>207</v>
      </c>
      <c r="H100" t="s">
        <v>13</v>
      </c>
      <c r="I100">
        <v>4</v>
      </c>
      <c r="J100" t="s">
        <v>40</v>
      </c>
      <c r="K100" t="s">
        <v>11</v>
      </c>
      <c r="L100" t="s">
        <v>40</v>
      </c>
      <c r="M100" t="s">
        <v>67</v>
      </c>
    </row>
    <row r="101" spans="1:13" x14ac:dyDescent="0.2">
      <c r="A101" s="4">
        <v>5042303</v>
      </c>
      <c r="B101" s="3" t="s">
        <v>40</v>
      </c>
      <c r="C101" s="4" t="s">
        <v>152</v>
      </c>
      <c r="D101" s="4" t="str">
        <f t="shared" si="2"/>
        <v>adult</v>
      </c>
      <c r="E101" s="1">
        <v>45021</v>
      </c>
      <c r="F101">
        <v>247</v>
      </c>
      <c r="G101" t="s">
        <v>208</v>
      </c>
      <c r="H101" t="s">
        <v>13</v>
      </c>
      <c r="I101">
        <v>5</v>
      </c>
      <c r="J101" t="s">
        <v>40</v>
      </c>
      <c r="K101" t="s">
        <v>11</v>
      </c>
      <c r="L101" t="s">
        <v>40</v>
      </c>
      <c r="M101" t="s">
        <v>67</v>
      </c>
    </row>
    <row r="102" spans="1:13" x14ac:dyDescent="0.2">
      <c r="A102" s="4">
        <v>5042304</v>
      </c>
      <c r="B102" s="3" t="s">
        <v>40</v>
      </c>
      <c r="C102" s="4" t="s">
        <v>152</v>
      </c>
      <c r="D102" s="4" t="str">
        <f t="shared" si="2"/>
        <v>adult</v>
      </c>
      <c r="E102" s="1">
        <v>45021</v>
      </c>
      <c r="F102">
        <v>220</v>
      </c>
      <c r="G102" t="s">
        <v>209</v>
      </c>
      <c r="H102" t="s">
        <v>13</v>
      </c>
      <c r="I102">
        <v>6</v>
      </c>
      <c r="J102" t="s">
        <v>40</v>
      </c>
      <c r="K102" t="s">
        <v>122</v>
      </c>
      <c r="L102" t="s">
        <v>40</v>
      </c>
      <c r="M102" t="s">
        <v>67</v>
      </c>
    </row>
    <row r="103" spans="1:13" x14ac:dyDescent="0.2">
      <c r="A103" s="4">
        <v>5042305</v>
      </c>
      <c r="B103" s="3" t="s">
        <v>40</v>
      </c>
      <c r="C103" s="4" t="s">
        <v>152</v>
      </c>
      <c r="D103" s="4" t="str">
        <f t="shared" si="2"/>
        <v>adult</v>
      </c>
      <c r="E103" s="1">
        <v>45021</v>
      </c>
      <c r="F103">
        <v>233</v>
      </c>
      <c r="G103" t="s">
        <v>210</v>
      </c>
      <c r="H103" t="s">
        <v>13</v>
      </c>
      <c r="I103">
        <v>7</v>
      </c>
      <c r="J103" t="s">
        <v>40</v>
      </c>
      <c r="K103" t="s">
        <v>11</v>
      </c>
      <c r="L103" t="s">
        <v>40</v>
      </c>
      <c r="M103" t="s">
        <v>67</v>
      </c>
    </row>
    <row r="104" spans="1:13" x14ac:dyDescent="0.2">
      <c r="A104" s="4">
        <v>5042306</v>
      </c>
      <c r="B104" s="3" t="s">
        <v>40</v>
      </c>
      <c r="C104" s="4" t="s">
        <v>152</v>
      </c>
      <c r="D104" s="4" t="str">
        <f t="shared" si="2"/>
        <v>adult</v>
      </c>
      <c r="E104" s="1">
        <v>45021</v>
      </c>
      <c r="F104">
        <v>220</v>
      </c>
      <c r="G104" t="s">
        <v>209</v>
      </c>
      <c r="H104" t="s">
        <v>13</v>
      </c>
      <c r="I104">
        <v>8</v>
      </c>
      <c r="J104" t="s">
        <v>40</v>
      </c>
      <c r="K104" t="s">
        <v>123</v>
      </c>
      <c r="L104" t="s">
        <v>40</v>
      </c>
      <c r="M104" t="s">
        <v>67</v>
      </c>
    </row>
    <row r="105" spans="1:13" x14ac:dyDescent="0.2">
      <c r="A105" s="4">
        <v>5042307</v>
      </c>
      <c r="B105" s="3" t="s">
        <v>40</v>
      </c>
      <c r="C105" s="4" t="s">
        <v>152</v>
      </c>
      <c r="D105" s="4" t="str">
        <f t="shared" si="2"/>
        <v>adult</v>
      </c>
      <c r="E105" s="1">
        <v>45021</v>
      </c>
      <c r="F105">
        <v>256</v>
      </c>
      <c r="G105" t="s">
        <v>211</v>
      </c>
      <c r="H105" t="s">
        <v>13</v>
      </c>
      <c r="I105">
        <v>4</v>
      </c>
      <c r="J105" t="s">
        <v>40</v>
      </c>
      <c r="K105" t="s">
        <v>11</v>
      </c>
      <c r="L105" t="s">
        <v>40</v>
      </c>
      <c r="M105" t="s">
        <v>67</v>
      </c>
    </row>
    <row r="106" spans="1:13" x14ac:dyDescent="0.2">
      <c r="A106" s="4">
        <v>10042301</v>
      </c>
      <c r="B106" s="3" t="s">
        <v>40</v>
      </c>
      <c r="C106" s="4" t="s">
        <v>152</v>
      </c>
      <c r="D106" s="4" t="str">
        <f t="shared" si="2"/>
        <v>adult</v>
      </c>
      <c r="E106" s="1">
        <v>45026</v>
      </c>
      <c r="F106">
        <v>454</v>
      </c>
      <c r="G106" t="s">
        <v>212</v>
      </c>
      <c r="H106" t="s">
        <v>13</v>
      </c>
      <c r="I106">
        <v>5</v>
      </c>
      <c r="J106" t="s">
        <v>40</v>
      </c>
      <c r="K106" t="s">
        <v>124</v>
      </c>
      <c r="L106" t="s">
        <v>40</v>
      </c>
      <c r="M106" t="s">
        <v>67</v>
      </c>
    </row>
    <row r="107" spans="1:13" x14ac:dyDescent="0.2">
      <c r="A107" s="4">
        <v>10042302</v>
      </c>
      <c r="B107" s="3" t="s">
        <v>40</v>
      </c>
      <c r="C107" s="4" t="s">
        <v>152</v>
      </c>
      <c r="D107" s="4" t="str">
        <f t="shared" si="2"/>
        <v>adult</v>
      </c>
      <c r="E107" s="1">
        <v>45026</v>
      </c>
      <c r="F107">
        <v>451</v>
      </c>
      <c r="G107" t="s">
        <v>213</v>
      </c>
      <c r="H107" t="s">
        <v>14</v>
      </c>
      <c r="I107">
        <v>6</v>
      </c>
      <c r="J107" t="s">
        <v>40</v>
      </c>
      <c r="K107" t="s">
        <v>125</v>
      </c>
      <c r="L107" t="s">
        <v>40</v>
      </c>
      <c r="M107" t="s">
        <v>67</v>
      </c>
    </row>
    <row r="108" spans="1:13" x14ac:dyDescent="0.2">
      <c r="A108" s="4">
        <v>10042303</v>
      </c>
      <c r="B108" s="3" t="s">
        <v>40</v>
      </c>
      <c r="C108" s="4" t="s">
        <v>152</v>
      </c>
      <c r="D108" s="4" t="str">
        <f t="shared" si="2"/>
        <v>adult</v>
      </c>
      <c r="E108" s="1">
        <v>45026</v>
      </c>
      <c r="F108">
        <v>253</v>
      </c>
      <c r="G108" t="s">
        <v>189</v>
      </c>
      <c r="H108" t="s">
        <v>13</v>
      </c>
      <c r="I108">
        <v>3</v>
      </c>
      <c r="J108" t="s">
        <v>40</v>
      </c>
      <c r="K108" t="s">
        <v>126</v>
      </c>
      <c r="L108" t="s">
        <v>40</v>
      </c>
      <c r="M108" t="s">
        <v>67</v>
      </c>
    </row>
    <row r="109" spans="1:13" x14ac:dyDescent="0.2">
      <c r="A109" s="4">
        <v>10042304</v>
      </c>
      <c r="B109" s="3" t="s">
        <v>40</v>
      </c>
      <c r="C109" s="4" t="s">
        <v>152</v>
      </c>
      <c r="D109" s="4" t="str">
        <f t="shared" si="2"/>
        <v>adult</v>
      </c>
      <c r="E109" s="1">
        <v>45026</v>
      </c>
      <c r="F109">
        <v>274</v>
      </c>
      <c r="G109" t="s">
        <v>214</v>
      </c>
      <c r="H109" t="s">
        <v>14</v>
      </c>
      <c r="I109">
        <v>3</v>
      </c>
      <c r="J109" t="s">
        <v>40</v>
      </c>
      <c r="K109" t="s">
        <v>126</v>
      </c>
      <c r="L109" t="s">
        <v>40</v>
      </c>
      <c r="M109" t="s">
        <v>66</v>
      </c>
    </row>
    <row r="110" spans="1:13" x14ac:dyDescent="0.2">
      <c r="A110" s="4">
        <v>10042305</v>
      </c>
      <c r="B110" s="3" t="s">
        <v>40</v>
      </c>
      <c r="C110" s="4" t="s">
        <v>152</v>
      </c>
      <c r="D110" s="4" t="str">
        <f t="shared" si="2"/>
        <v>adult</v>
      </c>
      <c r="E110" s="1">
        <v>45026</v>
      </c>
      <c r="F110">
        <v>254</v>
      </c>
      <c r="G110" t="s">
        <v>215</v>
      </c>
      <c r="H110" t="s">
        <v>13</v>
      </c>
      <c r="I110">
        <v>1</v>
      </c>
      <c r="J110" t="s">
        <v>40</v>
      </c>
      <c r="K110" t="s">
        <v>127</v>
      </c>
      <c r="L110" t="s">
        <v>40</v>
      </c>
      <c r="M110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2023-02-14T15:34:49Z</dcterms:created>
  <dcterms:modified xsi:type="dcterms:W3CDTF">2023-04-26T15:08:57Z</dcterms:modified>
</cp:coreProperties>
</file>