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G:\Local disk\Virtusa\Convergence\"/>
    </mc:Choice>
  </mc:AlternateContent>
  <xr:revisionPtr revIDLastSave="0" documentId="13_ncr:1_{61CE3B09-D7CE-4BD0-B63E-03384C34F333}" xr6:coauthVersionLast="46" xr6:coauthVersionMax="46" xr10:uidLastSave="{00000000-0000-0000-0000-000000000000}"/>
  <bookViews>
    <workbookView xWindow="-108" yWindow="-108" windowWidth="23256" windowHeight="12576" firstSheet="2" activeTab="2" xr2:uid="{00000000-000D-0000-FFFF-FFFF00000000}"/>
  </bookViews>
  <sheets>
    <sheet name="Summary" sheetId="4" state="hidden" r:id="rId1"/>
    <sheet name="Learning Journey Summary " sheetId="9" r:id="rId2"/>
    <sheet name="Topics+Learning Links" sheetId="2" r:id="rId3"/>
    <sheet name="Uber Case study &amp; Solution" sheetId="7" r:id="rId4"/>
    <sheet name="Schedule" sheetId="3" state="hidden" r:id="rId5"/>
  </sheets>
  <calcPr calcId="191029"/>
  <pivotCaches>
    <pivotCache cacheId="0"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2" l="1"/>
  <c r="F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sujatha n</author>
  </authors>
  <commentList>
    <comment ref="C3" authorId="0" shapeId="0" xr:uid="{00000000-0006-0000-0000-000001000000}">
      <text>
        <r>
          <rPr>
            <b/>
            <sz val="9"/>
            <color indexed="81"/>
            <rFont val="Tahoma"/>
            <family val="2"/>
          </rPr>
          <t>sujatha n:</t>
        </r>
        <r>
          <rPr>
            <sz val="9"/>
            <color indexed="81"/>
            <rFont val="Tahoma"/>
            <family val="2"/>
          </rPr>
          <t xml:space="preserve">
Confirmation required before 14th eod</t>
        </r>
      </text>
    </comment>
    <comment ref="C5" authorId="0" shapeId="0" xr:uid="{00000000-0006-0000-0000-000002000000}">
      <text>
        <r>
          <rPr>
            <b/>
            <sz val="9"/>
            <color indexed="81"/>
            <rFont val="Tahoma"/>
            <family val="2"/>
          </rPr>
          <t>sujatha n:</t>
        </r>
        <r>
          <rPr>
            <sz val="9"/>
            <color indexed="81"/>
            <rFont val="Tahoma"/>
            <family val="2"/>
          </rPr>
          <t xml:space="preserve">
Confirmation required before 14th may to schedule the training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27" authorId="0" shapeId="0" xr:uid="{00000000-0006-0000-0100-000001000000}">
      <text>
        <r>
          <rPr>
            <b/>
            <sz val="9"/>
            <color rgb="FF000000"/>
            <rFont val="Tahoma"/>
            <family val="2"/>
          </rPr>
          <t>Anandavally Perumal:</t>
        </r>
        <r>
          <rPr>
            <sz val="9"/>
            <color rgb="FF000000"/>
            <rFont val="Tahoma"/>
            <family val="2"/>
          </rPr>
          <t xml:space="preserve">
</t>
        </r>
        <r>
          <rPr>
            <sz val="9"/>
            <color rgb="FF000000"/>
            <rFont val="Tahoma"/>
            <family val="2"/>
          </rPr>
          <t>Certification is covered as part of separate initiative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7" authorId="0" shapeId="0" xr:uid="{00000000-0006-0000-0300-000001000000}">
      <text>
        <r>
          <rPr>
            <b/>
            <sz val="9"/>
            <color indexed="81"/>
            <rFont val="Tahoma"/>
            <family val="2"/>
          </rPr>
          <t>Anandavally Perumal:</t>
        </r>
        <r>
          <rPr>
            <sz val="9"/>
            <color indexed="81"/>
            <rFont val="Tahoma"/>
            <family val="2"/>
          </rPr>
          <t xml:space="preserve">
Certification is covered as part of separate initiative</t>
        </r>
      </text>
    </comment>
  </commentList>
</comments>
</file>

<file path=xl/sharedStrings.xml><?xml version="1.0" encoding="utf-8"?>
<sst xmlns="http://schemas.openxmlformats.org/spreadsheetml/2006/main" count="281" uniqueCount="171">
  <si>
    <t>Negotiation Skills</t>
  </si>
  <si>
    <t>Module 1 - Architecting</t>
  </si>
  <si>
    <t>Overview of architecting frameworks</t>
  </si>
  <si>
    <t>Duration</t>
  </si>
  <si>
    <t>Delivery Mode</t>
  </si>
  <si>
    <t>ILT/Online</t>
  </si>
  <si>
    <t>Module 2 - Solutioning</t>
  </si>
  <si>
    <t>1 month</t>
  </si>
  <si>
    <t>Cloud overview (AWS/AZURE/GCP)</t>
  </si>
  <si>
    <t>2 months</t>
  </si>
  <si>
    <t xml:space="preserve">Module 3 - Infrastructure 
&amp; emerging trends 
</t>
  </si>
  <si>
    <t>Software Diagraming Training</t>
  </si>
  <si>
    <t>Assignment 1</t>
  </si>
  <si>
    <t>Assignment 2</t>
  </si>
  <si>
    <t>Assignment 3</t>
  </si>
  <si>
    <t>Leadership Development</t>
  </si>
  <si>
    <t>Presentation Skills</t>
  </si>
  <si>
    <t>2 hours</t>
  </si>
  <si>
    <t>Module 5 - Behavioural skills</t>
  </si>
  <si>
    <t>Modules</t>
  </si>
  <si>
    <t>Module 6 - Panel assessment</t>
  </si>
  <si>
    <t>Assignment 4</t>
  </si>
  <si>
    <t>Final Assignment</t>
  </si>
  <si>
    <t>3 hours</t>
  </si>
  <si>
    <t>API management Training</t>
  </si>
  <si>
    <t>Integration Platform (ESB,Mulesoft &amp; WSO2) Training</t>
  </si>
  <si>
    <t>Introduction to the Internet of Things Training</t>
  </si>
  <si>
    <t>Mobile Application Development Training</t>
  </si>
  <si>
    <t>Blockchain, Smart Contracts, Ethereum Training</t>
  </si>
  <si>
    <t>Machine Learning Training</t>
  </si>
  <si>
    <t>Cognitive Automation (AI, RPA) Training</t>
  </si>
  <si>
    <t>Failover  Mechanism Training</t>
  </si>
  <si>
    <t>Estimation Training</t>
  </si>
  <si>
    <t>Presentation</t>
  </si>
  <si>
    <t>ERA Overview</t>
  </si>
  <si>
    <t>MS Project Overview</t>
  </si>
  <si>
    <t>VTAF Introduction</t>
  </si>
  <si>
    <t>Accello Introduction</t>
  </si>
  <si>
    <t>Start Right Introduction</t>
  </si>
  <si>
    <t>Chorus+ Introduction</t>
  </si>
  <si>
    <t>DMI Introduction</t>
  </si>
  <si>
    <t>CM Sheet Introduction</t>
  </si>
  <si>
    <t>How to conduct a presale</t>
  </si>
  <si>
    <t>Decision Making</t>
  </si>
  <si>
    <t>Critical Thinking</t>
  </si>
  <si>
    <t>4 hours</t>
  </si>
  <si>
    <t>Workshop</t>
  </si>
  <si>
    <t>1 week</t>
  </si>
  <si>
    <t>Select architecting framework and attend workshop</t>
  </si>
  <si>
    <t>Software Development Methodologies (SDLC) Training (Agile/lean/Waterfall)</t>
  </si>
  <si>
    <t xml:space="preserve">Microservices architecture </t>
  </si>
  <si>
    <t>Database designing and solutioning 
(NoSQL, Cloud table storage, Google Firebase etc)</t>
  </si>
  <si>
    <t>JavaScript Full stack (Angular / Node JS / Couch/React) Training</t>
  </si>
  <si>
    <t>NFR Design</t>
  </si>
  <si>
    <t xml:space="preserve">Module 4 - Architecting in Cloud </t>
  </si>
  <si>
    <t>Serverless architecture using AWS Lambda/Azure functions/Azure Web jobs</t>
  </si>
  <si>
    <t>Serverless Stateful orchestrator</t>
  </si>
  <si>
    <t>Cloud Storage mechanisms</t>
  </si>
  <si>
    <t>Containerization (Docker/ Kubernetes)</t>
  </si>
  <si>
    <t>Hybrid applications (with emerging migrations in place)  </t>
  </si>
  <si>
    <t>Database in Iaas and PaaS model</t>
  </si>
  <si>
    <t>No SQL database, Table storage, Redis Cache</t>
  </si>
  <si>
    <t>Manage PII data in cloud</t>
  </si>
  <si>
    <t>Cloud AD/LDAP authentication</t>
  </si>
  <si>
    <t>Cognitive Services</t>
  </si>
  <si>
    <t>Ml &amp; AI</t>
  </si>
  <si>
    <t>Reporting tools like Power BI or similar</t>
  </si>
  <si>
    <t>IOT</t>
  </si>
  <si>
    <t>Automated workflows like  Microsoft Power Automate</t>
  </si>
  <si>
    <t>Management and Governance</t>
  </si>
  <si>
    <t>Media services like CDN</t>
  </si>
  <si>
    <t>8 hours</t>
  </si>
  <si>
    <t>Security Training (Identity management, SSO, oAuth, Cookies, JWT etc)</t>
  </si>
  <si>
    <t>Module 5 - Virtusa platforms &amp; PM tools</t>
  </si>
  <si>
    <t>Estimations Trainings</t>
  </si>
  <si>
    <t>Cloud messaging components (Queues, Event Grids, Subscriptions, Service Bus)</t>
  </si>
  <si>
    <t>Domain-driven design (DDD)</t>
  </si>
  <si>
    <t>Design Thinking</t>
  </si>
  <si>
    <t>TBD</t>
  </si>
  <si>
    <t>NA</t>
  </si>
  <si>
    <t>Week 3 May</t>
  </si>
  <si>
    <t>Week 4 May</t>
  </si>
  <si>
    <t>Week 1 June</t>
  </si>
  <si>
    <t>Week 2 June</t>
  </si>
  <si>
    <t>Week 3 June</t>
  </si>
  <si>
    <t>Week 4 June</t>
  </si>
  <si>
    <t>Week 1 July</t>
  </si>
  <si>
    <t>Week 2 July</t>
  </si>
  <si>
    <t>Week 3 July</t>
  </si>
  <si>
    <t>Week 4 July</t>
  </si>
  <si>
    <t>Week 1 Aug</t>
  </si>
  <si>
    <t>Week 2 Aug</t>
  </si>
  <si>
    <t>19th May</t>
  </si>
  <si>
    <t>10th June</t>
  </si>
  <si>
    <t>Option 1</t>
  </si>
  <si>
    <t>Program Schedule Options</t>
  </si>
  <si>
    <t>Start date</t>
  </si>
  <si>
    <t>End Date</t>
  </si>
  <si>
    <t xml:space="preserve">Faculty </t>
  </si>
  <si>
    <t>Remarks</t>
  </si>
  <si>
    <t>Option 2</t>
  </si>
  <si>
    <t>Option 3</t>
  </si>
  <si>
    <t>Subject to availbility of CTOL and SL faculty  in May and June</t>
  </si>
  <si>
    <t xml:space="preserve">External Expert on contract + Internal Java Architects </t>
  </si>
  <si>
    <t>External Expert on contract + Internal Java Architects +SL Faculty</t>
  </si>
  <si>
    <t>Faculty on contract will be availble only till May 30th. Cost is for sessions extending beyond 30th May + Cloud sessions</t>
  </si>
  <si>
    <t>Confirmation Required By 14th (tomorrow)</t>
  </si>
  <si>
    <t>Internal Java Experts &amp; SL faculty</t>
  </si>
  <si>
    <t xml:space="preserve">Approximate Cost </t>
  </si>
  <si>
    <t>Subject to availbility of internal experts. Cost is for the Cloud sessions</t>
  </si>
  <si>
    <t>Duration (Hours)</t>
  </si>
  <si>
    <t>Front End Frameworks (Angular and React) - Overview</t>
  </si>
  <si>
    <t>Object Oriented Design Patterns</t>
  </si>
  <si>
    <t>Architecure Frameworks Overview</t>
  </si>
  <si>
    <t>Software Diagraming</t>
  </si>
  <si>
    <t>Module 1: Core Architecture Skills</t>
  </si>
  <si>
    <t>Module 2: Focused Techologies &amp; Applications</t>
  </si>
  <si>
    <t xml:space="preserve">Microservices Architecture </t>
  </si>
  <si>
    <t>API management</t>
  </si>
  <si>
    <t>At the end of the training, the architect should be able to:</t>
  </si>
  <si>
    <r>
      <t>Delivery:</t>
    </r>
    <r>
      <rPr>
        <i/>
        <sz val="11"/>
        <color theme="1"/>
        <rFont val="Calibri"/>
        <family val="2"/>
        <scheme val="minor"/>
      </rPr>
      <t xml:space="preserve"> Architect a cloud native application (frontend and backend), and oversee implementation of same</t>
    </r>
  </si>
  <si>
    <r>
      <t>Presales:</t>
    </r>
    <r>
      <rPr>
        <i/>
        <sz val="11"/>
        <color theme="1"/>
        <rFont val="Calibri"/>
        <family val="2"/>
        <scheme val="minor"/>
      </rPr>
      <t xml:space="preserve"> Provide high-level application architecture and development estimates for a proposal</t>
    </r>
  </si>
  <si>
    <t>Learning Mode</t>
  </si>
  <si>
    <t>Learning Links</t>
  </si>
  <si>
    <t>https://www.mitre.org/publications/systems-engineering-guide/se-lifecycle-building-blocks/system-architecture/architectural-frameworks-models-and-views</t>
  </si>
  <si>
    <t xml:space="preserve">Elearning 30% - VILT 70%                                        </t>
  </si>
  <si>
    <t xml:space="preserve">Elearning 30% - VILT 70%  </t>
  </si>
  <si>
    <t>https://www.akana.com/blog/what-is-api-management</t>
  </si>
  <si>
    <t>https://angular.io/docs                                                                                                 https://nodejs.org/docs/latest-v10.x/api/                                                           https://reactjs.org/docs/getting-started.html</t>
  </si>
  <si>
    <t>UBER CASE STUDY</t>
  </si>
  <si>
    <t>UBER’s Previous Architecture</t>
  </si>
  <si>
    <t>Like many startups, UBER began its journey with a monolithic architecture built for a single offering in a single city. Having one codebase seemed cleaned at that time, and solved UBER’s core business problems. However, as UBER started expanding worldwide they rigorously faced various problems with respect to scalability and continuous integration.</t>
  </si>
  <si>
    <t>The above diagram depicts UBER’s previous architecture.</t>
  </si>
  <si>
    <r>
      <t>·</t>
    </r>
    <r>
      <rPr>
        <sz val="7"/>
        <color theme="1"/>
        <rFont val="Times New Roman"/>
        <family val="1"/>
      </rPr>
      <t xml:space="preserve">        </t>
    </r>
    <r>
      <rPr>
        <sz val="16"/>
        <color rgb="FF000000"/>
        <rFont val="Georgia"/>
        <family val="1"/>
      </rPr>
      <t>A REST API is present with which the passenger and driver connect.</t>
    </r>
  </si>
  <si>
    <r>
      <t>·</t>
    </r>
    <r>
      <rPr>
        <sz val="7"/>
        <color theme="1"/>
        <rFont val="Times New Roman"/>
        <family val="1"/>
      </rPr>
      <t xml:space="preserve">        </t>
    </r>
    <r>
      <rPr>
        <sz val="16"/>
        <color rgb="FF000000"/>
        <rFont val="Georgia"/>
        <family val="1"/>
      </rPr>
      <t>Three different adapters are used with API within them, to perform actions such as billing, payments, sending emails/messages that we see when we book a cab.</t>
    </r>
  </si>
  <si>
    <r>
      <t>·</t>
    </r>
    <r>
      <rPr>
        <sz val="7"/>
        <color theme="1"/>
        <rFont val="Times New Roman"/>
        <family val="1"/>
      </rPr>
      <t xml:space="preserve">        </t>
    </r>
    <r>
      <rPr>
        <sz val="16"/>
        <color rgb="FF000000"/>
        <rFont val="Georgia"/>
        <family val="1"/>
      </rPr>
      <t>A MySQL database to store all their data.</t>
    </r>
  </si>
  <si>
    <t>So, if you notice here all the features such as passenger management, billing, notification features, payments, trip management, and driver management were composed within a single framework.</t>
  </si>
  <si>
    <t>Problem Statement</t>
  </si>
  <si>
    <t>While UBER started expanding worldwide this kind of framework introduced various challenges. The following are some of the prominent challenges</t>
  </si>
  <si>
    <r>
      <t>·</t>
    </r>
    <r>
      <rPr>
        <sz val="7"/>
        <color theme="1"/>
        <rFont val="Times New Roman"/>
        <family val="1"/>
      </rPr>
      <t xml:space="preserve">        </t>
    </r>
    <r>
      <rPr>
        <sz val="16"/>
        <color rgb="FF000000"/>
        <rFont val="Georgia"/>
        <family val="1"/>
      </rPr>
      <t>All the features had to be re-built, deployed and tested again and again to update a single feature.</t>
    </r>
  </si>
  <si>
    <r>
      <t>·</t>
    </r>
    <r>
      <rPr>
        <sz val="7"/>
        <color theme="1"/>
        <rFont val="Times New Roman"/>
        <family val="1"/>
      </rPr>
      <t xml:space="preserve">        </t>
    </r>
    <r>
      <rPr>
        <sz val="16"/>
        <color rgb="FF000000"/>
        <rFont val="Georgia"/>
        <family val="1"/>
      </rPr>
      <t>Fixing bugs became extremely difficult in a single repository as developers had to change the code again and again.</t>
    </r>
  </si>
  <si>
    <r>
      <t>·</t>
    </r>
    <r>
      <rPr>
        <sz val="7"/>
        <color theme="1"/>
        <rFont val="Times New Roman"/>
        <family val="1"/>
      </rPr>
      <t xml:space="preserve">        </t>
    </r>
    <r>
      <rPr>
        <sz val="16"/>
        <color rgb="FF000000"/>
        <rFont val="Georgia"/>
        <family val="1"/>
      </rPr>
      <t>Scaling the features simultaneously with the introduction of new features worldwide was quite tough to be handled together.</t>
    </r>
  </si>
  <si>
    <t>Solution</t>
  </si>
  <si>
    <t>To avoid such problems UBER decided to change its architecture and follow the other hyper-growth companies like Amazon, Netflix, Twitter and many others. Thus, UBER decided to break its monolithic architecture into multiple codebases to form a microservice architecture.</t>
  </si>
  <si>
    <t>Refer to the diagram below to look at UBER’s microservice architecture.</t>
  </si>
  <si>
    <r>
      <t>·</t>
    </r>
    <r>
      <rPr>
        <sz val="7"/>
        <color theme="1"/>
        <rFont val="Times New Roman"/>
        <family val="1"/>
      </rPr>
      <t xml:space="preserve">        </t>
    </r>
    <r>
      <rPr>
        <sz val="16"/>
        <color rgb="FF000000"/>
        <rFont val="Georgia"/>
        <family val="1"/>
      </rPr>
      <t>The major change that we observe here is the introduction of API Gateway through which all the drivers and passengers are connected. From the API Gateway, all the internal points are connected such as passenger management, driver management, trip management, and others.</t>
    </r>
  </si>
  <si>
    <r>
      <t>·</t>
    </r>
    <r>
      <rPr>
        <sz val="7"/>
        <color theme="1"/>
        <rFont val="Times New Roman"/>
        <family val="1"/>
      </rPr>
      <t xml:space="preserve">        </t>
    </r>
    <r>
      <rPr>
        <sz val="16"/>
        <color rgb="FF000000"/>
        <rFont val="Georgia"/>
        <family val="1"/>
      </rPr>
      <t>The units are individual separate deployable units performing separate functionalities.</t>
    </r>
  </si>
  <si>
    <t>For Example: If you want to change anything in the billing Microservices, then you just have to deploy only billing Microservices and don’t have to deploy the others.</t>
  </si>
  <si>
    <r>
      <t>·</t>
    </r>
    <r>
      <rPr>
        <sz val="7"/>
        <color theme="1"/>
        <rFont val="Times New Roman"/>
        <family val="1"/>
      </rPr>
      <t xml:space="preserve">        </t>
    </r>
    <r>
      <rPr>
        <sz val="16"/>
        <color rgb="FF000000"/>
        <rFont val="Georgia"/>
        <family val="1"/>
      </rPr>
      <t>All the features were now scaled individually i.e. The interdependency between each and every feature was removed.</t>
    </r>
  </si>
  <si>
    <t>For Example, we all know that the number of people searching for cabs is more comparatively more than the people actually booking a cab and making payments. This gets us an inference that the number of processes working on the passenger management microservice is more than the number of processes working on payments.</t>
  </si>
  <si>
    <t>In this way, UBER benefited by shifting its architecture from monolithic to Microservices.</t>
  </si>
  <si>
    <t xml:space="preserve">Tech </t>
  </si>
  <si>
    <t>Beh</t>
  </si>
  <si>
    <t>Competency Area</t>
  </si>
  <si>
    <r>
      <t>Expected Outcome:</t>
    </r>
    <r>
      <rPr>
        <sz val="12"/>
        <color theme="1"/>
        <rFont val="Calibri"/>
        <family val="2"/>
        <scheme val="minor"/>
      </rPr>
      <t xml:space="preserve"> </t>
    </r>
  </si>
  <si>
    <t>Row Labels</t>
  </si>
  <si>
    <t>Grand Total</t>
  </si>
  <si>
    <t>Sum of Duration (Hours)</t>
  </si>
  <si>
    <t>(Multiple Items)</t>
  </si>
  <si>
    <t xml:space="preserve">Beh. Assessment </t>
  </si>
  <si>
    <t>https://microservices.io/patterns/microservices.html
https://www.youtube.com/watch?v=1xo-0gCVhTU
https://www.youtube.com/watch?v=gfWr2_H39N0</t>
  </si>
  <si>
    <t>https://tallyfy.com/uml-diagram/</t>
  </si>
  <si>
    <t>https://www.oodesign.com/, https://www.tutorialspoint.com/design_pattern/design_pattern_overview.htm</t>
  </si>
  <si>
    <t>Date</t>
  </si>
  <si>
    <t>Available Slot(IN,SL,US,UK)</t>
  </si>
  <si>
    <t>2 hrs / day</t>
  </si>
  <si>
    <t>Case Study</t>
  </si>
  <si>
    <t>API management &amp; Assessment -1</t>
  </si>
  <si>
    <t>Total Hours</t>
  </si>
  <si>
    <t>Convergence Foundation - Total Hours: 50 Hrs</t>
  </si>
  <si>
    <t xml:space="preserve">PreRequistite: Participants must have java programming knowledge and UI Basics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</si>
</sst>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2"/>
      <color theme="1"/>
      <name val="Calibri"/>
      <family val="2"/>
      <scheme val="minor"/>
    </font>
    <font>
      <b/>
      <sz val="10"/>
      <color rgb="FFFFFFFF"/>
      <name val="Calibri"/>
      <family val="2"/>
      <scheme val="minor"/>
    </font>
    <font>
      <b/>
      <sz val="10"/>
      <color rgb="FF404040"/>
      <name val="Calibri"/>
      <family val="2"/>
      <scheme val="minor"/>
    </font>
    <font>
      <b/>
      <sz val="10"/>
      <name val="Calibri"/>
      <family val="2"/>
      <scheme val="minor"/>
    </font>
    <font>
      <sz val="9"/>
      <color indexed="81"/>
      <name val="Tahoma"/>
      <family val="2"/>
    </font>
    <font>
      <b/>
      <sz val="9"/>
      <color indexed="81"/>
      <name val="Tahoma"/>
      <family val="2"/>
    </font>
    <font>
      <b/>
      <sz val="11"/>
      <color theme="1"/>
      <name val="Calibri"/>
      <family val="2"/>
      <scheme val="minor"/>
    </font>
    <font>
      <sz val="14"/>
      <color theme="1"/>
      <name val="Calibri"/>
      <family val="2"/>
      <scheme val="minor"/>
    </font>
    <font>
      <b/>
      <sz val="10"/>
      <color theme="1"/>
      <name val="Calibri"/>
      <family val="2"/>
      <scheme val="minor"/>
    </font>
    <font>
      <b/>
      <sz val="9"/>
      <color rgb="FF000000"/>
      <name val="Tahoma"/>
      <family val="2"/>
    </font>
    <font>
      <sz val="9"/>
      <color rgb="FF000000"/>
      <name val="Tahoma"/>
      <family val="2"/>
    </font>
    <font>
      <i/>
      <sz val="11"/>
      <color theme="1"/>
      <name val="Calibri"/>
      <family val="2"/>
      <scheme val="minor"/>
    </font>
    <font>
      <b/>
      <i/>
      <sz val="11"/>
      <color theme="1"/>
      <name val="Calibri"/>
      <family val="2"/>
      <scheme val="minor"/>
    </font>
    <font>
      <u/>
      <sz val="11"/>
      <color theme="10"/>
      <name val="Calibri"/>
      <family val="2"/>
      <scheme val="minor"/>
    </font>
    <font>
      <sz val="25.5"/>
      <color rgb="FF2F5496"/>
      <name val="Lucida Sans Unicode"/>
      <family val="2"/>
    </font>
    <font>
      <sz val="19.5"/>
      <color rgb="FF000000"/>
      <name val="Lucida Sans Unicode"/>
      <family val="2"/>
    </font>
    <font>
      <sz val="12"/>
      <color theme="1"/>
      <name val="Times New Roman"/>
      <family val="1"/>
    </font>
    <font>
      <sz val="16"/>
      <color rgb="FF000000"/>
      <name val="Georgia"/>
      <family val="1"/>
    </font>
    <font>
      <sz val="16"/>
      <color theme="1"/>
      <name val="Georgia"/>
      <family val="1"/>
    </font>
    <font>
      <sz val="10"/>
      <color theme="1"/>
      <name val="Symbol"/>
      <family val="1"/>
      <charset val="2"/>
    </font>
    <font>
      <sz val="7"/>
      <color theme="1"/>
      <name val="Times New Roman"/>
      <family val="1"/>
    </font>
    <font>
      <b/>
      <sz val="19.5"/>
      <color rgb="FF000000"/>
      <name val="Lucida Sans Unicode"/>
      <family val="2"/>
    </font>
    <font>
      <b/>
      <sz val="12"/>
      <color rgb="FFFFFFFF"/>
      <name val="Calibri"/>
      <family val="2"/>
      <scheme val="minor"/>
    </font>
    <font>
      <sz val="12"/>
      <color theme="1"/>
      <name val="Calibri"/>
      <family val="2"/>
      <scheme val="minor"/>
    </font>
    <font>
      <b/>
      <sz val="12"/>
      <color theme="1"/>
      <name val="Calibri"/>
      <family val="2"/>
      <scheme val="minor"/>
    </font>
  </fonts>
  <fills count="22">
    <fill>
      <patternFill patternType="none"/>
    </fill>
    <fill>
      <patternFill patternType="gray125"/>
    </fill>
    <fill>
      <patternFill patternType="solid">
        <fgColor rgb="FFF2F2F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D8BEEC"/>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99FF99"/>
        <bgColor indexed="64"/>
      </patternFill>
    </fill>
    <fill>
      <patternFill patternType="solid">
        <fgColor rgb="FF630294"/>
        <bgColor indexed="64"/>
      </patternFill>
    </fill>
    <fill>
      <patternFill patternType="solid">
        <fgColor rgb="FFCCFF99"/>
        <bgColor indexed="64"/>
      </patternFill>
    </fill>
    <fill>
      <patternFill patternType="solid">
        <fgColor theme="9" tint="0.79998168889431442"/>
        <bgColor indexed="64"/>
      </patternFill>
    </fill>
    <fill>
      <patternFill patternType="solid">
        <fgColor rgb="FF002060"/>
        <bgColor indexed="64"/>
      </patternFill>
    </fill>
    <fill>
      <patternFill patternType="solid">
        <fgColor theme="8" tint="0.59999389629810485"/>
        <bgColor indexed="64"/>
      </patternFill>
    </fill>
    <fill>
      <patternFill patternType="solid">
        <fgColor rgb="FF00B0F0"/>
        <bgColor indexed="64"/>
      </patternFill>
    </fill>
  </fills>
  <borders count="8">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82">
    <xf numFmtId="0" fontId="0" fillId="0" borderId="0" xfId="0"/>
    <xf numFmtId="0" fontId="3" fillId="2" borderId="1" xfId="0" applyFont="1" applyFill="1" applyBorder="1" applyAlignment="1">
      <alignment wrapText="1" readingOrder="1"/>
    </xf>
    <xf numFmtId="0" fontId="3" fillId="0" borderId="1" xfId="0" applyFont="1" applyFill="1" applyBorder="1" applyAlignment="1">
      <alignment wrapText="1" readingOrder="1"/>
    </xf>
    <xf numFmtId="0" fontId="2" fillId="4" borderId="1" xfId="0" applyFont="1" applyFill="1" applyBorder="1" applyAlignment="1">
      <alignment wrapText="1" readingOrder="1"/>
    </xf>
    <xf numFmtId="0" fontId="2" fillId="5" borderId="1" xfId="0" applyFont="1" applyFill="1" applyBorder="1" applyAlignment="1">
      <alignment wrapText="1" readingOrder="1"/>
    </xf>
    <xf numFmtId="0" fontId="2" fillId="6" borderId="1" xfId="0" applyFont="1" applyFill="1" applyBorder="1" applyAlignment="1">
      <alignment wrapText="1" readingOrder="1"/>
    </xf>
    <xf numFmtId="0" fontId="2" fillId="7" borderId="1" xfId="0" applyFont="1" applyFill="1" applyBorder="1" applyAlignment="1">
      <alignment wrapText="1" readingOrder="1"/>
    </xf>
    <xf numFmtId="0" fontId="2" fillId="8" borderId="1" xfId="0" applyFont="1" applyFill="1" applyBorder="1" applyAlignment="1">
      <alignment wrapText="1" readingOrder="1"/>
    </xf>
    <xf numFmtId="0" fontId="2" fillId="3" borderId="1" xfId="0" applyFont="1" applyFill="1" applyBorder="1" applyAlignment="1">
      <alignment wrapText="1" readingOrder="1"/>
    </xf>
    <xf numFmtId="0" fontId="0" fillId="3" borderId="1" xfId="0" applyFill="1" applyBorder="1"/>
    <xf numFmtId="0" fontId="0" fillId="0" borderId="0" xfId="0" applyAlignment="1">
      <alignment wrapText="1"/>
    </xf>
    <xf numFmtId="0" fontId="4" fillId="2" borderId="1" xfId="0" applyFont="1" applyFill="1" applyBorder="1" applyAlignment="1">
      <alignment wrapText="1" readingOrder="1"/>
    </xf>
    <xf numFmtId="0" fontId="0" fillId="0" borderId="5" xfId="0" applyBorder="1"/>
    <xf numFmtId="0" fontId="0" fillId="0" borderId="1" xfId="0" applyBorder="1"/>
    <xf numFmtId="0" fontId="0" fillId="5" borderId="1" xfId="0" applyFill="1" applyBorder="1"/>
    <xf numFmtId="0" fontId="0" fillId="9" borderId="1" xfId="0" applyFill="1" applyBorder="1"/>
    <xf numFmtId="0" fontId="0" fillId="10" borderId="1" xfId="0" applyFill="1" applyBorder="1"/>
    <xf numFmtId="0" fontId="0" fillId="7" borderId="1" xfId="0" applyFill="1" applyBorder="1"/>
    <xf numFmtId="0" fontId="0" fillId="11" borderId="1" xfId="0" applyFill="1" applyBorder="1"/>
    <xf numFmtId="0" fontId="0" fillId="8" borderId="1" xfId="0" applyFill="1" applyBorder="1"/>
    <xf numFmtId="0" fontId="0" fillId="12" borderId="1" xfId="0" applyFill="1" applyBorder="1"/>
    <xf numFmtId="0" fontId="0" fillId="13" borderId="1" xfId="0" applyFill="1" applyBorder="1"/>
    <xf numFmtId="0" fontId="0" fillId="0" borderId="1" xfId="0" applyFill="1" applyBorder="1"/>
    <xf numFmtId="0" fontId="0" fillId="14" borderId="1" xfId="0" applyFill="1" applyBorder="1"/>
    <xf numFmtId="0" fontId="2" fillId="15" borderId="1" xfId="0" applyFont="1" applyFill="1" applyBorder="1" applyAlignment="1">
      <alignment readingOrder="1"/>
    </xf>
    <xf numFmtId="0" fontId="2" fillId="15" borderId="1" xfId="0" applyFont="1" applyFill="1" applyBorder="1" applyAlignment="1">
      <alignment wrapText="1" readingOrder="1"/>
    </xf>
    <xf numFmtId="0" fontId="2" fillId="16" borderId="1" xfId="0" applyFont="1" applyFill="1" applyBorder="1" applyAlignment="1">
      <alignment wrapText="1" readingOrder="1"/>
    </xf>
    <xf numFmtId="0" fontId="0" fillId="17" borderId="1" xfId="0" applyFill="1" applyBorder="1"/>
    <xf numFmtId="0" fontId="0" fillId="0" borderId="0" xfId="0" applyAlignment="1">
      <alignment horizontal="center"/>
    </xf>
    <xf numFmtId="0" fontId="0" fillId="0" borderId="5" xfId="0" applyBorder="1" applyAlignment="1">
      <alignment horizontal="center"/>
    </xf>
    <xf numFmtId="0" fontId="0" fillId="0" borderId="5" xfId="0" applyBorder="1" applyAlignment="1">
      <alignment wrapText="1"/>
    </xf>
    <xf numFmtId="0" fontId="7" fillId="18" borderId="5" xfId="0" applyFont="1" applyFill="1" applyBorder="1"/>
    <xf numFmtId="0" fontId="7" fillId="18" borderId="5" xfId="0" applyFont="1" applyFill="1" applyBorder="1" applyAlignment="1">
      <alignment wrapText="1"/>
    </xf>
    <xf numFmtId="0" fontId="7" fillId="18" borderId="5" xfId="0" applyFont="1" applyFill="1" applyBorder="1" applyAlignment="1">
      <alignment horizontal="center"/>
    </xf>
    <xf numFmtId="0" fontId="8" fillId="0" borderId="0" xfId="0" applyFont="1"/>
    <xf numFmtId="0" fontId="0" fillId="0" borderId="0" xfId="0" applyAlignment="1">
      <alignment vertical="center"/>
    </xf>
    <xf numFmtId="0" fontId="12" fillId="0" borderId="0" xfId="0" applyFont="1" applyAlignment="1">
      <alignment vertical="center"/>
    </xf>
    <xf numFmtId="0" fontId="13" fillId="0" borderId="0" xfId="0" applyFont="1" applyAlignment="1">
      <alignment horizontal="left" vertical="center" indent="1"/>
    </xf>
    <xf numFmtId="0" fontId="9" fillId="20" borderId="5" xfId="0" applyFont="1" applyFill="1" applyBorder="1" applyAlignment="1">
      <alignment wrapText="1" readingOrder="1"/>
    </xf>
    <xf numFmtId="0" fontId="3" fillId="2" borderId="5" xfId="0" applyFont="1" applyFill="1" applyBorder="1" applyAlignment="1">
      <alignment wrapText="1" readingOrder="1"/>
    </xf>
    <xf numFmtId="0" fontId="3" fillId="0" borderId="5" xfId="0" applyFont="1" applyBorder="1" applyAlignment="1">
      <alignment horizontal="left" wrapText="1" readingOrder="1"/>
    </xf>
    <xf numFmtId="0" fontId="3" fillId="0" borderId="5" xfId="0" applyFont="1" applyBorder="1" applyAlignment="1">
      <alignment horizontal="left" readingOrder="1"/>
    </xf>
    <xf numFmtId="0" fontId="14" fillId="0" borderId="5" xfId="1" applyBorder="1" applyAlignment="1">
      <alignment wrapText="1" readingOrder="1"/>
    </xf>
    <xf numFmtId="0" fontId="4" fillId="2" borderId="5" xfId="0" applyFont="1" applyFill="1" applyBorder="1" applyAlignment="1">
      <alignment wrapText="1" readingOrder="1"/>
    </xf>
    <xf numFmtId="0" fontId="14" fillId="0" borderId="5" xfId="1" applyBorder="1" applyAlignment="1">
      <alignment vertical="top" wrapText="1" readingOrder="1"/>
    </xf>
    <xf numFmtId="0" fontId="14" fillId="0" borderId="5" xfId="1" applyBorder="1" applyAlignment="1">
      <alignment horizontal="left" wrapText="1" readingOrder="1"/>
    </xf>
    <xf numFmtId="0" fontId="14" fillId="0" borderId="5" xfId="1" applyBorder="1" applyAlignment="1">
      <alignment wrapText="1"/>
    </xf>
    <xf numFmtId="0" fontId="0" fillId="20" borderId="5" xfId="0" applyFill="1" applyBorder="1" applyAlignment="1">
      <alignment wrapText="1"/>
    </xf>
    <xf numFmtId="0" fontId="15" fillId="0" borderId="0" xfId="0" applyFont="1" applyAlignment="1">
      <alignment vertical="center"/>
    </xf>
    <xf numFmtId="0" fontId="16" fillId="0" borderId="0" xfId="0" applyFont="1" applyAlignment="1">
      <alignment vertical="center"/>
    </xf>
    <xf numFmtId="0" fontId="18" fillId="0" borderId="0" xfId="0" applyFont="1" applyAlignment="1">
      <alignment vertical="center"/>
    </xf>
    <xf numFmtId="0" fontId="17" fillId="0" borderId="0" xfId="0" applyFont="1" applyAlignment="1">
      <alignment vertical="center"/>
    </xf>
    <xf numFmtId="0" fontId="19" fillId="0" borderId="0" xfId="0" applyFont="1" applyAlignment="1">
      <alignment vertical="center"/>
    </xf>
    <xf numFmtId="0" fontId="20" fillId="0" borderId="0" xfId="0" applyFont="1" applyAlignment="1">
      <alignment horizontal="left" vertical="center" indent="3"/>
    </xf>
    <xf numFmtId="0" fontId="22" fillId="0" borderId="0" xfId="0" applyFont="1" applyAlignment="1">
      <alignment vertical="center"/>
    </xf>
    <xf numFmtId="0" fontId="9" fillId="20" borderId="5" xfId="0" applyFont="1" applyFill="1" applyBorder="1" applyAlignment="1">
      <alignment horizontal="center" wrapText="1" readingOrder="1"/>
    </xf>
    <xf numFmtId="0" fontId="23" fillId="19" borderId="5" xfId="0" applyFont="1" applyFill="1" applyBorder="1" applyAlignment="1">
      <alignment horizontal="center" vertical="center" wrapText="1" readingOrder="1"/>
    </xf>
    <xf numFmtId="0" fontId="24" fillId="0" borderId="0" xfId="0" applyFont="1" applyAlignment="1">
      <alignment horizontal="center" vertical="center"/>
    </xf>
    <xf numFmtId="0" fontId="25" fillId="0" borderId="0" xfId="0" applyFont="1" applyAlignment="1">
      <alignment horizontal="center" vertical="center"/>
    </xf>
    <xf numFmtId="0" fontId="8" fillId="0" borderId="0" xfId="0" applyFont="1" applyAlignment="1">
      <alignment horizontal="center"/>
    </xf>
    <xf numFmtId="0" fontId="3" fillId="0" borderId="5" xfId="0" applyFont="1" applyFill="1" applyBorder="1" applyAlignment="1">
      <alignment horizontal="center" wrapText="1" readingOrder="1"/>
    </xf>
    <xf numFmtId="0" fontId="0" fillId="0" borderId="0" xfId="0" pivotButton="1"/>
    <xf numFmtId="0" fontId="0" fillId="0" borderId="0" xfId="0" applyAlignment="1">
      <alignment horizontal="left"/>
    </xf>
    <xf numFmtId="0" fontId="0" fillId="0" borderId="0" xfId="0" applyNumberFormat="1"/>
    <xf numFmtId="14" fontId="3" fillId="0" borderId="5" xfId="0" applyNumberFormat="1" applyFont="1" applyFill="1" applyBorder="1" applyAlignment="1">
      <alignment horizontal="center" wrapText="1" readingOrder="1"/>
    </xf>
    <xf numFmtId="14" fontId="3" fillId="0" borderId="5" xfId="0" applyNumberFormat="1" applyFont="1" applyFill="1" applyBorder="1" applyAlignment="1">
      <alignment horizontal="center" vertical="top" wrapText="1" readingOrder="1"/>
    </xf>
    <xf numFmtId="14" fontId="3" fillId="0" borderId="5" xfId="0" applyNumberFormat="1" applyFont="1" applyFill="1" applyBorder="1" applyAlignment="1">
      <alignment horizontal="center" vertical="center" wrapText="1" readingOrder="1"/>
    </xf>
    <xf numFmtId="0" fontId="0" fillId="21" borderId="5" xfId="0" applyFill="1" applyBorder="1" applyAlignment="1">
      <alignment horizontal="center"/>
    </xf>
    <xf numFmtId="0" fontId="3" fillId="21" borderId="5" xfId="0" applyFont="1" applyFill="1" applyBorder="1" applyAlignment="1">
      <alignment wrapText="1" readingOrder="1"/>
    </xf>
    <xf numFmtId="0" fontId="3" fillId="21" borderId="5" xfId="0" applyFont="1" applyFill="1" applyBorder="1" applyAlignment="1">
      <alignment horizontal="center" wrapText="1" readingOrder="1"/>
    </xf>
    <xf numFmtId="14" fontId="3" fillId="21" borderId="5" xfId="0" applyNumberFormat="1" applyFont="1" applyFill="1" applyBorder="1" applyAlignment="1">
      <alignment horizontal="center" wrapText="1" readingOrder="1"/>
    </xf>
    <xf numFmtId="0" fontId="3" fillId="21" borderId="5" xfId="0" applyFont="1" applyFill="1" applyBorder="1" applyAlignment="1">
      <alignment horizontal="left" readingOrder="1"/>
    </xf>
    <xf numFmtId="0" fontId="14" fillId="21" borderId="5" xfId="1" applyFill="1" applyBorder="1" applyAlignment="1">
      <alignment wrapText="1" readingOrder="1"/>
    </xf>
    <xf numFmtId="0" fontId="0" fillId="21" borderId="0" xfId="0" applyFill="1"/>
    <xf numFmtId="0" fontId="14" fillId="21" borderId="5" xfId="1" applyFill="1" applyBorder="1" applyAlignment="1">
      <alignment vertical="top" wrapText="1" readingOrder="1"/>
    </xf>
    <xf numFmtId="0" fontId="3" fillId="0" borderId="2" xfId="0" applyFont="1" applyFill="1" applyBorder="1" applyAlignment="1">
      <alignment horizontal="center" vertical="center" wrapText="1" readingOrder="1"/>
    </xf>
    <xf numFmtId="0" fontId="3" fillId="0" borderId="3" xfId="0" applyFont="1" applyFill="1" applyBorder="1" applyAlignment="1">
      <alignment horizontal="center" vertical="center" wrapText="1" readingOrder="1"/>
    </xf>
    <xf numFmtId="0" fontId="3" fillId="0" borderId="4" xfId="0" applyFont="1" applyFill="1" applyBorder="1" applyAlignment="1">
      <alignment horizontal="center" vertical="center" wrapText="1" readingOrder="1"/>
    </xf>
    <xf numFmtId="0" fontId="9" fillId="20" borderId="5" xfId="0" applyFont="1" applyFill="1" applyBorder="1" applyAlignment="1">
      <alignment horizontal="left" vertical="center" wrapText="1" readingOrder="1"/>
    </xf>
    <xf numFmtId="0" fontId="0" fillId="21" borderId="7" xfId="0" applyFill="1" applyBorder="1" applyAlignment="1">
      <alignment horizontal="center"/>
    </xf>
    <xf numFmtId="0" fontId="0" fillId="21" borderId="6" xfId="0" applyFill="1" applyBorder="1" applyAlignment="1">
      <alignment horizontal="center"/>
    </xf>
    <xf numFmtId="0" fontId="3" fillId="21" borderId="7" xfId="0" applyFont="1" applyFill="1" applyBorder="1" applyAlignment="1">
      <alignment horizont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CCFF99"/>
      <color rgb="FF630294"/>
      <color rgb="FF99FF99"/>
      <color rgb="FFD8BE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464820</xdr:colOff>
      <xdr:row>77</xdr:row>
      <xdr:rowOff>76200</xdr:rowOff>
    </xdr:from>
    <xdr:to>
      <xdr:col>14</xdr:col>
      <xdr:colOff>464820</xdr:colOff>
      <xdr:row>117</xdr:row>
      <xdr:rowOff>22860</xdr:rowOff>
    </xdr:to>
    <xdr:pic>
      <xdr:nvPicPr>
        <xdr:cNvPr id="4" name="Picture 7">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020" y="16108680"/>
          <a:ext cx="7315200" cy="726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34</xdr:row>
      <xdr:rowOff>0</xdr:rowOff>
    </xdr:from>
    <xdr:to>
      <xdr:col>14</xdr:col>
      <xdr:colOff>0</xdr:colOff>
      <xdr:row>72</xdr:row>
      <xdr:rowOff>7620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168640"/>
          <a:ext cx="7315200" cy="695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xdr:col>
          <xdr:colOff>541020</xdr:colOff>
          <xdr:row>0</xdr:row>
          <xdr:rowOff>68580</xdr:rowOff>
        </xdr:from>
        <xdr:to>
          <xdr:col>19</xdr:col>
          <xdr:colOff>297180</xdr:colOff>
          <xdr:row>2</xdr:row>
          <xdr:rowOff>259080</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300-0000032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14</xdr:col>
      <xdr:colOff>327660</xdr:colOff>
      <xdr:row>1</xdr:row>
      <xdr:rowOff>91440</xdr:rowOff>
    </xdr:from>
    <xdr:to>
      <xdr:col>16</xdr:col>
      <xdr:colOff>312420</xdr:colOff>
      <xdr:row>1</xdr:row>
      <xdr:rowOff>411480</xdr:rowOff>
    </xdr:to>
    <xdr:sp macro="" textlink="">
      <xdr:nvSpPr>
        <xdr:cNvPr id="6" name="Arrow: Right 5">
          <a:extLst>
            <a:ext uri="{FF2B5EF4-FFF2-40B4-BE49-F238E27FC236}">
              <a16:creationId xmlns:a16="http://schemas.microsoft.com/office/drawing/2014/main" id="{00000000-0008-0000-0300-000006000000}"/>
            </a:ext>
          </a:extLst>
        </xdr:cNvPr>
        <xdr:cNvSpPr/>
      </xdr:nvSpPr>
      <xdr:spPr>
        <a:xfrm>
          <a:off x="8862060" y="274320"/>
          <a:ext cx="1203960" cy="3200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Sethi" refreshedDate="44000.589081712962" createdVersion="6" refreshedVersion="6" minRefreshableVersion="3" recordCount="57" xr:uid="{DA9A8DF4-5B9F-48E1-8747-C0F7B00D59C0}">
  <cacheSource type="worksheet">
    <worksheetSource ref="A3:G65" sheet="Topics+Learning Links"/>
  </cacheSource>
  <cacheFields count="5">
    <cacheField name="Competency Area" numFmtId="0">
      <sharedItems containsBlank="1" count="4">
        <s v="Tech "/>
        <m/>
        <s v="Beh"/>
        <s v="Beh. Assessment "/>
      </sharedItems>
    </cacheField>
    <cacheField name="Modules" numFmtId="0">
      <sharedItems containsBlank="1" count="58">
        <s v="Module 1: Core Architecture Skills"/>
        <s v="Architecure Frameworks Overview"/>
        <s v="Software Diagraming"/>
        <s v="Object Oriented Design Patterns"/>
        <s v="Module 2: Focused Techologies &amp; Applications"/>
        <s v="Microservices Architecture "/>
        <s v="API management"/>
        <s v="Front End Frameworks (Angular and React) - Overview"/>
        <s v="Integration Platforms - ESB / Middleware"/>
        <s v="Integration Design Patterns"/>
        <s v="Mobile Application Development Overview (Native, Hybrid, Cross Platform, MADPs)"/>
        <s v="Machine Learning Overview - Introduction, Popular Models and Use Cases, Tooling"/>
        <s v="No SQL Databases"/>
        <s v="Blockchain Overview and Use Cases"/>
        <s v="Security - Identity Management, SSO, oAuth, Cookies, JWT"/>
        <s v="High Availability &amp; Scalability: Overview, Solution Approaches"/>
        <s v="IOT Introduction and Concepts"/>
        <s v="Estimation Techniques"/>
        <s v="Module 3: Architecting on Cloud "/>
        <s v="Cloud Overview (AWS/AZURE/GCP)"/>
        <s v="Serverless Architecture - Introduction, Concepts, Applicability, Examples"/>
        <s v="Containers - Docker and Kubernetes"/>
        <s v="Architecting Containerized Applications"/>
        <s v="Cloud Storage Overview - Buckets, Nearline, Cold"/>
        <s v="Cloud messaging components (Queues, Event Grids, Subscriptions, Service Bus)"/>
        <s v="Cloud Workflow and Orchestration - examples:  Microsoft Power Automate"/>
        <s v="Managed Database Offerings - AWS RDS or GCP Cloud SQL or Azure SQL"/>
        <s v="Cloud IAM"/>
        <s v="APM Tools - Azure App Insights, New Relic, etc"/>
        <s v="Cloud CDN"/>
        <s v="Assignment"/>
        <s v="Assignment - Microservices,  Containers, Serverless"/>
        <m/>
        <s v="Performance Cluster 1: Personal Ezcellence "/>
        <s v="Organizations Change so get ready"/>
        <s v="Start with Why"/>
        <s v="Forging ahead with perseverance and resilience"/>
        <s v="Managing in a Crises"/>
        <s v="Performance Cluster 2: Innovation &amp; Problem Solving "/>
        <s v="The World of Design Thinking "/>
        <s v="Facing Virtual Team challenges"/>
        <s v="Six Thinking Hats"/>
        <s v="Performance Cluster 3: Interpersonal Effectiveness "/>
        <s v="Consultative Dialoguing "/>
        <s v="Unique Skill Building "/>
        <s v="Strategies for Building a Cohesive Team "/>
        <s v="Nurturing Performance"/>
        <s v="Getting Results without direct Authority "/>
        <s v="Performance Cluster 4: Creating Client Ezperience"/>
        <s v="Building Rapport with Customers"/>
        <s v="Designing a Customer Service Strategy"/>
        <s v="Learn from Practitioners "/>
        <s v="Behavioral Assessment "/>
        <s v="Learning journey Assessment "/>
        <s v="Course level Assessment - The World of Design Thinking "/>
        <s v="Assignment based Presentation Assessment "/>
        <s v="Behavioral Competency Total"/>
        <s v="Tech Learning Total" u="1"/>
      </sharedItems>
    </cacheField>
    <cacheField name="Duration (Hours)" numFmtId="0">
      <sharedItems containsString="0" containsBlank="1" containsNumber="1" minValue="0.5" maxValue="24.5"/>
    </cacheField>
    <cacheField name="Learning Mode" numFmtId="0">
      <sharedItems containsBlank="1"/>
    </cacheField>
    <cacheField name="Learning Lin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m/>
    <m/>
    <m/>
  </r>
  <r>
    <x v="0"/>
    <x v="1"/>
    <n v="3"/>
    <s v="Elearning 30% - VILT 70%                                        "/>
    <s v="https://www.mitre.org/publications/systems-engineering-guide/se-lifecycle-building-blocks/system-architecture/architectural-frameworks-models-and-views"/>
  </r>
  <r>
    <x v="0"/>
    <x v="2"/>
    <n v="6"/>
    <s v="Elearning 30% - VILT 70%  "/>
    <s v="https://thedigitalprojectmanager.com/flowchart-software/"/>
  </r>
  <r>
    <x v="0"/>
    <x v="3"/>
    <n v="6"/>
    <s v="Elearning 30% - VILT 70%  "/>
    <s v="https://www.oodesign.com/"/>
  </r>
  <r>
    <x v="0"/>
    <x v="4"/>
    <m/>
    <m/>
    <m/>
  </r>
  <r>
    <x v="0"/>
    <x v="5"/>
    <n v="6"/>
    <s v="Elearning 30% - VILT 70%  "/>
    <s v="https://microservices.io/patterns/microservices.html"/>
  </r>
  <r>
    <x v="0"/>
    <x v="6"/>
    <n v="2"/>
    <s v="Elearning 30% - VILT 70%  "/>
    <s v="https://www.akana.com/blog/what-is-api-management"/>
  </r>
  <r>
    <x v="0"/>
    <x v="7"/>
    <n v="6"/>
    <s v="Elearning 30% - VILT 70%  "/>
    <s v="https://angular.io/docs                                                                                                 https://nodejs.org/docs/latest-v10.x/api/                                                           https://reactjs.org/docs/getting-started.html"/>
  </r>
  <r>
    <x v="0"/>
    <x v="8"/>
    <n v="6"/>
    <s v="Elearning 30% - VILT 70%  "/>
    <s v="https://www.mulesoft.com/resources/esb/what-mule-esb"/>
  </r>
  <r>
    <x v="0"/>
    <x v="9"/>
    <n v="6"/>
    <s v="Elearning 30% - VILT 70%  "/>
    <s v="https://www.enterpriseintegrationpatterns.com/patterns/messaging/"/>
  </r>
  <r>
    <x v="0"/>
    <x v="10"/>
    <n v="4"/>
    <s v="Elearning 30% - VILT 70%  "/>
    <s v="https://aws.amazon.com/mobile/mobile-application-development/"/>
  </r>
  <r>
    <x v="0"/>
    <x v="11"/>
    <n v="8"/>
    <s v="Elearning 30% - VILT 70%  "/>
    <s v="https://developers.google.com/machine-learning/crash-course/ml-intro"/>
  </r>
  <r>
    <x v="0"/>
    <x v="12"/>
    <n v="4"/>
    <s v="Elearning 30% - VILT 70%  "/>
    <s v="https://www.ibm.com/cloud/learn/nosql-databases"/>
  </r>
  <r>
    <x v="0"/>
    <x v="13"/>
    <n v="4"/>
    <s v="Elearning 30% - VILT 70%  "/>
    <s v="https://blockgeeks.com/guides/what-is-blockchain-technology/"/>
  </r>
  <r>
    <x v="0"/>
    <x v="14"/>
    <n v="8"/>
    <s v="Elearning 30% - VILT 70%  "/>
    <s v="https://jaxenter.com/java-security-2020-169083.html"/>
  </r>
  <r>
    <x v="0"/>
    <x v="15"/>
    <n v="4"/>
    <s v="100% VILT"/>
    <m/>
  </r>
  <r>
    <x v="0"/>
    <x v="16"/>
    <n v="4"/>
    <s v="Elearning 30% - VILT 70%  "/>
    <s v="https://internetofthingsagenda.techtarget.com/definition/Internet-of-Things-IoT"/>
  </r>
  <r>
    <x v="0"/>
    <x v="17"/>
    <n v="2"/>
    <s v="100% VILT"/>
    <m/>
  </r>
  <r>
    <x v="0"/>
    <x v="18"/>
    <m/>
    <m/>
    <m/>
  </r>
  <r>
    <x v="0"/>
    <x v="19"/>
    <n v="3"/>
    <s v="Elearning 50% - VILT 50%  "/>
    <s v="https://intellipaat.com/blog/aws-vs-azure-vs-google-cloud/"/>
  </r>
  <r>
    <x v="0"/>
    <x v="20"/>
    <n v="4"/>
    <s v="Elearning 30% - VILT 70%  "/>
    <s v="https://martinfowler.com/articles/serverless.html"/>
  </r>
  <r>
    <x v="0"/>
    <x v="21"/>
    <n v="16"/>
    <s v="Elearning 30% - VILT 70%  "/>
    <s v="https://www.docker.com/products/kubernetes"/>
  </r>
  <r>
    <x v="0"/>
    <x v="22"/>
    <n v="8"/>
    <s v="Elearning 30% - VILT 70%  "/>
    <s v="https://www.docker.com/products/kubernetes"/>
  </r>
  <r>
    <x v="0"/>
    <x v="23"/>
    <n v="2"/>
    <s v="Elearning 30% - VILT 70%  "/>
    <s v="https://www.techradar.com/news/the-best-cloud-storage"/>
  </r>
  <r>
    <x v="0"/>
    <x v="24"/>
    <n v="4"/>
    <s v="Elearning 30%                               VILT 70%                                        "/>
    <s v="https://books.google.co.in/books?id=bHteDwAAQBAJ&amp;pg=PA187&amp;lpg=PA187&amp;dq=cloud+Message+components&amp;source=bl&amp;ots=9CXChG-3Vz&amp;sig=ACfU3U2Q5A-R1zIzd6ItgmWhPwPMnBqKqg&amp;hl=ta&amp;sa=X&amp;ved=2ahUKEwiCitWLsPDpAhVLzDgGHUQzDFM4ChDoATABegQICBAB#v=onepage&amp;q=cloud%20Message%20components&amp;f=false"/>
  </r>
  <r>
    <x v="0"/>
    <x v="25"/>
    <n v="4"/>
    <s v="Elearning 30% - VILT 70%  "/>
    <s v="https://powerapps.microsoft.com/en-us/automate-processes/"/>
  </r>
  <r>
    <x v="0"/>
    <x v="26"/>
    <n v="2"/>
    <s v="Elearning 30% - VILT 70%  "/>
    <s v="https://www.ibm.com/cloud/learn/iaas-paas-saas"/>
  </r>
  <r>
    <x v="0"/>
    <x v="27"/>
    <n v="4"/>
    <s v="Elearning 30% - VILT 70%  "/>
    <s v="https://cloud.google.com/iam"/>
  </r>
  <r>
    <x v="0"/>
    <x v="28"/>
    <n v="2"/>
    <s v="Elearning 30% - VILT 70%  "/>
    <s v="https://newrelic.com/resources/solution-sheets/new-relic-for-azure-monitoring"/>
  </r>
  <r>
    <x v="0"/>
    <x v="29"/>
    <n v="2"/>
    <s v="Elearning 30% - VILT 70%  "/>
    <s v="https://www.cloudflare.com/learning/cdn/what-is-a-cdn/"/>
  </r>
  <r>
    <x v="0"/>
    <x v="30"/>
    <m/>
    <m/>
    <m/>
  </r>
  <r>
    <x v="0"/>
    <x v="31"/>
    <n v="8"/>
    <m/>
    <m/>
  </r>
  <r>
    <x v="1"/>
    <x v="32"/>
    <m/>
    <m/>
    <m/>
  </r>
  <r>
    <x v="2"/>
    <x v="33"/>
    <n v="3"/>
    <m/>
    <m/>
  </r>
  <r>
    <x v="2"/>
    <x v="34"/>
    <n v="0.5"/>
    <s v="Elearning 100%"/>
    <s v="Skillsoft "/>
  </r>
  <r>
    <x v="2"/>
    <x v="35"/>
    <n v="1.5"/>
    <s v="VILT 100%"/>
    <s v="M Teams "/>
  </r>
  <r>
    <x v="2"/>
    <x v="36"/>
    <n v="0.5"/>
    <s v="Elearning 100%"/>
    <s v="Skillsoft "/>
  </r>
  <r>
    <x v="2"/>
    <x v="37"/>
    <n v="0.5"/>
    <s v="Elearning 100%"/>
    <s v="Skillsoft "/>
  </r>
  <r>
    <x v="2"/>
    <x v="38"/>
    <n v="5"/>
    <m/>
    <m/>
  </r>
  <r>
    <x v="2"/>
    <x v="39"/>
    <n v="3"/>
    <s v="Elearning 100%"/>
    <s v="Udemy "/>
  </r>
  <r>
    <x v="2"/>
    <x v="40"/>
    <n v="0.5"/>
    <s v="Elearning 100%"/>
    <s v="Skillsoft "/>
  </r>
  <r>
    <x v="2"/>
    <x v="41"/>
    <n v="1.5"/>
    <s v="VILT 100%"/>
    <s v="Skillsoft "/>
  </r>
  <r>
    <x v="2"/>
    <x v="42"/>
    <n v="8.5"/>
    <m/>
    <m/>
  </r>
  <r>
    <x v="2"/>
    <x v="43"/>
    <n v="3"/>
    <s v="VILT 100%"/>
    <s v="M Teams "/>
  </r>
  <r>
    <x v="2"/>
    <x v="44"/>
    <n v="2"/>
    <s v="VILT 100%"/>
    <s v="M Teams "/>
  </r>
  <r>
    <x v="2"/>
    <x v="45"/>
    <n v="0.5"/>
    <s v="Elearning 100%"/>
    <s v="Skillsoft "/>
  </r>
  <r>
    <x v="2"/>
    <x v="46"/>
    <n v="2"/>
    <s v="VILT 100%"/>
    <s v="M Teams "/>
  </r>
  <r>
    <x v="2"/>
    <x v="47"/>
    <n v="1"/>
    <s v="Elearning 100%"/>
    <s v="Skillsoft "/>
  </r>
  <r>
    <x v="2"/>
    <x v="48"/>
    <n v="1"/>
    <m/>
    <m/>
  </r>
  <r>
    <x v="2"/>
    <x v="49"/>
    <n v="0.5"/>
    <s v="Elearning 100%"/>
    <s v="Skillsoft "/>
  </r>
  <r>
    <x v="2"/>
    <x v="50"/>
    <n v="0.5"/>
    <s v="Elearning 100%"/>
    <s v="Skillsoft "/>
  </r>
  <r>
    <x v="2"/>
    <x v="51"/>
    <n v="4"/>
    <s v="VILT 100%"/>
    <s v="M Teams "/>
  </r>
  <r>
    <x v="3"/>
    <x v="52"/>
    <n v="3"/>
    <m/>
    <m/>
  </r>
  <r>
    <x v="3"/>
    <x v="53"/>
    <n v="1"/>
    <s v="Online "/>
    <s v="Comprehension level Assessment Velocity --&gt; Learn"/>
  </r>
  <r>
    <x v="3"/>
    <x v="54"/>
    <n v="1"/>
    <s v="Online "/>
    <s v="Velocity --&gt; Learn"/>
  </r>
  <r>
    <x v="3"/>
    <x v="55"/>
    <n v="1"/>
    <s v="Virtual"/>
    <s v="M Teams "/>
  </r>
  <r>
    <x v="1"/>
    <x v="56"/>
    <n v="2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59E79-AAFA-4A81-99C6-64519961782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rowPageCount="1" colPageCount="1"/>
  <pivotFields count="5">
    <pivotField axis="axisRow" showAll="0" sortType="ascending">
      <items count="5">
        <item x="2"/>
        <item x="3"/>
        <item x="0"/>
        <item h="1" x="1"/>
        <item t="default"/>
      </items>
    </pivotField>
    <pivotField axis="axisPage" multipleItemSelectionAllowed="1" showAll="0">
      <items count="59">
        <item x="6"/>
        <item x="28"/>
        <item x="22"/>
        <item x="1"/>
        <item x="30"/>
        <item x="31"/>
        <item x="55"/>
        <item h="1" x="52"/>
        <item h="1" x="56"/>
        <item x="13"/>
        <item h="1" x="49"/>
        <item x="29"/>
        <item x="27"/>
        <item x="24"/>
        <item x="19"/>
        <item x="23"/>
        <item x="25"/>
        <item h="1" x="43"/>
        <item x="21"/>
        <item x="54"/>
        <item h="1" x="50"/>
        <item x="17"/>
        <item h="1" x="40"/>
        <item h="1" x="36"/>
        <item x="7"/>
        <item h="1" x="47"/>
        <item x="15"/>
        <item x="9"/>
        <item x="8"/>
        <item x="16"/>
        <item x="51"/>
        <item x="53"/>
        <item x="11"/>
        <item x="26"/>
        <item h="1" x="37"/>
        <item x="5"/>
        <item x="10"/>
        <item x="0"/>
        <item x="4"/>
        <item x="18"/>
        <item x="12"/>
        <item h="1" x="46"/>
        <item x="3"/>
        <item h="1" x="34"/>
        <item x="33"/>
        <item x="38"/>
        <item x="42"/>
        <item x="48"/>
        <item x="14"/>
        <item x="20"/>
        <item h="1" x="41"/>
        <item x="2"/>
        <item h="1" x="35"/>
        <item h="1" x="45"/>
        <item m="1" x="57"/>
        <item h="1" x="39"/>
        <item h="1" x="44"/>
        <item h="1" x="32"/>
        <item t="default"/>
      </items>
    </pivotField>
    <pivotField dataField="1" showAll="0"/>
    <pivotField showAll="0"/>
    <pivotField showAll="0"/>
  </pivotFields>
  <rowFields count="1">
    <field x="0"/>
  </rowFields>
  <rowItems count="4">
    <i>
      <x/>
    </i>
    <i>
      <x v="1"/>
    </i>
    <i>
      <x v="2"/>
    </i>
    <i t="grand">
      <x/>
    </i>
  </rowItems>
  <colItems count="1">
    <i/>
  </colItems>
  <pageFields count="1">
    <pageField fld="1" hier="-1"/>
  </pageFields>
  <dataFields count="1">
    <dataField name="Sum of Duration (Hou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microservices.io/patterns/microservices.html" TargetMode="External"/><Relationship Id="rId7" Type="http://schemas.openxmlformats.org/officeDocument/2006/relationships/vmlDrawing" Target="../drawings/vmlDrawing2.vml"/><Relationship Id="rId2" Type="http://schemas.openxmlformats.org/officeDocument/2006/relationships/hyperlink" Target="https://tallyfy.com/uml-diagram/" TargetMode="External"/><Relationship Id="rId1" Type="http://schemas.openxmlformats.org/officeDocument/2006/relationships/hyperlink" Target="https://www.mitre.org/publications/systems-engineering-guide/se-lifecycle-building-blocks/system-architecture/architectural-frameworks-models-and-views" TargetMode="External"/><Relationship Id="rId6" Type="http://schemas.openxmlformats.org/officeDocument/2006/relationships/printerSettings" Target="../printerSettings/printerSettings1.bin"/><Relationship Id="rId5" Type="http://schemas.openxmlformats.org/officeDocument/2006/relationships/hyperlink" Target="https://www.oodesign.com/" TargetMode="External"/><Relationship Id="rId4" Type="http://schemas.openxmlformats.org/officeDocument/2006/relationships/hyperlink" Target="https://www.akana.com/blog/what-is-api-management"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8"/>
  <sheetViews>
    <sheetView workbookViewId="0">
      <selection activeCell="E16" sqref="E16"/>
    </sheetView>
  </sheetViews>
  <sheetFormatPr defaultColWidth="8.88671875" defaultRowHeight="14.4" x14ac:dyDescent="0.3"/>
  <cols>
    <col min="2" max="2" width="23.109375" bestFit="1" customWidth="1"/>
    <col min="3" max="3" width="10.6640625" customWidth="1"/>
    <col min="4" max="4" width="10.88671875" customWidth="1"/>
    <col min="5" max="5" width="45.33203125" style="10" bestFit="1" customWidth="1"/>
    <col min="6" max="6" width="16.44140625" style="28" bestFit="1" customWidth="1"/>
    <col min="7" max="7" width="51.44140625" style="10" bestFit="1" customWidth="1"/>
  </cols>
  <sheetData>
    <row r="2" spans="2:7" ht="19.350000000000001" customHeight="1" x14ac:dyDescent="0.3">
      <c r="B2" s="31" t="s">
        <v>95</v>
      </c>
      <c r="C2" s="31" t="s">
        <v>96</v>
      </c>
      <c r="D2" s="31" t="s">
        <v>97</v>
      </c>
      <c r="E2" s="32" t="s">
        <v>98</v>
      </c>
      <c r="F2" s="33" t="s">
        <v>108</v>
      </c>
      <c r="G2" s="32" t="s">
        <v>99</v>
      </c>
    </row>
    <row r="3" spans="2:7" ht="28.8" x14ac:dyDescent="0.3">
      <c r="B3" s="12" t="s">
        <v>94</v>
      </c>
      <c r="C3" s="12" t="s">
        <v>92</v>
      </c>
      <c r="D3" s="12" t="s">
        <v>93</v>
      </c>
      <c r="E3" s="30" t="s">
        <v>103</v>
      </c>
      <c r="F3" s="29">
        <f>24000+33000</f>
        <v>57000</v>
      </c>
      <c r="G3" s="30" t="s">
        <v>105</v>
      </c>
    </row>
    <row r="4" spans="2:7" x14ac:dyDescent="0.3">
      <c r="B4" s="12"/>
      <c r="C4" s="12" t="s">
        <v>106</v>
      </c>
      <c r="D4" s="12"/>
      <c r="E4" s="30"/>
      <c r="F4" s="29"/>
      <c r="G4" s="30"/>
    </row>
    <row r="5" spans="2:7" ht="28.8" x14ac:dyDescent="0.3">
      <c r="B5" s="12" t="s">
        <v>100</v>
      </c>
      <c r="C5" s="12" t="s">
        <v>92</v>
      </c>
      <c r="D5" s="12" t="s">
        <v>93</v>
      </c>
      <c r="E5" s="30" t="s">
        <v>104</v>
      </c>
      <c r="F5" s="29">
        <v>33000</v>
      </c>
      <c r="G5" s="30" t="s">
        <v>109</v>
      </c>
    </row>
    <row r="6" spans="2:7" x14ac:dyDescent="0.3">
      <c r="B6" s="12"/>
      <c r="C6" s="12" t="s">
        <v>106</v>
      </c>
      <c r="D6" s="12"/>
      <c r="E6" s="30"/>
      <c r="F6" s="29"/>
      <c r="G6" s="30"/>
    </row>
    <row r="7" spans="2:7" x14ac:dyDescent="0.3">
      <c r="B7" s="12" t="s">
        <v>101</v>
      </c>
      <c r="C7" s="12" t="s">
        <v>78</v>
      </c>
      <c r="D7" s="12"/>
      <c r="E7" s="30" t="s">
        <v>107</v>
      </c>
      <c r="F7" s="29" t="s">
        <v>78</v>
      </c>
      <c r="G7" s="30" t="s">
        <v>102</v>
      </c>
    </row>
    <row r="8" spans="2:7" x14ac:dyDescent="0.3">
      <c r="B8" s="12"/>
      <c r="C8" s="12"/>
      <c r="D8" s="12"/>
      <c r="E8" s="30"/>
      <c r="F8" s="29"/>
      <c r="G8" s="3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4769-0766-4E8B-8966-5E798DA6FDB6}">
  <dimension ref="A1:B7"/>
  <sheetViews>
    <sheetView workbookViewId="0">
      <selection activeCell="B6" sqref="B6"/>
    </sheetView>
  </sheetViews>
  <sheetFormatPr defaultColWidth="8.88671875" defaultRowHeight="14.4" x14ac:dyDescent="0.3"/>
  <cols>
    <col min="1" max="1" width="16.44140625" bestFit="1" customWidth="1"/>
    <col min="2" max="2" width="22.6640625" bestFit="1" customWidth="1"/>
  </cols>
  <sheetData>
    <row r="1" spans="1:2" x14ac:dyDescent="0.3">
      <c r="A1" s="61" t="s">
        <v>19</v>
      </c>
      <c r="B1" t="s">
        <v>158</v>
      </c>
    </row>
    <row r="3" spans="1:2" x14ac:dyDescent="0.3">
      <c r="A3" s="61" t="s">
        <v>155</v>
      </c>
      <c r="B3" t="s">
        <v>157</v>
      </c>
    </row>
    <row r="4" spans="1:2" x14ac:dyDescent="0.3">
      <c r="A4" s="62" t="s">
        <v>152</v>
      </c>
      <c r="B4" s="63">
        <v>21.5</v>
      </c>
    </row>
    <row r="5" spans="1:2" x14ac:dyDescent="0.3">
      <c r="A5" s="62" t="s">
        <v>159</v>
      </c>
      <c r="B5" s="63">
        <v>3</v>
      </c>
    </row>
    <row r="6" spans="1:2" x14ac:dyDescent="0.3">
      <c r="A6" s="62" t="s">
        <v>151</v>
      </c>
      <c r="B6" s="63">
        <v>138</v>
      </c>
    </row>
    <row r="7" spans="1:2" x14ac:dyDescent="0.3">
      <c r="A7" s="62" t="s">
        <v>156</v>
      </c>
      <c r="B7" s="63">
        <v>162.5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7"/>
  <sheetViews>
    <sheetView showGridLines="0" tabSelected="1" topLeftCell="A6" zoomScale="110" zoomScaleNormal="110" workbookViewId="0">
      <selection activeCell="E14" sqref="E14"/>
    </sheetView>
  </sheetViews>
  <sheetFormatPr defaultColWidth="8.88671875" defaultRowHeight="14.4" x14ac:dyDescent="0.3"/>
  <cols>
    <col min="1" max="1" width="15.6640625" style="28" customWidth="1"/>
    <col min="2" max="2" width="58.44140625" customWidth="1"/>
    <col min="3" max="4" width="12.109375" style="28" customWidth="1"/>
    <col min="5" max="5" width="16.5546875" style="28" customWidth="1"/>
    <col min="6" max="6" width="23.44140625" style="10" customWidth="1"/>
    <col min="7" max="7" width="62.109375" style="10" customWidth="1"/>
  </cols>
  <sheetData>
    <row r="1" spans="1:15" ht="18" x14ac:dyDescent="0.35">
      <c r="B1" s="34" t="s">
        <v>169</v>
      </c>
      <c r="C1" s="59"/>
      <c r="D1" s="59"/>
      <c r="E1" s="59"/>
    </row>
    <row r="2" spans="1:15" ht="18" x14ac:dyDescent="0.35">
      <c r="B2" s="34" t="s">
        <v>170</v>
      </c>
      <c r="C2" s="59"/>
      <c r="D2" s="59"/>
      <c r="E2" s="59"/>
    </row>
    <row r="3" spans="1:15" s="57" customFormat="1" ht="46.8" x14ac:dyDescent="0.3">
      <c r="A3" s="56" t="s">
        <v>153</v>
      </c>
      <c r="B3" s="56" t="s">
        <v>19</v>
      </c>
      <c r="C3" s="56" t="s">
        <v>110</v>
      </c>
      <c r="D3" s="56" t="s">
        <v>163</v>
      </c>
      <c r="E3" s="56" t="s">
        <v>164</v>
      </c>
      <c r="F3" s="56" t="s">
        <v>122</v>
      </c>
      <c r="G3" s="56" t="s">
        <v>123</v>
      </c>
      <c r="O3" s="58" t="s">
        <v>154</v>
      </c>
    </row>
    <row r="4" spans="1:15" x14ac:dyDescent="0.3">
      <c r="A4" s="28" t="s">
        <v>151</v>
      </c>
      <c r="B4" s="78" t="s">
        <v>115</v>
      </c>
      <c r="C4" s="55"/>
      <c r="D4" s="55"/>
      <c r="E4" s="55" t="s">
        <v>165</v>
      </c>
      <c r="F4" s="47"/>
      <c r="G4" s="47"/>
      <c r="O4" s="36"/>
    </row>
    <row r="5" spans="1:15" ht="54" customHeight="1" x14ac:dyDescent="0.3">
      <c r="A5" s="29" t="s">
        <v>151</v>
      </c>
      <c r="B5" s="39" t="s">
        <v>113</v>
      </c>
      <c r="C5" s="60">
        <v>4</v>
      </c>
      <c r="D5" s="66"/>
      <c r="E5" s="60"/>
      <c r="F5" s="40" t="s">
        <v>125</v>
      </c>
      <c r="G5" s="45" t="s">
        <v>124</v>
      </c>
      <c r="O5" s="36" t="s">
        <v>119</v>
      </c>
    </row>
    <row r="6" spans="1:15" ht="36" customHeight="1" x14ac:dyDescent="0.3">
      <c r="A6" s="29" t="s">
        <v>151</v>
      </c>
      <c r="B6" s="39" t="s">
        <v>114</v>
      </c>
      <c r="C6" s="60">
        <v>6</v>
      </c>
      <c r="D6" s="60"/>
      <c r="E6" s="60"/>
      <c r="F6" s="41" t="s">
        <v>126</v>
      </c>
      <c r="G6" s="42" t="s">
        <v>161</v>
      </c>
      <c r="O6" s="37" t="s">
        <v>120</v>
      </c>
    </row>
    <row r="7" spans="1:15" ht="43.2" x14ac:dyDescent="0.3">
      <c r="A7" s="29" t="s">
        <v>151</v>
      </c>
      <c r="B7" s="39" t="s">
        <v>112</v>
      </c>
      <c r="C7" s="60">
        <v>10</v>
      </c>
      <c r="D7" s="60"/>
      <c r="E7" s="60"/>
      <c r="F7" s="41" t="s">
        <v>126</v>
      </c>
      <c r="G7" s="46" t="s">
        <v>162</v>
      </c>
      <c r="O7" s="37" t="s">
        <v>121</v>
      </c>
    </row>
    <row r="8" spans="1:15" ht="15" customHeight="1" x14ac:dyDescent="0.3">
      <c r="A8" s="29" t="s">
        <v>151</v>
      </c>
      <c r="B8" s="38" t="s">
        <v>116</v>
      </c>
      <c r="C8" s="55"/>
      <c r="D8" s="55"/>
      <c r="E8" s="55"/>
      <c r="F8" s="47"/>
      <c r="G8" s="47"/>
      <c r="O8" s="35"/>
    </row>
    <row r="9" spans="1:15" ht="71.400000000000006" customHeight="1" x14ac:dyDescent="0.3">
      <c r="A9" s="29" t="s">
        <v>151</v>
      </c>
      <c r="B9" s="43" t="s">
        <v>117</v>
      </c>
      <c r="C9" s="60">
        <v>16</v>
      </c>
      <c r="D9" s="65"/>
      <c r="E9" s="60"/>
      <c r="F9" s="41" t="s">
        <v>126</v>
      </c>
      <c r="G9" s="42" t="s">
        <v>160</v>
      </c>
    </row>
    <row r="10" spans="1:15" ht="28.8" customHeight="1" x14ac:dyDescent="0.3">
      <c r="A10" s="29" t="s">
        <v>151</v>
      </c>
      <c r="B10" s="39" t="s">
        <v>118</v>
      </c>
      <c r="C10" s="60">
        <v>2</v>
      </c>
      <c r="D10" s="64"/>
      <c r="E10" s="60"/>
      <c r="F10" s="41" t="s">
        <v>126</v>
      </c>
      <c r="G10" s="42" t="s">
        <v>127</v>
      </c>
    </row>
    <row r="11" spans="1:15" s="73" customFormat="1" ht="28.8" customHeight="1" x14ac:dyDescent="0.3">
      <c r="A11" s="67"/>
      <c r="B11" s="68" t="s">
        <v>167</v>
      </c>
      <c r="C11" s="69"/>
      <c r="D11" s="70"/>
      <c r="E11" s="69"/>
      <c r="F11" s="71"/>
      <c r="G11" s="72"/>
    </row>
    <row r="12" spans="1:15" ht="42" customHeight="1" x14ac:dyDescent="0.3">
      <c r="A12" s="29" t="s">
        <v>151</v>
      </c>
      <c r="B12" s="39" t="s">
        <v>111</v>
      </c>
      <c r="C12" s="60">
        <v>12</v>
      </c>
      <c r="D12" s="64"/>
      <c r="E12" s="60"/>
      <c r="F12" s="41" t="s">
        <v>126</v>
      </c>
      <c r="G12" s="44" t="s">
        <v>128</v>
      </c>
    </row>
    <row r="13" spans="1:15" s="73" customFormat="1" ht="42" customHeight="1" thickBot="1" x14ac:dyDescent="0.35">
      <c r="A13" s="67"/>
      <c r="B13" s="79" t="s">
        <v>166</v>
      </c>
      <c r="C13" s="81"/>
      <c r="D13" s="70"/>
      <c r="E13" s="69"/>
      <c r="F13" s="71"/>
      <c r="G13" s="74"/>
    </row>
    <row r="14" spans="1:15" s="28" customFormat="1" ht="51.6" customHeight="1" thickBot="1" x14ac:dyDescent="0.35">
      <c r="B14" s="80" t="s">
        <v>168</v>
      </c>
      <c r="C14" s="80">
        <f>SUM(C5:C12)</f>
        <v>50</v>
      </c>
    </row>
    <row r="15" spans="1:15" s="28" customFormat="1" ht="61.2" customHeight="1" x14ac:dyDescent="0.3"/>
    <row r="16" spans="1:15" s="28" customFormat="1" x14ac:dyDescent="0.3"/>
    <row r="17" spans="2:2" s="28" customFormat="1" ht="52.8" customHeight="1" x14ac:dyDescent="0.3"/>
    <row r="18" spans="2:2" s="28" customFormat="1" ht="52.8" customHeight="1" x14ac:dyDescent="0.3"/>
    <row r="19" spans="2:2" s="28" customFormat="1" ht="43.2" customHeight="1" x14ac:dyDescent="0.3"/>
    <row r="20" spans="2:2" s="28" customFormat="1" ht="28.8" customHeight="1" x14ac:dyDescent="0.3"/>
    <row r="21" spans="2:2" s="28" customFormat="1" ht="54" customHeight="1" x14ac:dyDescent="0.3"/>
    <row r="22" spans="2:2" s="28" customFormat="1" ht="49.2" customHeight="1" x14ac:dyDescent="0.3"/>
    <row r="23" spans="2:2" s="28" customFormat="1" ht="49.2" customHeight="1" x14ac:dyDescent="0.3"/>
    <row r="24" spans="2:2" s="28" customFormat="1" ht="46.8" customHeight="1" x14ac:dyDescent="0.3"/>
    <row r="25" spans="2:2" s="28" customFormat="1" ht="46.8" customHeight="1" x14ac:dyDescent="0.3"/>
    <row r="26" spans="2:2" s="28" customFormat="1" ht="46.8" customHeight="1" x14ac:dyDescent="0.3"/>
    <row r="27" spans="2:2" s="28" customFormat="1" ht="49.2" customHeight="1" x14ac:dyDescent="0.3"/>
    <row r="28" spans="2:2" s="28" customFormat="1" ht="45.6" customHeight="1" x14ac:dyDescent="0.3"/>
    <row r="29" spans="2:2" s="28" customFormat="1" ht="96.6" customHeight="1" x14ac:dyDescent="0.3"/>
    <row r="30" spans="2:2" s="28" customFormat="1" ht="54" customHeight="1" x14ac:dyDescent="0.3"/>
    <row r="31" spans="2:2" s="28" customFormat="1" ht="54" customHeight="1" x14ac:dyDescent="0.3"/>
    <row r="32" spans="2:2" s="28" customFormat="1" ht="54" customHeight="1" x14ac:dyDescent="0.3"/>
    <row r="33" s="28" customFormat="1" ht="15" customHeight="1" x14ac:dyDescent="0.3"/>
    <row r="34" s="28" customFormat="1" x14ac:dyDescent="0.3"/>
    <row r="35" s="28" customFormat="1" x14ac:dyDescent="0.3"/>
    <row r="36" s="28" customFormat="1" ht="15" customHeight="1" x14ac:dyDescent="0.3"/>
    <row r="37" s="28" customFormat="1" ht="25.8" customHeight="1" x14ac:dyDescent="0.3"/>
    <row r="38" s="28" customFormat="1" ht="25.8" customHeight="1" x14ac:dyDescent="0.3"/>
    <row r="39" s="28" customFormat="1" ht="15" customHeight="1" x14ac:dyDescent="0.3"/>
    <row r="40" s="28" customFormat="1" ht="15" customHeight="1" x14ac:dyDescent="0.3"/>
    <row r="41" s="28" customFormat="1" ht="27.6" customHeight="1" x14ac:dyDescent="0.3"/>
    <row r="42" s="28" customFormat="1" ht="15" customHeight="1" x14ac:dyDescent="0.3"/>
    <row r="43" s="28" customFormat="1" ht="15" customHeight="1" x14ac:dyDescent="0.3"/>
    <row r="44" s="28" customFormat="1" x14ac:dyDescent="0.3"/>
    <row r="45" s="28" customFormat="1" x14ac:dyDescent="0.3"/>
    <row r="46" s="28" customFormat="1" x14ac:dyDescent="0.3"/>
    <row r="47" s="28" customFormat="1" x14ac:dyDescent="0.3"/>
    <row r="48" s="28" customFormat="1" x14ac:dyDescent="0.3"/>
    <row r="49" s="28" customFormat="1" x14ac:dyDescent="0.3"/>
    <row r="50" s="28" customFormat="1" x14ac:dyDescent="0.3"/>
    <row r="51" s="28" customFormat="1" x14ac:dyDescent="0.3"/>
    <row r="52" s="28" customFormat="1" x14ac:dyDescent="0.3"/>
    <row r="53" s="28" customFormat="1" x14ac:dyDescent="0.3"/>
    <row r="54" s="28" customFormat="1" x14ac:dyDescent="0.3"/>
    <row r="55" s="28" customFormat="1" x14ac:dyDescent="0.3"/>
    <row r="56" s="28" customFormat="1" x14ac:dyDescent="0.3"/>
    <row r="57" s="28" customFormat="1" x14ac:dyDescent="0.3"/>
    <row r="58" s="28" customFormat="1" x14ac:dyDescent="0.3"/>
    <row r="59" s="28" customFormat="1" x14ac:dyDescent="0.3"/>
    <row r="60" s="28" customFormat="1" x14ac:dyDescent="0.3"/>
    <row r="61" s="28" customFormat="1" x14ac:dyDescent="0.3"/>
    <row r="62" s="28" customFormat="1" x14ac:dyDescent="0.3"/>
    <row r="63" s="28" customFormat="1" x14ac:dyDescent="0.3"/>
    <row r="64" s="28" customFormat="1" x14ac:dyDescent="0.3"/>
    <row r="65" s="28" customFormat="1" x14ac:dyDescent="0.3"/>
    <row r="66" s="28" customFormat="1" x14ac:dyDescent="0.3"/>
    <row r="67" s="28" customFormat="1" x14ac:dyDescent="0.3"/>
  </sheetData>
  <hyperlinks>
    <hyperlink ref="G5" r:id="rId1" xr:uid="{A7E487D9-3820-4FE6-85B3-0ADF48CA591A}"/>
    <hyperlink ref="G6" r:id="rId2" xr:uid="{3F3DFAF4-4C80-4C09-94E5-5F35017E415B}"/>
    <hyperlink ref="G9" r:id="rId3" display="https://microservices.io/patterns/microservices.html_x000a__x000a_" xr:uid="{9A2A1F73-51CB-4160-865E-6C06171438BF}"/>
    <hyperlink ref="G10" r:id="rId4" xr:uid="{4BB066B5-B68C-488F-8B28-0A09C9ABAF37}"/>
    <hyperlink ref="G7" r:id="rId5" display="https://www.oodesign.com/" xr:uid="{ACD15AAC-A890-4C64-A58F-3002D040E7B3}"/>
  </hyperlinks>
  <pageMargins left="0.7" right="0.7" top="0.75" bottom="0.75" header="0.3" footer="0.3"/>
  <pageSetup orientation="portrait" horizontalDpi="4294967294" verticalDpi="4294967294"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DCD6-17A7-4B57-BFAA-87C9DDEBC2D8}">
  <dimension ref="C2:M32"/>
  <sheetViews>
    <sheetView workbookViewId="0">
      <selection activeCell="V2" sqref="V2"/>
    </sheetView>
  </sheetViews>
  <sheetFormatPr defaultColWidth="8.88671875" defaultRowHeight="14.4" x14ac:dyDescent="0.3"/>
  <sheetData>
    <row r="2" spans="3:13" ht="33" x14ac:dyDescent="0.3">
      <c r="C2" s="48" t="s">
        <v>129</v>
      </c>
      <c r="M2" s="48" t="s">
        <v>142</v>
      </c>
    </row>
    <row r="3" spans="3:13" ht="33" x14ac:dyDescent="0.3">
      <c r="C3" s="48"/>
      <c r="M3" s="48"/>
    </row>
    <row r="4" spans="3:13" ht="24.6" x14ac:dyDescent="0.3">
      <c r="C4" s="49" t="s">
        <v>130</v>
      </c>
    </row>
    <row r="5" spans="3:13" ht="20.399999999999999" x14ac:dyDescent="0.3">
      <c r="C5" s="50" t="s">
        <v>131</v>
      </c>
    </row>
    <row r="6" spans="3:13" ht="20.399999999999999" x14ac:dyDescent="0.3">
      <c r="C6" s="52"/>
    </row>
    <row r="8" spans="3:13" ht="15.6" x14ac:dyDescent="0.3">
      <c r="C8" s="51"/>
    </row>
    <row r="9" spans="3:13" ht="20.399999999999999" x14ac:dyDescent="0.3">
      <c r="C9" s="50" t="s">
        <v>132</v>
      </c>
    </row>
    <row r="10" spans="3:13" ht="20.399999999999999" x14ac:dyDescent="0.3">
      <c r="C10" s="53" t="s">
        <v>133</v>
      </c>
    </row>
    <row r="11" spans="3:13" ht="20.399999999999999" x14ac:dyDescent="0.3">
      <c r="C11" s="53" t="s">
        <v>134</v>
      </c>
    </row>
    <row r="12" spans="3:13" ht="20.399999999999999" x14ac:dyDescent="0.3">
      <c r="C12" s="53" t="s">
        <v>135</v>
      </c>
    </row>
    <row r="13" spans="3:13" ht="20.399999999999999" x14ac:dyDescent="0.3">
      <c r="C13" s="50" t="s">
        <v>136</v>
      </c>
    </row>
    <row r="14" spans="3:13" ht="24.6" x14ac:dyDescent="0.3">
      <c r="C14" s="54" t="s">
        <v>137</v>
      </c>
    </row>
    <row r="15" spans="3:13" ht="20.399999999999999" x14ac:dyDescent="0.3">
      <c r="C15" s="50" t="s">
        <v>138</v>
      </c>
    </row>
    <row r="16" spans="3:13" ht="20.399999999999999" x14ac:dyDescent="0.3">
      <c r="C16" s="53" t="s">
        <v>139</v>
      </c>
    </row>
    <row r="17" spans="3:3" ht="20.399999999999999" x14ac:dyDescent="0.3">
      <c r="C17" s="53" t="s">
        <v>140</v>
      </c>
    </row>
    <row r="18" spans="3:3" ht="20.399999999999999" x14ac:dyDescent="0.3">
      <c r="C18" s="53" t="s">
        <v>141</v>
      </c>
    </row>
    <row r="19" spans="3:3" ht="24.6" x14ac:dyDescent="0.3">
      <c r="C19" s="54" t="s">
        <v>142</v>
      </c>
    </row>
    <row r="20" spans="3:3" ht="20.399999999999999" x14ac:dyDescent="0.3">
      <c r="C20" s="50" t="s">
        <v>143</v>
      </c>
    </row>
    <row r="21" spans="3:3" ht="20.399999999999999" x14ac:dyDescent="0.3">
      <c r="C21" s="50" t="s">
        <v>144</v>
      </c>
    </row>
    <row r="22" spans="3:3" ht="15.6" x14ac:dyDescent="0.3">
      <c r="C22" s="51"/>
    </row>
    <row r="24" spans="3:3" ht="15.6" x14ac:dyDescent="0.3">
      <c r="C24" s="51"/>
    </row>
    <row r="25" spans="3:3" ht="20.399999999999999" x14ac:dyDescent="0.3">
      <c r="C25" s="53" t="s">
        <v>145</v>
      </c>
    </row>
    <row r="26" spans="3:3" ht="20.399999999999999" x14ac:dyDescent="0.3">
      <c r="C26" s="53" t="s">
        <v>146</v>
      </c>
    </row>
    <row r="27" spans="3:3" ht="20.399999999999999" x14ac:dyDescent="0.3">
      <c r="C27" s="50" t="s">
        <v>147</v>
      </c>
    </row>
    <row r="28" spans="3:3" ht="20.399999999999999" x14ac:dyDescent="0.3">
      <c r="C28" s="53" t="s">
        <v>148</v>
      </c>
    </row>
    <row r="29" spans="3:3" ht="20.399999999999999" x14ac:dyDescent="0.3">
      <c r="C29" s="50" t="s">
        <v>149</v>
      </c>
    </row>
    <row r="30" spans="3:3" ht="20.399999999999999" x14ac:dyDescent="0.3">
      <c r="C30" s="50" t="s">
        <v>150</v>
      </c>
    </row>
    <row r="31" spans="3:3" ht="15.6" x14ac:dyDescent="0.3">
      <c r="C31" s="51"/>
    </row>
    <row r="32" spans="3:3" x14ac:dyDescent="0.3">
      <c r="C32" s="35"/>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Acrobat Document" dvAspect="DVASPECT_ICON" shapeId="9219" r:id="rId4">
          <objectPr defaultSize="0" autoPict="0" r:id="rId5">
            <anchor moveWithCells="1">
              <from>
                <xdr:col>16</xdr:col>
                <xdr:colOff>541020</xdr:colOff>
                <xdr:row>0</xdr:row>
                <xdr:rowOff>68580</xdr:rowOff>
              </from>
              <to>
                <xdr:col>19</xdr:col>
                <xdr:colOff>297180</xdr:colOff>
                <xdr:row>2</xdr:row>
                <xdr:rowOff>259080</xdr:rowOff>
              </to>
            </anchor>
          </objectPr>
        </oleObject>
      </mc:Choice>
      <mc:Fallback>
        <oleObject progId="Acrobat Document" dvAspect="DVASPECT_ICON" shapeId="921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48571"/>
  <sheetViews>
    <sheetView workbookViewId="0"/>
  </sheetViews>
  <sheetFormatPr defaultColWidth="8.88671875" defaultRowHeight="14.4" x14ac:dyDescent="0.3"/>
  <cols>
    <col min="1" max="1" width="3.33203125" customWidth="1"/>
    <col min="2" max="2" width="43.44140625" customWidth="1"/>
    <col min="4" max="4" width="13.44140625" customWidth="1"/>
    <col min="5" max="16" width="6.6640625" customWidth="1"/>
  </cols>
  <sheetData>
    <row r="2" spans="2:16" ht="27.6" x14ac:dyDescent="0.3">
      <c r="B2" s="26" t="s">
        <v>19</v>
      </c>
      <c r="C2" s="26" t="s">
        <v>3</v>
      </c>
      <c r="D2" s="26" t="s">
        <v>4</v>
      </c>
      <c r="E2" s="26" t="s">
        <v>80</v>
      </c>
      <c r="F2" s="26" t="s">
        <v>81</v>
      </c>
      <c r="G2" s="26" t="s">
        <v>82</v>
      </c>
      <c r="H2" s="26" t="s">
        <v>83</v>
      </c>
      <c r="I2" s="26" t="s">
        <v>84</v>
      </c>
      <c r="J2" s="26" t="s">
        <v>85</v>
      </c>
      <c r="K2" s="26" t="s">
        <v>86</v>
      </c>
      <c r="L2" s="26" t="s">
        <v>87</v>
      </c>
      <c r="M2" s="26" t="s">
        <v>88</v>
      </c>
      <c r="N2" s="26" t="s">
        <v>89</v>
      </c>
      <c r="O2" s="26" t="s">
        <v>90</v>
      </c>
      <c r="P2" s="26" t="s">
        <v>91</v>
      </c>
    </row>
    <row r="3" spans="2:16" x14ac:dyDescent="0.3">
      <c r="B3" s="3" t="s">
        <v>1</v>
      </c>
      <c r="C3" s="3"/>
      <c r="D3" s="3"/>
      <c r="E3" s="23"/>
      <c r="F3" s="23"/>
      <c r="G3" s="23"/>
      <c r="H3" s="23"/>
      <c r="I3" s="23"/>
      <c r="J3" s="23"/>
      <c r="K3" s="23"/>
      <c r="L3" s="23"/>
      <c r="M3" s="23"/>
      <c r="N3" s="23"/>
      <c r="O3" s="23"/>
      <c r="P3" s="23"/>
    </row>
    <row r="4" spans="2:16" x14ac:dyDescent="0.3">
      <c r="B4" s="1" t="s">
        <v>2</v>
      </c>
      <c r="C4" s="2" t="s">
        <v>23</v>
      </c>
      <c r="D4" s="2" t="s">
        <v>5</v>
      </c>
      <c r="E4" s="22" t="s">
        <v>79</v>
      </c>
      <c r="F4" s="13"/>
      <c r="G4" s="13"/>
      <c r="H4" s="13"/>
      <c r="I4" s="13"/>
      <c r="J4" s="13"/>
      <c r="K4" s="13"/>
      <c r="L4" s="13"/>
      <c r="M4" s="13"/>
      <c r="N4" s="13"/>
      <c r="O4" s="13"/>
      <c r="P4" s="13"/>
    </row>
    <row r="5" spans="2:16" x14ac:dyDescent="0.3">
      <c r="B5" s="1" t="s">
        <v>48</v>
      </c>
      <c r="C5" s="2" t="s">
        <v>47</v>
      </c>
      <c r="D5" s="2" t="s">
        <v>46</v>
      </c>
      <c r="E5" s="22" t="s">
        <v>79</v>
      </c>
      <c r="F5" s="13"/>
      <c r="G5" s="13"/>
      <c r="H5" s="13"/>
      <c r="I5" s="13"/>
      <c r="J5" s="13"/>
      <c r="K5" s="13"/>
      <c r="L5" s="13"/>
      <c r="M5" s="13"/>
      <c r="N5" s="13"/>
      <c r="O5" s="13"/>
      <c r="P5" s="13"/>
    </row>
    <row r="6" spans="2:16" x14ac:dyDescent="0.3">
      <c r="B6" s="4" t="s">
        <v>6</v>
      </c>
      <c r="C6" s="4"/>
      <c r="D6" s="4"/>
      <c r="E6" s="14"/>
      <c r="F6" s="14"/>
      <c r="G6" s="14"/>
      <c r="H6" s="14"/>
      <c r="I6" s="14"/>
      <c r="J6" s="14"/>
      <c r="K6" s="14"/>
      <c r="L6" s="14"/>
      <c r="M6" s="14"/>
      <c r="N6" s="14"/>
      <c r="O6" s="14"/>
      <c r="P6" s="14"/>
    </row>
    <row r="7" spans="2:16" x14ac:dyDescent="0.3">
      <c r="B7" s="1" t="s">
        <v>8</v>
      </c>
      <c r="C7" s="2" t="s">
        <v>23</v>
      </c>
      <c r="D7" s="2" t="s">
        <v>5</v>
      </c>
      <c r="E7" s="15"/>
      <c r="F7" s="22"/>
      <c r="G7" s="22"/>
      <c r="H7" s="13"/>
      <c r="I7" s="13"/>
      <c r="J7" s="13"/>
      <c r="K7" s="13"/>
      <c r="L7" s="13"/>
      <c r="M7" s="13"/>
      <c r="N7" s="13"/>
      <c r="O7" s="13"/>
      <c r="P7" s="13"/>
    </row>
    <row r="8" spans="2:16" x14ac:dyDescent="0.3">
      <c r="B8" s="24" t="s">
        <v>10</v>
      </c>
      <c r="C8" s="25"/>
      <c r="D8" s="25"/>
      <c r="E8" s="25"/>
      <c r="F8" s="25"/>
      <c r="G8" s="25"/>
      <c r="H8" s="25"/>
      <c r="I8" s="25"/>
      <c r="J8" s="25"/>
      <c r="K8" s="25"/>
      <c r="L8" s="25"/>
      <c r="M8" s="25"/>
      <c r="N8" s="25"/>
      <c r="O8" s="25"/>
      <c r="P8" s="25"/>
    </row>
    <row r="9" spans="2:16" x14ac:dyDescent="0.3">
      <c r="B9" s="1" t="s">
        <v>11</v>
      </c>
      <c r="C9" s="2" t="s">
        <v>17</v>
      </c>
      <c r="D9" s="2" t="s">
        <v>5</v>
      </c>
      <c r="E9" s="16"/>
      <c r="F9" s="13"/>
      <c r="G9" s="13"/>
      <c r="H9" s="22"/>
      <c r="I9" s="22"/>
      <c r="J9" s="13"/>
      <c r="K9" s="13"/>
      <c r="L9" s="13"/>
      <c r="M9" s="13"/>
      <c r="N9" s="13"/>
      <c r="O9" s="13"/>
      <c r="P9" s="13"/>
    </row>
    <row r="10" spans="2:16" ht="27.6" x14ac:dyDescent="0.3">
      <c r="B10" s="1" t="s">
        <v>49</v>
      </c>
      <c r="C10" s="2" t="s">
        <v>17</v>
      </c>
      <c r="D10" s="2" t="s">
        <v>5</v>
      </c>
      <c r="E10" s="16"/>
      <c r="F10" s="13"/>
      <c r="G10" s="13"/>
      <c r="H10" s="22"/>
      <c r="I10" s="22"/>
      <c r="J10" s="13"/>
      <c r="K10" s="13"/>
      <c r="L10" s="13"/>
      <c r="M10" s="13"/>
      <c r="N10" s="13"/>
      <c r="O10" s="13"/>
      <c r="P10" s="13"/>
    </row>
    <row r="11" spans="2:16" x14ac:dyDescent="0.3">
      <c r="B11" s="1" t="s">
        <v>77</v>
      </c>
      <c r="C11" s="2"/>
      <c r="D11" s="2"/>
      <c r="E11" s="16"/>
      <c r="F11" s="13"/>
      <c r="G11" s="13"/>
      <c r="H11" s="22"/>
      <c r="I11" s="22"/>
      <c r="J11" s="13"/>
      <c r="K11" s="13"/>
      <c r="L11" s="13"/>
      <c r="M11" s="13"/>
      <c r="N11" s="13"/>
      <c r="O11" s="13"/>
      <c r="P11" s="13"/>
    </row>
    <row r="12" spans="2:16" x14ac:dyDescent="0.3">
      <c r="B12" s="11" t="s">
        <v>50</v>
      </c>
      <c r="C12" s="2" t="s">
        <v>17</v>
      </c>
      <c r="D12" s="2" t="s">
        <v>5</v>
      </c>
      <c r="E12" s="13"/>
      <c r="F12" s="16"/>
      <c r="G12" s="13"/>
      <c r="H12" s="22"/>
      <c r="I12" s="22"/>
      <c r="J12" s="13"/>
      <c r="K12" s="13"/>
      <c r="L12" s="13"/>
      <c r="M12" s="13"/>
      <c r="N12" s="13"/>
      <c r="O12" s="13"/>
      <c r="P12" s="13"/>
    </row>
    <row r="13" spans="2:16" x14ac:dyDescent="0.3">
      <c r="B13" s="11" t="s">
        <v>76</v>
      </c>
      <c r="C13" s="2"/>
      <c r="D13" s="2"/>
      <c r="E13" s="13"/>
      <c r="F13" s="16"/>
      <c r="G13" s="13"/>
      <c r="H13" s="22"/>
      <c r="I13" s="22"/>
      <c r="J13" s="13"/>
      <c r="K13" s="13"/>
      <c r="L13" s="13"/>
      <c r="M13" s="13"/>
      <c r="N13" s="13"/>
      <c r="O13" s="13"/>
      <c r="P13" s="13"/>
    </row>
    <row r="14" spans="2:16" x14ac:dyDescent="0.3">
      <c r="B14" s="1" t="s">
        <v>24</v>
      </c>
      <c r="C14" s="2" t="s">
        <v>17</v>
      </c>
      <c r="D14" s="2" t="s">
        <v>5</v>
      </c>
      <c r="E14" s="13"/>
      <c r="F14" s="16"/>
      <c r="G14" s="13"/>
      <c r="H14" s="22"/>
      <c r="I14" s="22"/>
      <c r="J14" s="13"/>
      <c r="K14" s="13"/>
      <c r="L14" s="13"/>
      <c r="M14" s="13"/>
      <c r="N14" s="13"/>
      <c r="O14" s="13"/>
      <c r="P14" s="13"/>
    </row>
    <row r="15" spans="2:16" ht="27.6" x14ac:dyDescent="0.3">
      <c r="B15" s="1" t="s">
        <v>25</v>
      </c>
      <c r="C15" s="2" t="s">
        <v>17</v>
      </c>
      <c r="D15" s="2" t="s">
        <v>5</v>
      </c>
      <c r="E15" s="13"/>
      <c r="F15" s="13"/>
      <c r="G15" s="16"/>
      <c r="H15" s="13"/>
      <c r="I15" s="13"/>
      <c r="J15" s="22"/>
      <c r="K15" s="13"/>
      <c r="L15" s="13"/>
      <c r="M15" s="13"/>
      <c r="N15" s="13"/>
      <c r="O15" s="13"/>
      <c r="P15" s="13"/>
    </row>
    <row r="16" spans="2:16" ht="27.6" x14ac:dyDescent="0.3">
      <c r="B16" s="1" t="s">
        <v>51</v>
      </c>
      <c r="C16" s="2" t="s">
        <v>17</v>
      </c>
      <c r="D16" s="2" t="s">
        <v>5</v>
      </c>
      <c r="E16" s="13"/>
      <c r="F16" s="13"/>
      <c r="G16" s="16"/>
      <c r="H16" s="13"/>
      <c r="I16" s="13"/>
      <c r="J16" s="22"/>
      <c r="K16" s="13"/>
      <c r="L16" s="13"/>
      <c r="M16" s="13"/>
      <c r="N16" s="13"/>
      <c r="O16" s="13"/>
      <c r="P16" s="13"/>
    </row>
    <row r="17" spans="2:16" ht="27.6" x14ac:dyDescent="0.3">
      <c r="B17" s="11" t="s">
        <v>72</v>
      </c>
      <c r="C17" s="2" t="s">
        <v>71</v>
      </c>
      <c r="D17" s="2" t="s">
        <v>5</v>
      </c>
      <c r="E17" s="13"/>
      <c r="F17" s="13"/>
      <c r="G17" s="16"/>
      <c r="H17" s="13"/>
      <c r="I17" s="13"/>
      <c r="J17" s="22"/>
      <c r="K17" s="13"/>
      <c r="L17" s="13"/>
      <c r="M17" s="13"/>
      <c r="N17" s="13"/>
      <c r="O17" s="13"/>
      <c r="P17" s="13"/>
    </row>
    <row r="18" spans="2:16" ht="27.6" x14ac:dyDescent="0.3">
      <c r="B18" s="11" t="s">
        <v>52</v>
      </c>
      <c r="C18" s="2" t="s">
        <v>47</v>
      </c>
      <c r="D18" s="2" t="s">
        <v>5</v>
      </c>
      <c r="E18" s="13"/>
      <c r="F18" s="13"/>
      <c r="G18" s="13"/>
      <c r="H18" s="16"/>
      <c r="I18" s="13"/>
      <c r="J18" s="13"/>
      <c r="K18" s="22"/>
      <c r="L18" s="13"/>
      <c r="M18" s="13"/>
      <c r="N18" s="13"/>
      <c r="O18" s="13"/>
      <c r="P18" s="13"/>
    </row>
    <row r="19" spans="2:16" x14ac:dyDescent="0.3">
      <c r="B19" s="1" t="s">
        <v>26</v>
      </c>
      <c r="C19" s="2" t="s">
        <v>17</v>
      </c>
      <c r="D19" s="2" t="s">
        <v>5</v>
      </c>
      <c r="E19" s="13"/>
      <c r="F19" s="13"/>
      <c r="G19" s="13"/>
      <c r="H19" s="16"/>
      <c r="I19" s="13"/>
      <c r="J19" s="13"/>
      <c r="K19" s="22"/>
      <c r="L19" s="13"/>
      <c r="M19" s="13"/>
      <c r="N19" s="13"/>
      <c r="O19" s="13"/>
      <c r="P19" s="13"/>
    </row>
    <row r="20" spans="2:16" x14ac:dyDescent="0.3">
      <c r="B20" s="1" t="s">
        <v>27</v>
      </c>
      <c r="C20" s="2" t="s">
        <v>17</v>
      </c>
      <c r="D20" s="2" t="s">
        <v>5</v>
      </c>
      <c r="E20" s="13"/>
      <c r="F20" s="13"/>
      <c r="G20" s="13"/>
      <c r="H20" s="16"/>
      <c r="I20" s="13"/>
      <c r="J20" s="13"/>
      <c r="K20" s="22"/>
      <c r="L20" s="13"/>
      <c r="M20" s="13"/>
      <c r="N20" s="13"/>
      <c r="O20" s="13"/>
      <c r="P20" s="13"/>
    </row>
    <row r="21" spans="2:16" x14ac:dyDescent="0.3">
      <c r="B21" s="1" t="s">
        <v>28</v>
      </c>
      <c r="C21" s="2" t="s">
        <v>17</v>
      </c>
      <c r="D21" s="2" t="s">
        <v>5</v>
      </c>
      <c r="E21" s="13"/>
      <c r="F21" s="13"/>
      <c r="G21" s="13"/>
      <c r="H21" s="13"/>
      <c r="I21" s="16"/>
      <c r="J21" s="13"/>
      <c r="K21" s="13"/>
      <c r="L21" s="22"/>
      <c r="M21" s="22"/>
      <c r="N21" s="22"/>
      <c r="O21" s="13"/>
      <c r="P21" s="13"/>
    </row>
    <row r="22" spans="2:16" x14ac:dyDescent="0.3">
      <c r="B22" s="11" t="s">
        <v>29</v>
      </c>
      <c r="C22" s="2" t="s">
        <v>17</v>
      </c>
      <c r="D22" s="2" t="s">
        <v>5</v>
      </c>
      <c r="E22" s="13"/>
      <c r="F22" s="13"/>
      <c r="G22" s="13"/>
      <c r="H22" s="13"/>
      <c r="I22" s="16"/>
      <c r="J22" s="13"/>
      <c r="K22" s="13"/>
      <c r="L22" s="22"/>
      <c r="M22" s="22"/>
      <c r="N22" s="22"/>
      <c r="O22" s="13"/>
      <c r="P22" s="13"/>
    </row>
    <row r="23" spans="2:16" x14ac:dyDescent="0.3">
      <c r="B23" s="1" t="s">
        <v>30</v>
      </c>
      <c r="C23" s="2" t="s">
        <v>17</v>
      </c>
      <c r="D23" s="2" t="s">
        <v>5</v>
      </c>
      <c r="E23" s="13"/>
      <c r="F23" s="13"/>
      <c r="G23" s="13"/>
      <c r="H23" s="13"/>
      <c r="I23" s="16"/>
      <c r="J23" s="13"/>
      <c r="K23" s="13"/>
      <c r="L23" s="22"/>
      <c r="M23" s="22"/>
      <c r="N23" s="22"/>
      <c r="O23" s="13"/>
      <c r="P23" s="13"/>
    </row>
    <row r="24" spans="2:16" x14ac:dyDescent="0.3">
      <c r="B24" s="11" t="s">
        <v>53</v>
      </c>
      <c r="C24" s="2" t="s">
        <v>71</v>
      </c>
      <c r="D24" s="2" t="s">
        <v>5</v>
      </c>
      <c r="E24" s="13"/>
      <c r="F24" s="13"/>
      <c r="G24" s="13"/>
      <c r="H24" s="13"/>
      <c r="I24" s="13"/>
      <c r="J24" s="16"/>
      <c r="K24" s="13"/>
      <c r="L24" s="22"/>
      <c r="M24" s="22"/>
      <c r="N24" s="22"/>
      <c r="O24" s="13"/>
      <c r="P24" s="13"/>
    </row>
    <row r="25" spans="2:16" x14ac:dyDescent="0.3">
      <c r="B25" s="1" t="s">
        <v>31</v>
      </c>
      <c r="C25" s="2" t="s">
        <v>17</v>
      </c>
      <c r="D25" s="2" t="s">
        <v>5</v>
      </c>
      <c r="E25" s="13"/>
      <c r="F25" s="13"/>
      <c r="G25" s="13"/>
      <c r="H25" s="13"/>
      <c r="I25" s="13"/>
      <c r="J25" s="16"/>
      <c r="K25" s="13"/>
      <c r="L25" s="22"/>
      <c r="M25" s="22"/>
      <c r="N25" s="22"/>
      <c r="O25" s="13"/>
      <c r="P25" s="13"/>
    </row>
    <row r="26" spans="2:16" x14ac:dyDescent="0.3">
      <c r="B26" s="1" t="s">
        <v>32</v>
      </c>
      <c r="C26" s="2" t="s">
        <v>17</v>
      </c>
      <c r="D26" s="2" t="s">
        <v>5</v>
      </c>
      <c r="E26" s="13"/>
      <c r="F26" s="13"/>
      <c r="G26" s="13"/>
      <c r="H26" s="13"/>
      <c r="I26" s="13"/>
      <c r="J26" s="16"/>
      <c r="K26" s="13"/>
      <c r="L26" s="22"/>
      <c r="M26" s="22"/>
      <c r="N26" s="22"/>
      <c r="O26" s="13"/>
      <c r="P26" s="13"/>
    </row>
    <row r="27" spans="2:16" x14ac:dyDescent="0.3">
      <c r="B27" s="5" t="s">
        <v>54</v>
      </c>
      <c r="C27" s="5"/>
      <c r="D27" s="5"/>
      <c r="E27" s="5"/>
      <c r="F27" s="5"/>
      <c r="G27" s="5"/>
      <c r="H27" s="5"/>
      <c r="I27" s="5"/>
      <c r="J27" s="5"/>
      <c r="K27" s="5"/>
      <c r="L27" s="5"/>
      <c r="M27" s="5"/>
      <c r="N27" s="5"/>
      <c r="O27" s="5"/>
      <c r="P27" s="5"/>
    </row>
    <row r="28" spans="2:16" ht="27.6" x14ac:dyDescent="0.3">
      <c r="B28" s="1" t="s">
        <v>55</v>
      </c>
      <c r="C28" s="2" t="s">
        <v>17</v>
      </c>
      <c r="D28" s="2" t="s">
        <v>5</v>
      </c>
      <c r="E28" s="22"/>
      <c r="F28" s="22"/>
      <c r="G28" s="22"/>
      <c r="H28" s="22"/>
      <c r="I28" s="22"/>
      <c r="J28" s="27"/>
      <c r="K28" s="22"/>
      <c r="L28" s="22"/>
      <c r="M28" s="22"/>
      <c r="N28" s="22"/>
      <c r="O28" s="22"/>
      <c r="P28" s="22"/>
    </row>
    <row r="29" spans="2:16" x14ac:dyDescent="0.3">
      <c r="B29" s="1" t="s">
        <v>56</v>
      </c>
      <c r="C29" s="2" t="s">
        <v>17</v>
      </c>
      <c r="D29" s="2" t="s">
        <v>5</v>
      </c>
      <c r="E29" s="22"/>
      <c r="F29" s="22"/>
      <c r="G29" s="22"/>
      <c r="H29" s="22"/>
      <c r="I29" s="22"/>
      <c r="J29" s="27"/>
      <c r="K29" s="22"/>
      <c r="L29" s="22"/>
      <c r="M29" s="22"/>
      <c r="N29" s="22"/>
      <c r="O29" s="22"/>
      <c r="P29" s="22"/>
    </row>
    <row r="30" spans="2:16" x14ac:dyDescent="0.3">
      <c r="B30" s="1" t="s">
        <v>57</v>
      </c>
      <c r="C30" s="2" t="s">
        <v>17</v>
      </c>
      <c r="D30" s="2" t="s">
        <v>5</v>
      </c>
      <c r="E30" s="22"/>
      <c r="F30" s="22"/>
      <c r="G30" s="22"/>
      <c r="H30" s="22"/>
      <c r="I30" s="22"/>
      <c r="J30" s="27"/>
      <c r="K30" s="22"/>
      <c r="L30" s="22"/>
      <c r="M30" s="22"/>
      <c r="N30" s="22"/>
      <c r="O30" s="22"/>
      <c r="P30" s="22"/>
    </row>
    <row r="31" spans="2:16" ht="27.6" x14ac:dyDescent="0.3">
      <c r="B31" s="1" t="s">
        <v>75</v>
      </c>
      <c r="C31" s="2" t="s">
        <v>17</v>
      </c>
      <c r="D31" s="2" t="s">
        <v>5</v>
      </c>
      <c r="E31" s="22"/>
      <c r="F31" s="22"/>
      <c r="G31" s="22"/>
      <c r="H31" s="22"/>
      <c r="I31" s="22"/>
      <c r="J31" s="22"/>
      <c r="K31" s="27"/>
      <c r="L31" s="22"/>
      <c r="M31" s="22"/>
      <c r="N31" s="22"/>
      <c r="O31" s="22"/>
      <c r="P31" s="22"/>
    </row>
    <row r="32" spans="2:16" x14ac:dyDescent="0.3">
      <c r="B32" s="1" t="s">
        <v>58</v>
      </c>
      <c r="C32" s="2" t="s">
        <v>45</v>
      </c>
      <c r="D32" s="2" t="s">
        <v>5</v>
      </c>
      <c r="E32" s="22"/>
      <c r="F32" s="22"/>
      <c r="G32" s="22"/>
      <c r="H32" s="22"/>
      <c r="I32" s="22"/>
      <c r="J32" s="22"/>
      <c r="K32" s="27"/>
      <c r="L32" s="22"/>
      <c r="M32" s="22"/>
      <c r="N32" s="22"/>
      <c r="O32" s="22"/>
      <c r="P32" s="22"/>
    </row>
    <row r="33" spans="2:16" ht="27.6" x14ac:dyDescent="0.3">
      <c r="B33" s="1" t="s">
        <v>59</v>
      </c>
      <c r="C33" s="2" t="s">
        <v>17</v>
      </c>
      <c r="D33" s="2" t="s">
        <v>5</v>
      </c>
      <c r="E33" s="22"/>
      <c r="F33" s="22"/>
      <c r="G33" s="22"/>
      <c r="H33" s="22"/>
      <c r="I33" s="22"/>
      <c r="J33" s="22"/>
      <c r="K33" s="27"/>
      <c r="L33" s="22"/>
      <c r="M33" s="22"/>
      <c r="N33" s="22"/>
      <c r="O33" s="22"/>
      <c r="P33" s="22"/>
    </row>
    <row r="34" spans="2:16" x14ac:dyDescent="0.3">
      <c r="B34" s="1" t="s">
        <v>60</v>
      </c>
      <c r="C34" s="2" t="s">
        <v>45</v>
      </c>
      <c r="D34" s="2" t="s">
        <v>5</v>
      </c>
      <c r="E34" s="22"/>
      <c r="F34" s="22"/>
      <c r="G34" s="22"/>
      <c r="H34" s="22"/>
      <c r="I34" s="22"/>
      <c r="J34" s="22"/>
      <c r="K34" s="22"/>
      <c r="L34" s="27"/>
      <c r="M34" s="22"/>
      <c r="N34" s="22"/>
      <c r="O34" s="22"/>
      <c r="P34" s="22"/>
    </row>
    <row r="35" spans="2:16" x14ac:dyDescent="0.3">
      <c r="B35" s="1" t="s">
        <v>61</v>
      </c>
      <c r="C35" s="2" t="s">
        <v>17</v>
      </c>
      <c r="D35" s="2" t="s">
        <v>5</v>
      </c>
      <c r="E35" s="22"/>
      <c r="F35" s="22"/>
      <c r="G35" s="22"/>
      <c r="H35" s="22"/>
      <c r="I35" s="22"/>
      <c r="J35" s="22"/>
      <c r="K35" s="22"/>
      <c r="L35" s="27"/>
      <c r="M35" s="22"/>
      <c r="N35" s="22"/>
      <c r="O35" s="22"/>
      <c r="P35" s="22"/>
    </row>
    <row r="36" spans="2:16" x14ac:dyDescent="0.3">
      <c r="B36" s="1" t="s">
        <v>62</v>
      </c>
      <c r="C36" s="2" t="s">
        <v>17</v>
      </c>
      <c r="D36" s="2" t="s">
        <v>5</v>
      </c>
      <c r="E36" s="22"/>
      <c r="F36" s="22"/>
      <c r="G36" s="22"/>
      <c r="H36" s="22"/>
      <c r="I36" s="22"/>
      <c r="J36" s="22"/>
      <c r="K36" s="22"/>
      <c r="L36" s="27"/>
      <c r="M36" s="22"/>
      <c r="N36" s="22"/>
      <c r="O36" s="22"/>
      <c r="P36" s="22"/>
    </row>
    <row r="37" spans="2:16" x14ac:dyDescent="0.3">
      <c r="B37" s="1" t="s">
        <v>63</v>
      </c>
      <c r="C37" s="2" t="s">
        <v>17</v>
      </c>
      <c r="D37" s="2" t="s">
        <v>5</v>
      </c>
      <c r="E37" s="22"/>
      <c r="F37" s="22"/>
      <c r="G37" s="22"/>
      <c r="H37" s="22"/>
      <c r="I37" s="22"/>
      <c r="J37" s="22"/>
      <c r="K37" s="22"/>
      <c r="L37" s="22"/>
      <c r="M37" s="27"/>
      <c r="N37" s="22"/>
      <c r="O37" s="22"/>
      <c r="P37" s="22"/>
    </row>
    <row r="38" spans="2:16" x14ac:dyDescent="0.3">
      <c r="B38" s="1" t="s">
        <v>64</v>
      </c>
      <c r="C38" s="2" t="s">
        <v>17</v>
      </c>
      <c r="D38" s="2" t="s">
        <v>5</v>
      </c>
      <c r="E38" s="22"/>
      <c r="F38" s="22"/>
      <c r="G38" s="22"/>
      <c r="H38" s="22"/>
      <c r="I38" s="22"/>
      <c r="J38" s="22"/>
      <c r="K38" s="22"/>
      <c r="L38" s="22"/>
      <c r="M38" s="27"/>
      <c r="N38" s="22"/>
      <c r="O38" s="22"/>
      <c r="P38" s="22"/>
    </row>
    <row r="39" spans="2:16" x14ac:dyDescent="0.3">
      <c r="B39" s="1" t="s">
        <v>65</v>
      </c>
      <c r="C39" s="2" t="s">
        <v>17</v>
      </c>
      <c r="D39" s="2" t="s">
        <v>5</v>
      </c>
      <c r="E39" s="22"/>
      <c r="F39" s="22"/>
      <c r="G39" s="22"/>
      <c r="H39" s="22"/>
      <c r="I39" s="22"/>
      <c r="J39" s="22"/>
      <c r="K39" s="22"/>
      <c r="L39" s="22"/>
      <c r="M39" s="27"/>
      <c r="N39" s="22"/>
      <c r="O39" s="22"/>
      <c r="P39" s="22"/>
    </row>
    <row r="40" spans="2:16" x14ac:dyDescent="0.3">
      <c r="B40" s="1" t="s">
        <v>66</v>
      </c>
      <c r="C40" s="2" t="s">
        <v>45</v>
      </c>
      <c r="D40" s="2" t="s">
        <v>5</v>
      </c>
      <c r="E40" s="22"/>
      <c r="F40" s="22"/>
      <c r="G40" s="22"/>
      <c r="H40" s="22"/>
      <c r="I40" s="22"/>
      <c r="J40" s="22"/>
      <c r="K40" s="22"/>
      <c r="L40" s="22"/>
      <c r="M40" s="22"/>
      <c r="N40" s="27"/>
      <c r="O40" s="22"/>
      <c r="P40" s="22"/>
    </row>
    <row r="41" spans="2:16" x14ac:dyDescent="0.3">
      <c r="B41" s="1" t="s">
        <v>67</v>
      </c>
      <c r="C41" s="2" t="s">
        <v>17</v>
      </c>
      <c r="D41" s="2" t="s">
        <v>5</v>
      </c>
      <c r="E41" s="22"/>
      <c r="F41" s="22"/>
      <c r="G41" s="22"/>
      <c r="H41" s="22"/>
      <c r="I41" s="22"/>
      <c r="J41" s="22"/>
      <c r="K41" s="22"/>
      <c r="L41" s="22"/>
      <c r="M41" s="22"/>
      <c r="N41" s="27"/>
      <c r="O41" s="22"/>
      <c r="P41" s="22"/>
    </row>
    <row r="42" spans="2:16" ht="27.6" x14ac:dyDescent="0.3">
      <c r="B42" s="1" t="s">
        <v>68</v>
      </c>
      <c r="C42" s="2" t="s">
        <v>17</v>
      </c>
      <c r="D42" s="2" t="s">
        <v>5</v>
      </c>
      <c r="E42" s="22"/>
      <c r="F42" s="22"/>
      <c r="G42" s="22"/>
      <c r="H42" s="22"/>
      <c r="I42" s="22"/>
      <c r="J42" s="22"/>
      <c r="K42" s="22"/>
      <c r="L42" s="22"/>
      <c r="M42" s="22"/>
      <c r="N42" s="27"/>
      <c r="O42" s="22"/>
      <c r="P42" s="22"/>
    </row>
    <row r="43" spans="2:16" x14ac:dyDescent="0.3">
      <c r="B43" s="1" t="s">
        <v>69</v>
      </c>
      <c r="C43" s="2" t="s">
        <v>17</v>
      </c>
      <c r="D43" s="2" t="s">
        <v>5</v>
      </c>
      <c r="E43" s="22"/>
      <c r="F43" s="22"/>
      <c r="G43" s="22"/>
      <c r="H43" s="22"/>
      <c r="I43" s="22"/>
      <c r="J43" s="22"/>
      <c r="K43" s="22"/>
      <c r="L43" s="22"/>
      <c r="M43" s="22"/>
      <c r="N43" s="22"/>
      <c r="O43" s="27"/>
      <c r="P43" s="22"/>
    </row>
    <row r="44" spans="2:16" x14ac:dyDescent="0.3">
      <c r="B44" s="1" t="s">
        <v>70</v>
      </c>
      <c r="C44" s="2" t="s">
        <v>17</v>
      </c>
      <c r="D44" s="2" t="s">
        <v>5</v>
      </c>
      <c r="E44" s="22"/>
      <c r="F44" s="22"/>
      <c r="G44" s="22"/>
      <c r="H44" s="22"/>
      <c r="I44" s="22"/>
      <c r="J44" s="22"/>
      <c r="K44" s="22"/>
      <c r="L44" s="22"/>
      <c r="M44" s="22"/>
      <c r="N44" s="22"/>
      <c r="O44" s="27"/>
      <c r="P44" s="22"/>
    </row>
    <row r="45" spans="2:16" x14ac:dyDescent="0.3">
      <c r="B45" s="6" t="s">
        <v>73</v>
      </c>
      <c r="C45" s="6"/>
      <c r="D45" s="6"/>
      <c r="E45" s="17"/>
      <c r="F45" s="17"/>
      <c r="G45" s="17"/>
      <c r="H45" s="17"/>
      <c r="I45" s="17"/>
      <c r="J45" s="17"/>
      <c r="K45" s="17"/>
      <c r="L45" s="17"/>
      <c r="M45" s="17"/>
      <c r="N45" s="17"/>
      <c r="O45" s="17"/>
      <c r="P45" s="17"/>
    </row>
    <row r="46" spans="2:16" x14ac:dyDescent="0.3">
      <c r="B46" s="1" t="s">
        <v>34</v>
      </c>
      <c r="C46" s="2" t="s">
        <v>17</v>
      </c>
      <c r="D46" s="2" t="s">
        <v>5</v>
      </c>
      <c r="E46" s="13"/>
      <c r="F46" s="13"/>
      <c r="G46" s="13"/>
      <c r="H46" s="18"/>
      <c r="I46" s="13"/>
      <c r="J46" s="13"/>
      <c r="K46" s="13"/>
      <c r="L46" s="13"/>
      <c r="M46" s="13"/>
      <c r="N46" s="13"/>
      <c r="O46" s="13"/>
      <c r="P46" s="13"/>
    </row>
    <row r="47" spans="2:16" x14ac:dyDescent="0.3">
      <c r="B47" s="1" t="s">
        <v>35</v>
      </c>
      <c r="C47" s="2" t="s">
        <v>17</v>
      </c>
      <c r="D47" s="2" t="s">
        <v>5</v>
      </c>
      <c r="E47" s="13"/>
      <c r="F47" s="13"/>
      <c r="G47" s="13"/>
      <c r="H47" s="13"/>
      <c r="I47" s="18"/>
      <c r="J47" s="13"/>
      <c r="K47" s="13"/>
      <c r="L47" s="13"/>
      <c r="M47" s="13"/>
      <c r="N47" s="13"/>
      <c r="O47" s="13"/>
      <c r="P47" s="13"/>
    </row>
    <row r="48" spans="2:16" x14ac:dyDescent="0.3">
      <c r="B48" s="1" t="s">
        <v>36</v>
      </c>
      <c r="C48" s="2" t="s">
        <v>17</v>
      </c>
      <c r="D48" s="2" t="s">
        <v>5</v>
      </c>
      <c r="E48" s="13"/>
      <c r="F48" s="13"/>
      <c r="G48" s="13"/>
      <c r="H48" s="18"/>
      <c r="I48" s="13"/>
      <c r="J48" s="22"/>
      <c r="K48" s="13"/>
      <c r="L48" s="13"/>
      <c r="M48" s="13"/>
      <c r="N48" s="13"/>
      <c r="O48" s="13"/>
      <c r="P48" s="13"/>
    </row>
    <row r="49" spans="2:16" x14ac:dyDescent="0.3">
      <c r="B49" s="1" t="s">
        <v>37</v>
      </c>
      <c r="C49" s="2" t="s">
        <v>17</v>
      </c>
      <c r="D49" s="2" t="s">
        <v>5</v>
      </c>
      <c r="E49" s="13"/>
      <c r="F49" s="13"/>
      <c r="G49" s="13"/>
      <c r="H49" s="13"/>
      <c r="I49" s="13"/>
      <c r="J49" s="13"/>
      <c r="K49" s="13"/>
      <c r="L49" s="13"/>
      <c r="M49" s="13"/>
      <c r="N49" s="13"/>
      <c r="O49" s="13"/>
      <c r="P49" s="13"/>
    </row>
    <row r="50" spans="2:16" x14ac:dyDescent="0.3">
      <c r="B50" s="1" t="s">
        <v>38</v>
      </c>
      <c r="C50" s="2" t="s">
        <v>17</v>
      </c>
      <c r="D50" s="2" t="s">
        <v>5</v>
      </c>
      <c r="E50" s="13"/>
      <c r="F50" s="13"/>
      <c r="G50" s="13"/>
      <c r="H50" s="13"/>
      <c r="I50" s="13"/>
      <c r="J50" s="13"/>
      <c r="K50" s="13"/>
      <c r="L50" s="13"/>
      <c r="M50" s="13"/>
      <c r="N50" s="13"/>
      <c r="O50" s="13"/>
      <c r="P50" s="13"/>
    </row>
    <row r="51" spans="2:16" x14ac:dyDescent="0.3">
      <c r="B51" s="1" t="s">
        <v>39</v>
      </c>
      <c r="C51" s="2" t="s">
        <v>17</v>
      </c>
      <c r="D51" s="2" t="s">
        <v>5</v>
      </c>
      <c r="E51" s="13"/>
      <c r="F51" s="13"/>
      <c r="G51" s="13"/>
      <c r="H51" s="13"/>
      <c r="I51" s="13"/>
      <c r="J51" s="18"/>
      <c r="K51" s="13"/>
      <c r="L51" s="13"/>
      <c r="M51" s="13"/>
      <c r="N51" s="13"/>
      <c r="O51" s="13"/>
      <c r="P51" s="13"/>
    </row>
    <row r="52" spans="2:16" ht="15" customHeight="1" x14ac:dyDescent="0.3">
      <c r="B52" s="1" t="s">
        <v>40</v>
      </c>
      <c r="C52" s="2" t="s">
        <v>17</v>
      </c>
      <c r="D52" s="2" t="s">
        <v>5</v>
      </c>
      <c r="E52" s="13"/>
      <c r="F52" s="13"/>
      <c r="G52" s="13"/>
      <c r="H52" s="13"/>
      <c r="I52" s="13"/>
      <c r="J52" s="18"/>
      <c r="K52" s="13"/>
      <c r="L52" s="13"/>
      <c r="M52" s="13"/>
      <c r="N52" s="13"/>
      <c r="O52" s="13"/>
      <c r="P52" s="13"/>
    </row>
    <row r="53" spans="2:16" x14ac:dyDescent="0.3">
      <c r="B53" s="1" t="s">
        <v>41</v>
      </c>
      <c r="C53" s="2" t="s">
        <v>17</v>
      </c>
      <c r="D53" s="2" t="s">
        <v>5</v>
      </c>
      <c r="E53" s="13"/>
      <c r="F53" s="13"/>
      <c r="G53" s="13"/>
      <c r="H53" s="13"/>
      <c r="I53" s="18"/>
      <c r="J53" s="13"/>
      <c r="K53" s="13"/>
      <c r="L53" s="13"/>
      <c r="M53" s="13"/>
      <c r="N53" s="13"/>
      <c r="O53" s="13"/>
      <c r="P53" s="13"/>
    </row>
    <row r="54" spans="2:16" x14ac:dyDescent="0.3">
      <c r="B54" s="7" t="s">
        <v>18</v>
      </c>
      <c r="C54" s="7"/>
      <c r="D54" s="7"/>
      <c r="E54" s="19"/>
      <c r="F54" s="19"/>
      <c r="G54" s="19"/>
      <c r="H54" s="19"/>
      <c r="I54" s="19"/>
      <c r="J54" s="19"/>
      <c r="K54" s="19"/>
      <c r="L54" s="19"/>
      <c r="M54" s="19"/>
      <c r="N54" s="19"/>
      <c r="O54" s="19"/>
      <c r="P54" s="19"/>
    </row>
    <row r="55" spans="2:16" x14ac:dyDescent="0.3">
      <c r="B55" s="1" t="s">
        <v>16</v>
      </c>
      <c r="C55" s="75" t="s">
        <v>47</v>
      </c>
      <c r="D55" s="75" t="s">
        <v>46</v>
      </c>
      <c r="E55" s="13"/>
      <c r="F55" s="13"/>
      <c r="G55" s="20"/>
      <c r="H55" s="13"/>
      <c r="I55" s="13"/>
      <c r="J55" s="13"/>
      <c r="K55" s="13"/>
      <c r="L55" s="13"/>
      <c r="M55" s="13"/>
      <c r="N55" s="13"/>
      <c r="O55" s="13"/>
      <c r="P55" s="13"/>
    </row>
    <row r="56" spans="2:16" x14ac:dyDescent="0.3">
      <c r="B56" s="1" t="s">
        <v>0</v>
      </c>
      <c r="C56" s="76"/>
      <c r="D56" s="76"/>
      <c r="E56" s="13"/>
      <c r="F56" s="13"/>
      <c r="G56" s="13"/>
      <c r="H56" s="13"/>
      <c r="I56" s="20"/>
      <c r="J56" s="13"/>
      <c r="K56" s="13"/>
      <c r="L56" s="13"/>
      <c r="M56" s="13"/>
      <c r="N56" s="13"/>
      <c r="O56" s="13"/>
      <c r="P56" s="13"/>
    </row>
    <row r="57" spans="2:16" x14ac:dyDescent="0.3">
      <c r="B57" s="1" t="s">
        <v>43</v>
      </c>
      <c r="C57" s="76"/>
      <c r="D57" s="76"/>
      <c r="E57" s="13"/>
      <c r="F57" s="13"/>
      <c r="G57" s="13"/>
      <c r="H57" s="13"/>
      <c r="I57" s="13"/>
      <c r="J57" s="13"/>
      <c r="K57" s="20"/>
      <c r="L57" s="13"/>
      <c r="M57" s="13"/>
      <c r="N57" s="13"/>
      <c r="O57" s="13"/>
      <c r="P57" s="13"/>
    </row>
    <row r="58" spans="2:16" x14ac:dyDescent="0.3">
      <c r="B58" s="1" t="s">
        <v>15</v>
      </c>
      <c r="C58" s="76"/>
      <c r="D58" s="76"/>
      <c r="E58" s="13"/>
      <c r="F58" s="13"/>
      <c r="G58" s="13"/>
      <c r="H58" s="13"/>
      <c r="I58" s="13"/>
      <c r="J58" s="13"/>
      <c r="K58" s="13"/>
      <c r="L58" s="13"/>
      <c r="M58" s="20"/>
      <c r="N58" s="13"/>
      <c r="O58" s="13"/>
      <c r="P58" s="13"/>
    </row>
    <row r="59" spans="2:16" x14ac:dyDescent="0.3">
      <c r="B59" s="1" t="s">
        <v>44</v>
      </c>
      <c r="C59" s="76"/>
      <c r="D59" s="76"/>
      <c r="E59" s="13"/>
      <c r="F59" s="13"/>
      <c r="G59" s="13"/>
      <c r="H59" s="13"/>
      <c r="I59" s="13"/>
      <c r="J59" s="13"/>
      <c r="K59" s="13"/>
      <c r="L59" s="13"/>
      <c r="M59" s="13"/>
      <c r="N59" s="13"/>
      <c r="O59" s="20"/>
      <c r="P59" s="13"/>
    </row>
    <row r="60" spans="2:16" x14ac:dyDescent="0.3">
      <c r="B60" s="1" t="s">
        <v>42</v>
      </c>
      <c r="C60" s="76"/>
      <c r="D60" s="76"/>
      <c r="E60" s="22"/>
      <c r="F60" s="22"/>
      <c r="G60" s="22"/>
      <c r="H60" s="22"/>
      <c r="I60" s="22"/>
      <c r="J60" s="22"/>
      <c r="K60" s="20"/>
      <c r="L60" s="20"/>
      <c r="M60" s="22"/>
      <c r="N60" s="22"/>
      <c r="O60" s="22"/>
      <c r="P60" s="22"/>
    </row>
    <row r="61" spans="2:16" x14ac:dyDescent="0.3">
      <c r="B61" s="1" t="s">
        <v>74</v>
      </c>
      <c r="C61" s="77"/>
      <c r="D61" s="77"/>
      <c r="E61" s="22"/>
      <c r="F61" s="22"/>
      <c r="G61" s="22"/>
      <c r="H61" s="22"/>
      <c r="I61" s="22"/>
      <c r="J61" s="22"/>
      <c r="K61" s="22"/>
      <c r="L61" s="22"/>
      <c r="M61" s="22"/>
      <c r="N61" s="22"/>
      <c r="O61" s="13"/>
      <c r="P61" s="13"/>
    </row>
    <row r="62" spans="2:16" x14ac:dyDescent="0.3">
      <c r="B62" s="8" t="s">
        <v>20</v>
      </c>
      <c r="C62" s="9"/>
      <c r="D62" s="9"/>
      <c r="E62" s="9"/>
      <c r="F62" s="9"/>
      <c r="G62" s="9"/>
      <c r="H62" s="9"/>
      <c r="I62" s="9"/>
      <c r="J62" s="9"/>
      <c r="K62" s="9"/>
      <c r="L62" s="9"/>
      <c r="M62" s="9"/>
      <c r="N62" s="9"/>
      <c r="O62" s="9"/>
      <c r="P62" s="9"/>
    </row>
    <row r="63" spans="2:16" x14ac:dyDescent="0.3">
      <c r="B63" s="1" t="s">
        <v>12</v>
      </c>
      <c r="C63" s="2" t="s">
        <v>7</v>
      </c>
      <c r="D63" s="2" t="s">
        <v>33</v>
      </c>
      <c r="E63" s="13"/>
      <c r="F63" s="13"/>
      <c r="G63" s="13"/>
      <c r="H63" s="21"/>
      <c r="I63" s="13"/>
      <c r="J63" s="13"/>
      <c r="K63" s="13"/>
      <c r="L63" s="13"/>
      <c r="M63" s="13"/>
      <c r="N63" s="13"/>
      <c r="O63" s="13"/>
      <c r="P63" s="13"/>
    </row>
    <row r="64" spans="2:16" x14ac:dyDescent="0.3">
      <c r="B64" s="1" t="s">
        <v>13</v>
      </c>
      <c r="C64" s="2" t="s">
        <v>7</v>
      </c>
      <c r="D64" s="2" t="s">
        <v>33</v>
      </c>
      <c r="E64" s="13"/>
      <c r="F64" s="13"/>
      <c r="G64" s="13"/>
      <c r="H64" s="13"/>
      <c r="I64" s="13"/>
      <c r="J64" s="21"/>
      <c r="K64" s="13"/>
      <c r="L64" s="13"/>
      <c r="M64" s="13"/>
      <c r="N64" s="13"/>
      <c r="O64" s="13"/>
      <c r="P64" s="13"/>
    </row>
    <row r="65" spans="2:16" x14ac:dyDescent="0.3">
      <c r="B65" s="1" t="s">
        <v>14</v>
      </c>
      <c r="C65" s="2" t="s">
        <v>7</v>
      </c>
      <c r="D65" s="2" t="s">
        <v>33</v>
      </c>
      <c r="E65" s="13"/>
      <c r="F65" s="13"/>
      <c r="G65" s="13"/>
      <c r="H65" s="13"/>
      <c r="I65" s="13"/>
      <c r="J65" s="13"/>
      <c r="K65" s="13"/>
      <c r="L65" s="21"/>
      <c r="M65" s="13"/>
      <c r="N65" s="13"/>
      <c r="O65" s="13"/>
      <c r="P65" s="13"/>
    </row>
    <row r="66" spans="2:16" x14ac:dyDescent="0.3">
      <c r="B66" s="1" t="s">
        <v>21</v>
      </c>
      <c r="C66" s="2" t="s">
        <v>7</v>
      </c>
      <c r="D66" s="2" t="s">
        <v>33</v>
      </c>
      <c r="E66" s="13"/>
      <c r="F66" s="13"/>
      <c r="G66" s="13"/>
      <c r="H66" s="13"/>
      <c r="I66" s="13"/>
      <c r="J66" s="13"/>
      <c r="K66" s="13"/>
      <c r="L66" s="13"/>
      <c r="M66" s="13"/>
      <c r="N66" s="21"/>
      <c r="O66" s="13"/>
      <c r="P66" s="13"/>
    </row>
    <row r="67" spans="2:16" x14ac:dyDescent="0.3">
      <c r="B67" s="1" t="s">
        <v>22</v>
      </c>
      <c r="C67" s="2" t="s">
        <v>9</v>
      </c>
      <c r="D67" s="2" t="s">
        <v>33</v>
      </c>
      <c r="E67" s="13"/>
      <c r="F67" s="13"/>
      <c r="G67" s="13"/>
      <c r="H67" s="13"/>
      <c r="I67" s="13"/>
      <c r="J67" s="13"/>
      <c r="K67" s="13"/>
      <c r="L67" s="13"/>
      <c r="M67" s="13"/>
      <c r="N67" s="13"/>
      <c r="O67" s="21"/>
      <c r="P67" s="21"/>
    </row>
    <row r="1048571" spans="12:12" x14ac:dyDescent="0.3">
      <c r="L1048571" s="13"/>
    </row>
  </sheetData>
  <mergeCells count="2">
    <mergeCell ref="C55:C61"/>
    <mergeCell ref="D55:D6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Learning Journey Summary </vt:lpstr>
      <vt:lpstr>Topics+Learning Links</vt:lpstr>
      <vt:lpstr>Uber Case study &amp; Solution</vt:lpstr>
      <vt:lpstr>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Lalitha Perera</dc:creator>
  <cp:lastModifiedBy>Balasubramaniam</cp:lastModifiedBy>
  <dcterms:created xsi:type="dcterms:W3CDTF">2020-02-12T11:32:52Z</dcterms:created>
  <dcterms:modified xsi:type="dcterms:W3CDTF">2021-02-20T12:36:03Z</dcterms:modified>
</cp:coreProperties>
</file>