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Template" sheetId="2" state="visible" r:id="rId3"/>
  </sheets>
  <definedNames>
    <definedName function="false" hidden="false" name="Result" vbProcedure="false">Sheet1!$B$2:$B$4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<sst xmlns="http://schemas.openxmlformats.org/spreadsheetml/2006/main" count="162" uniqueCount="146">
  <si>
    <t xml:space="preserve">passed</t>
  </si>
  <si>
    <t xml:space="preserve">failed</t>
  </si>
  <si>
    <t xml:space="preserve">Общее Failed</t>
  </si>
  <si>
    <t xml:space="preserve">Общее Passed</t>
  </si>
  <si>
    <t xml:space="preserve">Дата</t>
  </si>
  <si>
    <t xml:space="preserve">Билд</t>
  </si>
  <si>
    <t xml:space="preserve">Браузер</t>
  </si>
  <si>
    <t xml:space="preserve">Firefox</t>
  </si>
  <si>
    <t xml:space="preserve">IE 11</t>
  </si>
  <si>
    <t xml:space="preserve">№</t>
  </si>
  <si>
    <t xml:space="preserve">Функциональная группа</t>
  </si>
  <si>
    <t xml:space="preserve">Название теста</t>
  </si>
  <si>
    <t xml:space="preserve">Подход</t>
  </si>
  <si>
    <t xml:space="preserve">задача</t>
  </si>
  <si>
    <t xml:space="preserve">Приоритет </t>
  </si>
  <si>
    <t xml:space="preserve">Автоматизирвоано</t>
  </si>
  <si>
    <t xml:space="preserve">Результат
</t>
  </si>
  <si>
    <t xml:space="preserve">Шаги</t>
  </si>
  <si>
    <t xml:space="preserve">Ожидаемый результат</t>
  </si>
  <si>
    <t xml:space="preserve">Форма авторизации</t>
  </si>
  <si>
    <t xml:space="preserve">Позитивный вход на сайт с помощью E-mail</t>
  </si>
  <si>
    <t xml:space="preserve">Перейти на сайт vk.com;
Ввести в поле «телефон или e-mail»: 
«zubekhina-es@mail.ru»;
Ввести в поле «пароль»: 123456;
Нажать кнопку "Войти";
</t>
  </si>
  <si>
    <t xml:space="preserve">Осуществлен вход на сайт vk.com. Отобразилась лента новостей</t>
  </si>
  <si>
    <t xml:space="preserve">Тест выхода с сайта</t>
  </si>
  <si>
    <t xml:space="preserve">Войти на сайт любым способом;
Нажать на иконку профиля;
Во всплывающем меню нажать кнопку «выйти»;
</t>
  </si>
  <si>
    <t xml:space="preserve">Открылась страница входа и регистрации</t>
  </si>
  <si>
    <t xml:space="preserve">Позитивный вход на сайт с помощью номера телефона</t>
  </si>
  <si>
    <r>
      <rPr>
        <sz val="11"/>
        <color rgb="FF000000"/>
        <rFont val="Calibri"/>
        <family val="2"/>
        <charset val="1"/>
      </rPr>
      <t xml:space="preserve">Перейти на сайт vk.com;
</t>
    </r>
    <r>
      <rPr>
        <sz val="12"/>
        <rFont val="Calibri"/>
        <family val="2"/>
        <charset val="1"/>
      </rPr>
      <t xml:space="preserve">Ввести в поле «телефон или e-mail»</t>
    </r>
    <r>
      <rPr>
        <sz val="11"/>
        <color rgb="FF000000"/>
        <rFont val="Calibri"/>
        <family val="2"/>
        <charset val="1"/>
      </rPr>
      <t xml:space="preserve">:+79215555555;
</t>
    </r>
    <r>
      <rPr>
        <sz val="12"/>
        <color rgb="FF000000"/>
        <rFont val="Calibri"/>
        <family val="2"/>
        <charset val="1"/>
      </rPr>
      <t xml:space="preserve">Ввести в поле «</t>
    </r>
    <r>
      <rPr>
        <sz val="12"/>
        <rFont val="Calibri"/>
        <family val="2"/>
        <charset val="1"/>
      </rPr>
      <t xml:space="preserve">пароль»: 123456</t>
    </r>
    <r>
      <rPr>
        <sz val="11"/>
        <color rgb="FF000000"/>
        <rFont val="Calibri"/>
        <family val="2"/>
        <charset val="1"/>
      </rPr>
      <t xml:space="preserve">;
Нажать кнопку "Войти";</t>
    </r>
  </si>
  <si>
    <t xml:space="preserve">Вход с пустыми полями</t>
  </si>
  <si>
    <t xml:space="preserve">Перейти на сайт vk.com;
Поля "телефон или e-mail" и "пароль" оставить пустыми;
Нажать кнопку "Войти";</t>
  </si>
  <si>
    <t xml:space="preserve">Вход не осуществлен. Поля подсвечиваются красным</t>
  </si>
  <si>
    <t xml:space="preserve">Вход с телефоном из БД и не корректным паролем</t>
  </si>
  <si>
    <r>
      <rPr>
        <sz val="11"/>
        <color rgb="FF000000"/>
        <rFont val="Calibri"/>
        <family val="2"/>
        <charset val="204"/>
      </rPr>
      <t xml:space="preserve">Перейти на сайт </t>
    </r>
    <r>
      <rPr>
        <sz val="11"/>
        <color rgb="FF000000"/>
        <rFont val="Calibri"/>
        <family val="2"/>
        <charset val="1"/>
      </rPr>
      <t xml:space="preserve">vk.com</t>
    </r>
    <r>
      <rPr>
        <sz val="11"/>
        <color rgb="FF000000"/>
        <rFont val="Calibri"/>
        <family val="2"/>
        <charset val="204"/>
      </rPr>
      <t xml:space="preserve">;
Поле "</t>
    </r>
    <r>
      <rPr>
        <sz val="11"/>
        <color rgb="FF000000"/>
        <rFont val="Calibri"/>
        <family val="2"/>
        <charset val="1"/>
      </rPr>
      <t xml:space="preserve">телефон или e-mail</t>
    </r>
    <r>
      <rPr>
        <sz val="11"/>
        <color rgb="FF000000"/>
        <rFont val="Calibri"/>
        <family val="2"/>
        <charset val="204"/>
      </rPr>
      <t xml:space="preserve">" ввести телефон из БД;
В поле "пароль" ввести не существующий пароль;
Нажать кнопку "Войти";</t>
    </r>
  </si>
  <si>
    <t xml:space="preserve">Вход не осуществлен. Появилась предупреждающее сообщение на красном фоне</t>
  </si>
  <si>
    <t xml:space="preserve">Вход с E-Mail из БД и не корректным паролем</t>
  </si>
  <si>
    <r>
      <rPr>
        <sz val="11"/>
        <color rgb="FF000000"/>
        <rFont val="Calibri"/>
        <family val="2"/>
        <charset val="204"/>
      </rPr>
      <t xml:space="preserve">Перейти на сайт </t>
    </r>
    <r>
      <rPr>
        <sz val="11"/>
        <color rgb="FF000000"/>
        <rFont val="Calibri"/>
        <family val="2"/>
        <charset val="1"/>
      </rPr>
      <t xml:space="preserve">vk.com</t>
    </r>
    <r>
      <rPr>
        <sz val="11"/>
        <color rgb="FF000000"/>
        <rFont val="Calibri"/>
        <family val="2"/>
        <charset val="204"/>
      </rPr>
      <t xml:space="preserve">;
Поле "</t>
    </r>
    <r>
      <rPr>
        <sz val="11"/>
        <color rgb="FF000000"/>
        <rFont val="Calibri"/>
        <family val="2"/>
        <charset val="1"/>
      </rPr>
      <t xml:space="preserve">телефон или e-mail</t>
    </r>
    <r>
      <rPr>
        <sz val="11"/>
        <color rgb="FF000000"/>
        <rFont val="Calibri"/>
        <family val="2"/>
        <charset val="204"/>
      </rPr>
      <t xml:space="preserve">" ввести E-Mail из БД;
В поле "пароль" ввести не существующий пароль;
Нажать кнопку "Войти";</t>
    </r>
  </si>
  <si>
    <t xml:space="preserve">Вход с корректным паролем и телефоном отсутствующим в БД</t>
  </si>
  <si>
    <t xml:space="preserve">Перейти на сайт vk.com;
Поле "телефон или e-mail" ввести не существующий телефон;
В поле "пароль" ввести пароль: 123456;
Нажать кнопку "Войти";</t>
  </si>
  <si>
    <t xml:space="preserve">Вход с корректным паролем и E-Mail отсутствующим в БД</t>
  </si>
  <si>
    <t xml:space="preserve">Перейти на сайт vk.com;
Поле "телефон или e-mail" ввести не существующий E-Mail;
В поле "пароль" ввести пароль: 123456;
Нажать кнопку "Войти";
</t>
  </si>
  <si>
    <t xml:space="preserve">Проверка функции "забыли пароль" с использованием номера телефона пользователя</t>
  </si>
  <si>
    <t xml:space="preserve">Перейти на сайт vk.com;
Нажать кнопку"забыли пароль";
В поле "телефон или e-mail" ввести телефон: +79215555555;
Нажать кнопку "далее";
Пройти "капчу";
Нажать кнопку "далее";
Ввести фамилию «Зубехина»;
Нажать кнопку "далее";
Выбрать кнопку "да,это нужная страница";
В поле «полученный код» ввести код, указанный в sms;
Нажать кнопку «отправить»;
В поле «новый пароль» ввести новый пароль;
В поле «повторите пароль» ввести новый пароль;
Нажать  кнопку «отправить»;
</t>
  </si>
  <si>
    <t xml:space="preserve">Пароль изменен. Появилась сообщение о том,что пароль успешно изменен</t>
  </si>
  <si>
    <t xml:space="preserve">Смена пароля в аккаунте с последующим выходом и проверкой авторизации</t>
  </si>
  <si>
    <r>
      <rPr>
        <sz val="11"/>
        <color rgb="FF000000"/>
        <rFont val="Calibri"/>
        <family val="2"/>
        <charset val="1"/>
      </rPr>
      <t xml:space="preserve">Перейти на сайт vk.com;
Авторизоваться;
</t>
    </r>
    <r>
      <rPr>
        <sz val="11"/>
        <color rgb="FF000000"/>
        <rFont val="aakar"/>
        <family val="0"/>
        <charset val="1"/>
      </rPr>
      <t xml:space="preserve">Нажать на иконку профиля;
Во всплывающем меню нажать кнопку </t>
    </r>
    <r>
      <rPr>
        <sz val="11"/>
        <color rgb="FF000000"/>
        <rFont val="Calibri"/>
        <family val="2"/>
        <charset val="1"/>
      </rPr>
      <t xml:space="preserve">"настройки"</t>
    </r>
    <r>
      <rPr>
        <sz val="11"/>
        <color rgb="FF000000"/>
        <rFont val="aakar"/>
        <family val="0"/>
        <charset val="1"/>
      </rPr>
      <t xml:space="preserve">;
Нажать кнопку </t>
    </r>
    <r>
      <rPr>
        <sz val="11"/>
        <color rgb="FF000000"/>
        <rFont val="Calibri"/>
        <family val="2"/>
        <charset val="1"/>
      </rPr>
      <t xml:space="preserve">"изменить" напротив слова "пароль";
Ввести в поле «старый пароль» старый пароль;
Ввести в поле «новый пароль» новый пароль;
Ввести в поле «повторите пароль» новый пароль;
Нажать кнопку «Изменить пароль»;
</t>
    </r>
    <r>
      <rPr>
        <sz val="11"/>
        <color rgb="FF000000"/>
        <rFont val="aakar"/>
        <family val="0"/>
        <charset val="1"/>
      </rPr>
      <t xml:space="preserve">Нажать на иконку профиля;
Во всплывающем меню нажать кнопку </t>
    </r>
    <r>
      <rPr>
        <sz val="11"/>
        <color rgb="FF000000"/>
        <rFont val="Calibri"/>
        <family val="2"/>
        <charset val="1"/>
      </rPr>
      <t xml:space="preserve">"выйти"</t>
    </r>
    <r>
      <rPr>
        <sz val="11"/>
        <color rgb="FF000000"/>
        <rFont val="aakar"/>
        <family val="0"/>
        <charset val="1"/>
      </rPr>
      <t xml:space="preserve">;
Авторизоваться, используя новый пароль;
</t>
    </r>
  </si>
  <si>
    <r>
      <rPr>
        <sz val="11"/>
        <color rgb="FF000000"/>
        <rFont val="Calibri"/>
        <family val="2"/>
        <charset val="204"/>
      </rPr>
      <t xml:space="preserve">Пароль изменен. </t>
    </r>
    <r>
      <rPr>
        <sz val="11"/>
        <color rgb="FF000000"/>
        <rFont val="Calibri"/>
        <family val="2"/>
        <charset val="1"/>
      </rPr>
      <t xml:space="preserve">Осуществлен вход на сайт vk.com, используя новый пароль</t>
    </r>
  </si>
  <si>
    <r>
      <rPr>
        <sz val="11"/>
        <color rgb="FF000000"/>
        <rFont val="Calibri"/>
        <family val="2"/>
        <charset val="204"/>
      </rPr>
      <t xml:space="preserve">Вход с корректными паролем и </t>
    </r>
    <r>
      <rPr>
        <sz val="11"/>
        <color rgb="FF000000"/>
        <rFont val="Calibri"/>
        <family val="2"/>
        <charset val="1"/>
      </rPr>
      <t xml:space="preserve">e-mail</t>
    </r>
    <r>
      <rPr>
        <sz val="11"/>
        <color rgb="FF000000"/>
        <rFont val="Calibri"/>
        <family val="2"/>
        <charset val="204"/>
      </rPr>
      <t xml:space="preserve"> с помощью клавиши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Enter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 </t>
    </r>
  </si>
  <si>
    <t xml:space="preserve">Перейти на сайт vk.com;
Ввести в поле «телефон или e-mail» : 
«zubekhina-es@mail.ru»;
Ввести в поле «пароль»: 123456;
Нажать клавишу "Enter" ;
</t>
  </si>
  <si>
    <t xml:space="preserve">Вход осуществлен. Отобразилась лента новостей.</t>
  </si>
  <si>
    <t xml:space="preserve">Вход с корректными паролем и телефоном с помощью клавиши "Enter" </t>
  </si>
  <si>
    <t xml:space="preserve">Перейти на сайт vk.com;
В поле "телефон или e-mail" ввести телефон: +79215555555; 
В поле "пароль" ввести пароль: 123456;
Нажать клавишу "Enter"; 
</t>
  </si>
  <si>
    <t xml:space="preserve">Восстановление пароля по идентификатору</t>
  </si>
  <si>
    <t xml:space="preserve">Перейти на сайт vk.com;
Нажать ссылку "забыли пароль";
Нажать ссылку "нажмите сюда";
В поле "ссылка на страницу" ввести url-адрес страницы;
Нажать кнопку "далее";
Заполнить все возможные поля;
Нажать кнопку «подать заявку»;
В поле «подтверждение» ввести код,указанный в sms;
Нажать кнопку «отправить»;
</t>
  </si>
  <si>
    <t xml:space="preserve">Заявка на восстановление пароля отправлена</t>
  </si>
  <si>
    <t xml:space="preserve">Фотографии</t>
  </si>
  <si>
    <t xml:space="preserve">Изменение фотографии профиля</t>
  </si>
  <si>
    <r>
      <rPr>
        <sz val="11"/>
        <color rgb="FF000000"/>
        <rFont val="Calibri"/>
        <family val="2"/>
        <charset val="1"/>
      </rPr>
      <t xml:space="preserve">1.Перейти на сайт vk.com;
2. Авторизоваться;
3.Навести курсор на фотографию;
4.Во всплывающем меню нажать  «О</t>
    </r>
    <r>
      <rPr>
        <sz val="12"/>
        <rFont val="Calibri"/>
        <family val="2"/>
        <charset val="1"/>
      </rPr>
      <t xml:space="preserve">бновить фотографию</t>
    </r>
    <r>
      <rPr>
        <sz val="11"/>
        <color rgb="FF000000"/>
        <rFont val="Calibri"/>
        <family val="2"/>
        <charset val="1"/>
      </rPr>
      <t xml:space="preserve">»;
5.Выбрать фотографию;
7.Нажать сохранить и продолжить;
</t>
    </r>
  </si>
  <si>
    <t xml:space="preserve">Фотография профиля обновилась</t>
  </si>
  <si>
    <t xml:space="preserve">Проверка функции «загрузка фотографий»</t>
  </si>
  <si>
    <t xml:space="preserve">1.Перейти на сайт vk.com;
2. Авторизоваться;
3.Зайти в раздел «фотографии»;
4.Нажать кнопку «добавить фотографии»;
5.Выбрать фотографию;
6.Нажать кнопку «добавить в альбом»;
7.Выбрать альбом;</t>
  </si>
  <si>
    <t xml:space="preserve">Фотография загружена</t>
  </si>
  <si>
    <t xml:space="preserve">Проверка функции «загрузка фотографий» в альбом</t>
  </si>
  <si>
    <t xml:space="preserve">1.Перейти на сайт vk.com;
2. Авторизоваться;
3.Зайти в раздел «фотографии»;
4.Выбрать альбом;
5.Нажать кнопку «добавить фотографии»;
6.Выбрать фотографию;
</t>
  </si>
  <si>
    <t xml:space="preserve">Фотография загружена </t>
  </si>
  <si>
    <t xml:space="preserve">Проверка загрузки максимального количества фотографий за раз</t>
  </si>
  <si>
    <r>
      <rPr>
        <i val="true"/>
        <sz val="11"/>
        <color rgb="FF000000"/>
        <rFont val="Calibri"/>
        <family val="2"/>
        <charset val="204"/>
      </rPr>
      <t xml:space="preserve">Предусловие: Определить максимальное кол-во фотографий, которое возможно загрузить за один раз
</t>
    </r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«фотографии»;
4.Выбрать альбом;
5.Нажать кнопку «добавить фотографии»;
6.Выбрать максимальное кол-во фотографий из предусловия;
</t>
    </r>
  </si>
  <si>
    <t xml:space="preserve">Фотографии загружены</t>
  </si>
  <si>
    <t xml:space="preserve">Проверка загрузки количества фотографий за раз больше максимально допустимого количества</t>
  </si>
  <si>
    <r>
      <rPr>
        <i val="true"/>
        <sz val="11"/>
        <color rgb="FF000000"/>
        <rFont val="Calibri"/>
        <family val="2"/>
        <charset val="1"/>
      </rPr>
      <t xml:space="preserve">Предусловие: Определить максимальное кол-во фотографий,которое возможно загрузить за один раз
</t>
    </r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«фотографии»;
4.Выбрать альбом;
5.Нажать кнопку «добавить фотографии»;
6.Выбрать кол-во фотографий больше максимально допустимого из предусловия;
</t>
    </r>
  </si>
  <si>
    <t xml:space="preserve">Фотографии не загружены</t>
  </si>
  <si>
    <t xml:space="preserve">Проверка функции «создание альбома» фотографий</t>
  </si>
  <si>
    <t xml:space="preserve">1.Перейти на сайт vk.com;
2. Авторизоваться;
3.Зайти в раздел фотографии;
4.Нажать «создать альбом»;
5.Ввести название альбома»;
6.Нажать кнопку«создать альбом»;</t>
  </si>
  <si>
    <t xml:space="preserve">Альбом  создан</t>
  </si>
  <si>
    <t xml:space="preserve">Проверка функции «создание альбома» фотографий без названия альбома</t>
  </si>
  <si>
    <t xml:space="preserve">1.Перейти на сайт vk.com;
2. Авторизоваться;
3.Зайти в раздел «фотографии»;
4.Нажать «создать альбом», 
Оставить поля пустыми;
6.Нажать кнопку«Создать альбом»;</t>
  </si>
  <si>
    <t xml:space="preserve">Альбом не создан. Поле «название» подсвечивается красным</t>
  </si>
  <si>
    <t xml:space="preserve">Проверка функции «редактирование альбома»</t>
  </si>
  <si>
    <t xml:space="preserve">1.Перейти на сайт vk.com;
2. Авторизоваться;
3.Зайти в раздел «фотографии»;
4.Выбрать альбом фотографий;
5.Нажать кнопку «редактировать альбом», отредактировать данные либо удалить несколько фотографий;
6. Нажать кнопку «сохранить изменения»;
1.Перейти на сайт vk.com;
2. Авторизоваться;
3.Зайти в раздел «фотографии»;
4.Выбрать альбом фотографий;
5.Нажать кнопку «редактировать альбом»;отредактировать данные либо удалить несколько фотографий;
6. Нажать кнопку «сохранить изменения»</t>
  </si>
  <si>
    <t xml:space="preserve">Альбом отредактирован. Отображается сообщение «изменений сохранены»</t>
  </si>
  <si>
    <t xml:space="preserve">Проверка функции «удаление альбома»</t>
  </si>
  <si>
    <t xml:space="preserve">1.Перейти на сайт vk.com;
2. Авторизоваться;
3.Зайти в раздел «фотографии»;
4.Выбрать альбом фотографий;
5.Нажать кнопку «редактировать альбом»;
6. Нажать кнопку «удалить альбом»;
7. Нажать кнопку «удалить»;
</t>
  </si>
  <si>
    <t xml:space="preserve">Альбом  удален</t>
  </si>
  <si>
    <t xml:space="preserve">Проверка максимального количества ввода символов в поле «описание»  </t>
  </si>
  <si>
    <r>
      <rPr>
        <i val="true"/>
        <sz val="11"/>
        <color rgb="FF000000"/>
        <rFont val="Calibri"/>
        <family val="2"/>
        <charset val="1"/>
      </rPr>
      <t xml:space="preserve">Предусловие: Выяснить максимально допустимую длину описания фотографии(количество символов)
</t>
    </r>
    <r>
      <rPr>
        <sz val="11"/>
        <color rgb="FF000000"/>
        <rFont val="Calibri"/>
        <family val="2"/>
        <charset val="1"/>
      </rPr>
      <t xml:space="preserve">
1.Перейти на сайт vk.com;
2. Авторизоваться;
3.Зайти в раздел «фотографии»;
4.Выбрать фотографию;
5.В поле «описание» ввести максимальное количество символов из предусловия;
</t>
    </r>
  </si>
  <si>
    <t xml:space="preserve">Отобразилось максимальное количество символов</t>
  </si>
  <si>
    <t xml:space="preserve">Проверка загрузки фотографий с максимально допустимом «весом» загружаемой фотографии</t>
  </si>
  <si>
    <r>
      <rPr>
        <i val="true"/>
        <sz val="11"/>
        <color rgb="FF000000"/>
        <rFont val="Calibri"/>
        <family val="2"/>
        <charset val="1"/>
      </rPr>
      <t xml:space="preserve">Предусловие: Выяснить максимально допустимый вес загружаемой  фотографии
</t>
    </r>
    <r>
      <rPr>
        <sz val="11"/>
        <color rgb="FF000000"/>
        <rFont val="Calibri"/>
        <family val="2"/>
        <charset val="1"/>
      </rPr>
      <t xml:space="preserve">
1.Перейти на сайт vk.com;
2. Авторизоваться;
3.Зайти в раздел «фотографии»;
4.Выбрать альбом;
5.Нажать кнопку «добавить фотографии»;
6.Выбрать фотографию с максимально допустимым весом загружаемой фотографии;
</t>
    </r>
  </si>
  <si>
    <t xml:space="preserve">Фотография загружены</t>
  </si>
  <si>
    <r>
      <rPr>
        <sz val="11"/>
        <color rgb="FF000000"/>
        <rFont val="Calibri"/>
        <family val="2"/>
        <charset val="204"/>
      </rPr>
      <t xml:space="preserve">Проверка загрузки фотографии с весом больше максимально допустимого </t>
    </r>
    <r>
      <rPr>
        <sz val="11"/>
        <color rgb="FF000000"/>
        <rFont val="Calibri"/>
        <family val="2"/>
        <charset val="1"/>
      </rPr>
      <t xml:space="preserve">«веса» загружаемой фотографии</t>
    </r>
  </si>
  <si>
    <r>
      <rPr>
        <i val="true"/>
        <sz val="11"/>
        <color rgb="FF000000"/>
        <rFont val="Calibri"/>
        <family val="2"/>
        <charset val="1"/>
      </rPr>
      <t xml:space="preserve">Предусловие: Выяснить максимально допустимый вес загружаемой  фотографии
</t>
    </r>
    <r>
      <rPr>
        <sz val="11"/>
        <color rgb="FF000000"/>
        <rFont val="Calibri"/>
        <family val="2"/>
        <charset val="1"/>
      </rPr>
      <t xml:space="preserve">
1.Перейти на сайт vk.com;
2. Авторизоваться;
3.Зайти в раздел «фотографии»;
4.Выбрать альбом;
5.Нажать кнопку «добавить фотографии»;
6.Выбрать фотографию  с весом больше максимально допустимого «веса» загружаемой фотографии</t>
    </r>
  </si>
  <si>
    <t xml:space="preserve">Фотография не загружены</t>
  </si>
  <si>
    <t xml:space="preserve">Проверка функции «комментарии к фотографиям»</t>
  </si>
  <si>
    <t xml:space="preserve">1.Перейти на сайт vk.com;
2. Авторизоваться;
3.Зайти в раздел «фотографии»;
4.Нажать кнопку «комментарии к фотографиям»;
</t>
  </si>
  <si>
    <t xml:space="preserve">Отобразились все комментарии к альбомам списком</t>
  </si>
  <si>
    <t xml:space="preserve">Проверка загрузки файла с другим форматом</t>
  </si>
  <si>
    <t xml:space="preserve">1.Перейти на сайт vk.com;
2. Авторизоваться;
3.Зайти в раздел «фотографии»;
4.Нажать кнопку «добавить фотографии»;
5.Выбрать видео;
</t>
  </si>
  <si>
    <t xml:space="preserve">Видео не добавлено</t>
  </si>
  <si>
    <t xml:space="preserve">Проверка функции «изменение миниатюры»</t>
  </si>
  <si>
    <t xml:space="preserve">1.Перейти на сайт vk.com;
2. Авторизоваться;
3.Навести курсор на фотографию;
4.Во всплывающем меню нажать  «изменить миниатюру»;
5.Выбрать миниатюру;
6.Нажать кнопку «Сохранить изменения»;
</t>
  </si>
  <si>
    <t xml:space="preserve">Миниатюра изменена</t>
  </si>
  <si>
    <t xml:space="preserve">Сообщения</t>
  </si>
  <si>
    <t xml:space="preserve">Проверка отправления сообщений</t>
  </si>
  <si>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6.Написать сообщение;
7.Нажать «enter»;</t>
    </r>
  </si>
  <si>
    <t xml:space="preserve">Сообщение отправлено</t>
  </si>
  <si>
    <t xml:space="preserve">Проверка отправления медиафайлов </t>
  </si>
  <si>
    <t xml:space="preserve">1.Перейти на сайт vk.com;
2. Авторизоваться;
3.Зайти в раздел «сообщения»;
5.Выбрать пользователя;
6.Поочередно добавить фотографию,аудиозапись,видеозапись;
7.Нажать «enter»;</t>
  </si>
  <si>
    <t xml:space="preserve">Файлы отправлены</t>
  </si>
  <si>
    <t xml:space="preserve">Проверка отправления сообщения с максимальным количеством символов </t>
  </si>
  <si>
    <r>
      <rPr>
        <i val="true"/>
        <sz val="11"/>
        <color rgb="FF000000"/>
        <rFont val="Calibri"/>
        <family val="2"/>
        <charset val="204"/>
      </rPr>
      <t xml:space="preserve">Предусловие: Определить максимальную длину сообщения
</t>
    </r>
    <r>
      <rPr>
        <sz val="11"/>
        <color rgb="FF000000"/>
        <rFont val="Calibri"/>
        <family val="2"/>
        <charset val="204"/>
      </rPr>
      <t xml:space="preserve">1.Перейти на сайт vk.com;
2. Авторизоваться;
3.Зайти в раздел «сообщения»;
5.Выбрать пользователя;
6.Написать сообщение с максимальным количеством символов из предусловия;
7.Нажать «enter»;
</t>
    </r>
  </si>
  <si>
    <t xml:space="preserve">Проверка отправления сообщения превышающего максимально допустимое количество символов</t>
  </si>
  <si>
    <r>
      <rPr>
        <i val="true"/>
        <sz val="11"/>
        <color rgb="FF000000"/>
        <rFont val="Calibri"/>
        <family val="2"/>
        <charset val="204"/>
      </rPr>
      <t xml:space="preserve">Предусловие: Определить максимальную длину сообщения
</t>
    </r>
    <r>
      <rPr>
        <sz val="11"/>
        <color rgb="FF000000"/>
        <rFont val="Calibri"/>
        <family val="2"/>
        <charset val="204"/>
      </rPr>
      <t xml:space="preserve">1.Перейти на сайт vk.com;
2. Авторизоваться;
3.Зайти в раздел «сообщения»;
5.Выбрать пользователя;
6.Написать сообщение, превышающее максимально допустимое количество символов из предусловия;
7.Нажать «enter»;
</t>
    </r>
  </si>
  <si>
    <t xml:space="preserve">Сообщение не отправлено. Ошибка</t>
  </si>
  <si>
    <t xml:space="preserve">Проверка кнопки «начать беседу»</t>
  </si>
  <si>
    <t xml:space="preserve">1.Перейти на сайт vk.com;
2. Авторизоваться;
3.Зайти в раздел «сообщения»;
4.Нажать на «+» в поле «поиск»;
5.Выбрать или найти пользователя;
6.Нажать кнопку «перейти к диалогу»;</t>
  </si>
  <si>
    <t xml:space="preserve">Открывается диалоговое окно</t>
  </si>
  <si>
    <t xml:space="preserve">Проверка отправления смайлов</t>
  </si>
  <si>
    <t xml:space="preserve">1.Перейти на сайт vk.com;
2. Авторизоваться;
3.Зайти в раздел «сообщения»;
4.Ввести в поле «поиск» имя пользователя, которому будет отправлено сообщение;
5.Выбрать пользователя;
6.Выбрать смайлы в поле сообщения;
7.Нажать «enter»;</t>
  </si>
  <si>
    <t xml:space="preserve">Смайл отправлен</t>
  </si>
  <si>
    <t xml:space="preserve">Проверка кнопки «непрочитанные сообщения»</t>
  </si>
  <si>
    <t xml:space="preserve">1.Перейти на сайт vk.com;
2. Авторизоваться;
3.Зайти в раздел «сообщения»;
4.Нажать кнопку «непрочитанные»;
</t>
  </si>
  <si>
    <t xml:space="preserve">Отобразились непрочитанные сообщения</t>
  </si>
  <si>
    <t xml:space="preserve">Проверка кнопки «важные сообщения»</t>
  </si>
  <si>
    <t xml:space="preserve">1.Перейти на сайт vk.com;
2. Авторизоваться;
3.Зайти в раздел «сообщения»;
4.Нажать кнопку «важные»;
</t>
  </si>
  <si>
    <t xml:space="preserve">Отобразились важные сообщения</t>
  </si>
  <si>
    <t xml:space="preserve">Проверка функции «редактирование сообщения»</t>
  </si>
  <si>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6.Написать сообщение;
7. Отправить сообщение;
8.Нажать на кнопку редактирования;
9.Отредактировать сообщение;
10.Сохранить;
</t>
    </r>
  </si>
  <si>
    <t xml:space="preserve">Сообщение отредактировано</t>
  </si>
  <si>
    <t xml:space="preserve">Проверка отправления голосового сообщения</t>
  </si>
  <si>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 Нажать микрофон;
7.Записать голосовое сообщение;
8.Нажать «enter»;</t>
    </r>
  </si>
  <si>
    <t xml:space="preserve">Голосовое сообщение отправлено</t>
  </si>
  <si>
    <t xml:space="preserve">Удаление сообщений</t>
  </si>
  <si>
    <t xml:space="preserve">1.Перейти на сайт vk.com;
2. Авторизоваться;
3.Зайти в раздел «сообщения»;
5.Выбрать пользователя;
6.Выделить сообщение;
7.Нажать на символ удаления — корзину;</t>
  </si>
  <si>
    <t xml:space="preserve">Сообщение удалено</t>
  </si>
  <si>
    <t xml:space="preserve">Отправление сообщения с максимальным количеством вложений за раз</t>
  </si>
  <si>
    <r>
      <rPr>
        <i val="true"/>
        <sz val="11"/>
        <color rgb="FF000000"/>
        <rFont val="Calibri"/>
        <family val="2"/>
        <charset val="1"/>
      </rPr>
      <t xml:space="preserve">Предусловие: Определить максимальное количество вложений, которое можно отправить в сообщении за раз
</t>
    </r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6.Прикрепить максимальное количество вложений из предусловия;
7.Нажать «enter»;</t>
    </r>
  </si>
  <si>
    <t xml:space="preserve">Отправление сообщения с  количеством вложений больше допустимого</t>
  </si>
  <si>
    <r>
      <rPr>
        <i val="true"/>
        <sz val="11"/>
        <color rgb="FF000000"/>
        <rFont val="Calibri"/>
        <family val="2"/>
        <charset val="1"/>
      </rPr>
      <t xml:space="preserve">Предусловие: Определить максимальное количество вложений, которое можно отправить за раз
</t>
    </r>
    <r>
      <rPr>
        <sz val="11"/>
        <color rgb="FF000000"/>
        <rFont val="Calibri"/>
        <family val="2"/>
        <charset val="1"/>
      </rPr>
      <t xml:space="preserve">
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6.Прикрепить количество вложений больше допустимого;
</t>
    </r>
  </si>
  <si>
    <t xml:space="preserve">Сообщение не отправлено. Отображается сообщение: «Вы не можете прикрепить более 10 вложений к одной записи»</t>
  </si>
  <si>
    <t xml:space="preserve">Проверка функции «переслать» сообщение</t>
  </si>
  <si>
    <t xml:space="preserve">1.Перейти на сайт vk.com;
2. Авторизоваться;
3.Зайти в раздел «сообщения»;
4.Выбрать пользователя;
5Выделить любое сообщение;
6. Нажать кнопку «переслать»;
7.Выбрать пользователя кому нужно переслать сообщение;
8.Нажать «enter»;</t>
  </si>
  <si>
    <t xml:space="preserve">Проверка функции «назад»</t>
  </si>
  <si>
    <t xml:space="preserve">1.Перейти на сайт vk.com;
2. Авторизоваться;
3.Зайти в раздел «сообщения»;
4.Выбрать пользователя;
5.Нажать кнопку «назад»;</t>
  </si>
  <si>
    <t xml:space="preserve">Отобразилась лента сообщения</t>
  </si>
  <si>
    <t xml:space="preserve">Total Automation Test</t>
  </si>
  <si>
    <t xml:space="preserve">Общее количество тестов</t>
  </si>
  <si>
    <t xml:space="preserve">Post-release tests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</si>
</sst>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-419]DD/MM/YYYY"/>
  </numFmts>
  <fonts count="2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204"/>
    </font>
    <font>
      <b val="true"/>
      <sz val="11"/>
      <color rgb="FF000000"/>
      <name val="Verdana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 val="true"/>
      <sz val="11"/>
      <name val="Verdana"/>
      <family val="2"/>
      <charset val="204"/>
    </font>
    <font>
      <sz val="11"/>
      <name val="Calibri"/>
      <family val="2"/>
      <charset val="204"/>
    </font>
    <font>
      <b val="true"/>
      <sz val="10"/>
      <color rgb="FFFFFFFF"/>
      <name val="Verdana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color rgb="FF000000"/>
      <name val="Calibri (Основной текст)"/>
      <family val="0"/>
      <charset val="1"/>
    </font>
    <font>
      <b val="true"/>
      <sz val="11"/>
      <color rgb="FF00B050"/>
      <name val="Calibri"/>
      <family val="2"/>
      <charset val="204"/>
    </font>
    <font>
      <sz val="11"/>
      <color rgb="FF000000"/>
      <name val="aakar"/>
      <family val="0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111111"/>
      <name val="Calibri"/>
      <family val="2"/>
      <charset val="204"/>
    </font>
    <font>
      <sz val="11"/>
      <color rgb="FF111111"/>
      <name val="Calibri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b val="true"/>
      <sz val="11"/>
      <color rgb="FFFFFFFF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2A6099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8359375" defaultRowHeight="15" zeroHeight="false" outlineLevelRow="0" outlineLevelCol="0"/>
  <cols>
    <col collapsed="false" customWidth="true" hidden="false" outlineLevel="0" max="5" min="5" style="0" width="31.17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1"/>
    </row>
  </sheetData>
  <dataValidations count="3">
    <dataValidation allowBlank="true" operator="between" showDropDown="false" showErrorMessage="true" showInputMessage="true" sqref="F2 C4" type="list">
      <formula1>$B$2:$B$4</formula1>
      <formula2>0</formula2>
    </dataValidation>
    <dataValidation allowBlank="false" operator="between" showDropDown="false" showErrorMessage="true" showInputMessage="true" sqref="B2:B4 K3 E6" type="list">
      <formula1>Result</formula1>
      <formula2>0</formula2>
    </dataValidation>
    <dataValidation allowBlank="true" operator="between" showDropDown="false" showErrorMessage="true" showInputMessage="true" sqref="G3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L8" activePane="bottomLeft" state="frozen"/>
      <selection pane="topLeft" activeCell="A1" activeCellId="0" sqref="A1"/>
      <selection pane="bottomLeft" activeCell="L11" activeCellId="0" sqref="L11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2.83"/>
    <col collapsed="false" customWidth="true" hidden="false" outlineLevel="0" max="2" min="2" style="0" width="3.5"/>
    <col collapsed="false" customWidth="true" hidden="false" outlineLevel="0" max="3" min="3" style="0" width="20.94"/>
    <col collapsed="false" customWidth="true" hidden="false" outlineLevel="0" max="4" min="4" style="0" width="39.25"/>
    <col collapsed="false" customWidth="true" hidden="false" outlineLevel="0" max="5" min="5" style="0" width="51.37"/>
    <col collapsed="false" customWidth="true" hidden="false" outlineLevel="0" max="6" min="6" style="0" width="41.17"/>
    <col collapsed="false" customWidth="true" hidden="false" outlineLevel="0" max="7" min="7" style="0" width="9.51"/>
    <col collapsed="false" customWidth="true" hidden="false" outlineLevel="0" max="8" min="8" style="0" width="3.66"/>
    <col collapsed="false" customWidth="true" hidden="false" outlineLevel="0" max="9" min="9" style="0" width="5.5"/>
    <col collapsed="false" customWidth="true" hidden="true" outlineLevel="0" max="10" min="10" style="0" width="1.17"/>
    <col collapsed="false" customWidth="true" hidden="false" outlineLevel="0" max="11" min="11" style="2" width="2.16"/>
    <col collapsed="false" customWidth="true" hidden="false" outlineLevel="0" max="12" min="12" style="0" width="15.83"/>
    <col collapsed="false" customWidth="true" hidden="false" outlineLevel="0" max="13" min="13" style="2" width="2.16"/>
    <col collapsed="false" customWidth="true" hidden="false" outlineLevel="0" max="14" min="14" style="0" width="13.33"/>
    <col collapsed="false" customWidth="true" hidden="false" outlineLevel="0" max="15" min="15" style="2" width="2.16"/>
    <col collapsed="false" customWidth="true" hidden="false" outlineLevel="0" max="16" min="16" style="0" width="13.51"/>
    <col collapsed="false" customWidth="true" hidden="false" outlineLevel="0" max="17" min="17" style="2" width="2.5"/>
    <col collapsed="false" customWidth="true" hidden="false" outlineLevel="0" max="18" min="18" style="0" width="13.51"/>
    <col collapsed="false" customWidth="true" hidden="false" outlineLevel="0" max="19" min="19" style="2" width="2.5"/>
    <col collapsed="false" customWidth="true" hidden="false" outlineLevel="0" max="20" min="20" style="0" width="13.33"/>
    <col collapsed="false" customWidth="true" hidden="false" outlineLevel="0" max="21" min="21" style="2" width="2.5"/>
  </cols>
  <sheetData>
    <row r="1" customFormat="false" ht="14.9" hidden="false" customHeight="false" outlineLevel="0" collapsed="false">
      <c r="A1" s="3"/>
      <c r="B1" s="4"/>
      <c r="C1" s="4"/>
      <c r="D1" s="4"/>
      <c r="E1" s="4"/>
      <c r="F1" s="4"/>
      <c r="G1" s="4"/>
      <c r="H1" s="4"/>
      <c r="I1" s="4"/>
      <c r="J1" s="5" t="s">
        <v>2</v>
      </c>
      <c r="K1" s="6"/>
      <c r="L1" s="7" t="n">
        <f aca="false">COUNTIF(L$8:L$39,"failed")</f>
        <v>0</v>
      </c>
      <c r="M1" s="6"/>
      <c r="N1" s="7" t="n">
        <f aca="false">COUNTIF(N$8:N$51,"failed")</f>
        <v>0</v>
      </c>
      <c r="O1" s="6"/>
      <c r="P1" s="7" t="n">
        <f aca="false">COUNTIF(P$8:P$51,"failed")</f>
        <v>0</v>
      </c>
      <c r="Q1" s="6"/>
      <c r="R1" s="7" t="n">
        <f aca="false">COUNTIF(R$8:R$51,"failed")</f>
        <v>0</v>
      </c>
      <c r="S1" s="6"/>
      <c r="T1" s="7" t="n">
        <f aca="false">COUNTIF(T$8:T$51,"failed")</f>
        <v>0</v>
      </c>
      <c r="U1" s="6"/>
      <c r="V1" s="8"/>
      <c r="W1" s="8"/>
      <c r="X1" s="8"/>
      <c r="Y1" s="8"/>
      <c r="Z1" s="8"/>
    </row>
    <row r="2" customFormat="false" ht="15" hidden="false" customHeight="false" outlineLevel="0" collapsed="false">
      <c r="A2" s="3"/>
      <c r="B2" s="4"/>
      <c r="C2" s="4"/>
      <c r="D2" s="4"/>
      <c r="E2" s="4"/>
      <c r="F2" s="4"/>
      <c r="G2" s="4"/>
      <c r="H2" s="4"/>
      <c r="I2" s="4"/>
      <c r="J2" s="5" t="s">
        <v>3</v>
      </c>
      <c r="K2" s="6"/>
      <c r="L2" s="9" t="n">
        <f aca="false">COUNTIF(L$8:L$39,"passed")</f>
        <v>4</v>
      </c>
      <c r="M2" s="6"/>
      <c r="N2" s="9" t="n">
        <f aca="false">COUNTIF(N$8:N$39,"passed")</f>
        <v>0</v>
      </c>
      <c r="O2" s="6"/>
      <c r="P2" s="9" t="n">
        <f aca="false">COUNTIF(P$8:P$39,"passed")</f>
        <v>0</v>
      </c>
      <c r="Q2" s="6"/>
      <c r="R2" s="9" t="n">
        <f aca="false">COUNTIF(R$8:R$39,"passed")</f>
        <v>0</v>
      </c>
      <c r="S2" s="6"/>
      <c r="T2" s="9" t="n">
        <f aca="false">COUNTIF(T$8:T$39,"passed")</f>
        <v>0</v>
      </c>
      <c r="U2" s="6"/>
      <c r="V2" s="8"/>
      <c r="W2" s="8"/>
      <c r="X2" s="8"/>
      <c r="Y2" s="8"/>
      <c r="Z2" s="8"/>
    </row>
    <row r="3" customFormat="false" ht="15" hidden="true" customHeight="false" outlineLevel="0" collapsed="false">
      <c r="A3" s="3"/>
      <c r="B3" s="4"/>
      <c r="C3" s="4"/>
      <c r="D3" s="4"/>
      <c r="E3" s="4"/>
      <c r="F3" s="4"/>
      <c r="G3" s="4"/>
      <c r="H3" s="4"/>
      <c r="I3" s="4"/>
      <c r="J3" s="10" t="s">
        <v>4</v>
      </c>
      <c r="K3" s="6"/>
      <c r="L3" s="11"/>
      <c r="M3" s="6"/>
      <c r="N3" s="11"/>
      <c r="O3" s="6"/>
      <c r="P3" s="11"/>
      <c r="Q3" s="6"/>
      <c r="R3" s="11"/>
      <c r="S3" s="6"/>
      <c r="T3" s="11"/>
      <c r="U3" s="6"/>
      <c r="V3" s="8"/>
      <c r="W3" s="8"/>
      <c r="X3" s="8"/>
      <c r="Y3" s="8"/>
      <c r="Z3" s="8"/>
    </row>
    <row r="4" customFormat="false" ht="15" hidden="true" customHeight="false" outlineLevel="0" collapsed="false">
      <c r="A4" s="3"/>
      <c r="B4" s="4"/>
      <c r="C4" s="4"/>
      <c r="D4" s="4"/>
      <c r="E4" s="4"/>
      <c r="F4" s="4"/>
      <c r="G4" s="4"/>
      <c r="H4" s="4"/>
      <c r="I4" s="4"/>
      <c r="J4" s="10" t="s">
        <v>5</v>
      </c>
      <c r="K4" s="6"/>
      <c r="L4" s="12"/>
      <c r="M4" s="6"/>
      <c r="O4" s="6"/>
      <c r="Q4" s="6"/>
      <c r="S4" s="6"/>
      <c r="U4" s="6"/>
      <c r="V4" s="8"/>
      <c r="W4" s="8"/>
      <c r="X4" s="8"/>
      <c r="Y4" s="8"/>
      <c r="Z4" s="8"/>
    </row>
    <row r="5" customFormat="false" ht="26" hidden="true" customHeight="true" outlineLevel="0" collapsed="false">
      <c r="A5" s="3"/>
      <c r="B5" s="4"/>
      <c r="C5" s="4"/>
      <c r="D5" s="4"/>
      <c r="E5" s="4"/>
      <c r="F5" s="4"/>
      <c r="G5" s="4"/>
      <c r="H5" s="4"/>
      <c r="I5" s="4"/>
      <c r="J5" s="10" t="s">
        <v>6</v>
      </c>
      <c r="K5" s="6"/>
      <c r="L5" s="12" t="s">
        <v>7</v>
      </c>
      <c r="M5" s="6"/>
      <c r="N5" s="12" t="s">
        <v>7</v>
      </c>
      <c r="O5" s="6"/>
      <c r="P5" s="12" t="s">
        <v>7</v>
      </c>
      <c r="Q5" s="6"/>
      <c r="R5" s="12" t="s">
        <v>8</v>
      </c>
      <c r="S5" s="6"/>
      <c r="T5" s="12" t="s">
        <v>7</v>
      </c>
      <c r="U5" s="6"/>
      <c r="V5" s="8"/>
      <c r="W5" s="8"/>
      <c r="X5" s="8"/>
      <c r="Y5" s="8"/>
      <c r="Z5" s="8"/>
    </row>
    <row r="6" customFormat="false" ht="27" hidden="false" customHeight="true" outlineLevel="0" collapsed="false">
      <c r="A6" s="3"/>
      <c r="B6" s="13" t="s">
        <v>9</v>
      </c>
      <c r="C6" s="14" t="s">
        <v>10</v>
      </c>
      <c r="D6" s="14" t="s">
        <v>11</v>
      </c>
      <c r="E6" s="13" t="s">
        <v>12</v>
      </c>
      <c r="F6" s="13"/>
      <c r="G6" s="14" t="s">
        <v>13</v>
      </c>
      <c r="H6" s="15" t="s">
        <v>14</v>
      </c>
      <c r="I6" s="15" t="s">
        <v>15</v>
      </c>
      <c r="J6" s="16"/>
      <c r="K6" s="17"/>
      <c r="L6" s="18" t="s">
        <v>16</v>
      </c>
      <c r="M6" s="6"/>
      <c r="N6" s="18" t="s">
        <v>16</v>
      </c>
      <c r="O6" s="6"/>
      <c r="P6" s="18"/>
      <c r="Q6" s="6"/>
      <c r="R6" s="18"/>
      <c r="S6" s="6"/>
      <c r="T6" s="18"/>
      <c r="U6" s="6"/>
      <c r="V6" s="8"/>
      <c r="W6" s="8"/>
      <c r="X6" s="8"/>
      <c r="Y6" s="8"/>
      <c r="Z6" s="8"/>
    </row>
    <row r="7" customFormat="false" ht="90.25" hidden="false" customHeight="true" outlineLevel="0" collapsed="false">
      <c r="A7" s="3"/>
      <c r="B7" s="13"/>
      <c r="C7" s="14"/>
      <c r="D7" s="14"/>
      <c r="E7" s="14" t="s">
        <v>17</v>
      </c>
      <c r="F7" s="14" t="s">
        <v>18</v>
      </c>
      <c r="G7" s="14"/>
      <c r="H7" s="15"/>
      <c r="I7" s="15"/>
      <c r="J7" s="16"/>
      <c r="K7" s="17"/>
      <c r="L7" s="18"/>
      <c r="M7" s="6"/>
      <c r="N7" s="18"/>
      <c r="O7" s="6"/>
      <c r="P7" s="18"/>
      <c r="Q7" s="6"/>
      <c r="R7" s="18"/>
      <c r="S7" s="6"/>
      <c r="T7" s="18"/>
      <c r="U7" s="6"/>
      <c r="V7" s="8"/>
      <c r="W7" s="8"/>
      <c r="X7" s="8"/>
      <c r="Y7" s="8"/>
      <c r="Z7" s="8"/>
    </row>
    <row r="8" customFormat="false" ht="108" hidden="false" customHeight="true" outlineLevel="0" collapsed="false">
      <c r="A8" s="19"/>
      <c r="B8" s="20" t="n">
        <v>1</v>
      </c>
      <c r="C8" s="21" t="s">
        <v>19</v>
      </c>
      <c r="D8" s="20" t="s">
        <v>20</v>
      </c>
      <c r="E8" s="22" t="s">
        <v>21</v>
      </c>
      <c r="F8" s="20" t="s">
        <v>22</v>
      </c>
      <c r="G8" s="23"/>
      <c r="H8" s="23"/>
      <c r="I8" s="24"/>
      <c r="J8" s="23"/>
      <c r="K8" s="25"/>
      <c r="L8" s="26" t="s">
        <v>0</v>
      </c>
      <c r="M8" s="6"/>
      <c r="N8" s="26"/>
      <c r="O8" s="6"/>
      <c r="P8" s="26"/>
      <c r="Q8" s="6"/>
      <c r="R8" s="26"/>
      <c r="S8" s="6"/>
      <c r="T8" s="26"/>
      <c r="U8" s="6"/>
      <c r="V8" s="8"/>
      <c r="W8" s="8"/>
      <c r="X8" s="8"/>
      <c r="Y8" s="8"/>
      <c r="Z8" s="8"/>
    </row>
    <row r="9" customFormat="false" ht="61.15" hidden="false" customHeight="true" outlineLevel="0" collapsed="false">
      <c r="A9" s="19"/>
      <c r="B9" s="20" t="n">
        <v>2</v>
      </c>
      <c r="C9" s="20"/>
      <c r="D9" s="20" t="s">
        <v>23</v>
      </c>
      <c r="E9" s="27" t="s">
        <v>24</v>
      </c>
      <c r="F9" s="28" t="s">
        <v>25</v>
      </c>
      <c r="G9" s="20"/>
      <c r="H9" s="23"/>
      <c r="I9" s="29"/>
      <c r="J9" s="23"/>
      <c r="K9" s="25"/>
      <c r="L9" s="26" t="s">
        <v>0</v>
      </c>
      <c r="M9" s="6"/>
      <c r="N9" s="26"/>
      <c r="O9" s="6"/>
      <c r="P9" s="26"/>
      <c r="Q9" s="6"/>
      <c r="R9" s="26"/>
      <c r="S9" s="6"/>
      <c r="T9" s="26"/>
      <c r="U9" s="6"/>
      <c r="V9" s="8"/>
      <c r="W9" s="8"/>
      <c r="X9" s="8"/>
      <c r="Y9" s="8"/>
      <c r="Z9" s="8"/>
    </row>
    <row r="10" customFormat="false" ht="73.1" hidden="false" customHeight="true" outlineLevel="0" collapsed="false">
      <c r="A10" s="19"/>
      <c r="B10" s="20" t="n">
        <v>3</v>
      </c>
      <c r="C10" s="20"/>
      <c r="D10" s="20" t="s">
        <v>26</v>
      </c>
      <c r="E10" s="30" t="s">
        <v>27</v>
      </c>
      <c r="F10" s="31" t="s">
        <v>22</v>
      </c>
      <c r="G10" s="20"/>
      <c r="H10" s="23"/>
      <c r="I10" s="24"/>
      <c r="J10" s="23"/>
      <c r="K10" s="25"/>
      <c r="L10" s="26" t="s">
        <v>0</v>
      </c>
      <c r="M10" s="6"/>
      <c r="N10" s="26"/>
      <c r="O10" s="6"/>
      <c r="P10" s="26"/>
      <c r="Q10" s="6"/>
      <c r="R10" s="26"/>
      <c r="S10" s="6"/>
      <c r="T10" s="26"/>
      <c r="U10" s="6"/>
      <c r="V10" s="8"/>
      <c r="W10" s="8"/>
      <c r="X10" s="8"/>
      <c r="Y10" s="8"/>
      <c r="Z10" s="8"/>
    </row>
    <row r="11" customFormat="false" ht="67.15" hidden="false" customHeight="true" outlineLevel="0" collapsed="false">
      <c r="A11" s="19"/>
      <c r="B11" s="20" t="n">
        <v>4</v>
      </c>
      <c r="C11" s="20"/>
      <c r="D11" s="20" t="s">
        <v>28</v>
      </c>
      <c r="E11" s="32" t="s">
        <v>29</v>
      </c>
      <c r="F11" s="20" t="s">
        <v>30</v>
      </c>
      <c r="G11" s="20"/>
      <c r="H11" s="23"/>
      <c r="I11" s="24"/>
      <c r="J11" s="23"/>
      <c r="K11" s="25"/>
      <c r="L11" s="26" t="s">
        <v>0</v>
      </c>
      <c r="M11" s="6"/>
      <c r="N11" s="26"/>
      <c r="O11" s="6"/>
      <c r="P11" s="26"/>
      <c r="Q11" s="6"/>
      <c r="R11" s="26"/>
      <c r="S11" s="6"/>
      <c r="T11" s="26"/>
      <c r="U11" s="6"/>
      <c r="V11" s="8"/>
      <c r="W11" s="8"/>
      <c r="X11" s="8"/>
      <c r="Y11" s="8"/>
      <c r="Z11" s="8"/>
    </row>
    <row r="12" customFormat="false" ht="63.4" hidden="false" customHeight="true" outlineLevel="0" collapsed="false">
      <c r="A12" s="19"/>
      <c r="B12" s="20" t="n">
        <v>5</v>
      </c>
      <c r="C12" s="20"/>
      <c r="D12" s="20" t="s">
        <v>31</v>
      </c>
      <c r="E12" s="32" t="s">
        <v>32</v>
      </c>
      <c r="F12" s="20" t="s">
        <v>33</v>
      </c>
      <c r="G12" s="20"/>
      <c r="H12" s="23"/>
      <c r="I12" s="24"/>
      <c r="J12" s="23"/>
      <c r="K12" s="25"/>
      <c r="L12" s="26"/>
      <c r="M12" s="6"/>
      <c r="N12" s="26"/>
      <c r="O12" s="6"/>
      <c r="P12" s="26"/>
      <c r="Q12" s="6"/>
      <c r="R12" s="26"/>
      <c r="S12" s="6"/>
      <c r="T12" s="26"/>
      <c r="U12" s="6"/>
      <c r="V12" s="8"/>
      <c r="W12" s="8"/>
      <c r="X12" s="8"/>
      <c r="Y12" s="8"/>
      <c r="Z12" s="8"/>
    </row>
    <row r="13" customFormat="false" ht="62.65" hidden="false" customHeight="true" outlineLevel="0" collapsed="false">
      <c r="A13" s="19"/>
      <c r="B13" s="20" t="n">
        <v>6</v>
      </c>
      <c r="C13" s="20"/>
      <c r="D13" s="20" t="s">
        <v>34</v>
      </c>
      <c r="E13" s="32" t="s">
        <v>35</v>
      </c>
      <c r="F13" s="31" t="s">
        <v>33</v>
      </c>
      <c r="G13" s="20"/>
      <c r="H13" s="23"/>
      <c r="I13" s="24"/>
      <c r="J13" s="23"/>
      <c r="K13" s="25"/>
      <c r="L13" s="26"/>
      <c r="M13" s="6"/>
      <c r="N13" s="26"/>
      <c r="O13" s="6"/>
      <c r="P13" s="26"/>
      <c r="Q13" s="6"/>
      <c r="R13" s="26"/>
      <c r="S13" s="6"/>
      <c r="T13" s="26"/>
      <c r="U13" s="6"/>
      <c r="V13" s="8"/>
      <c r="W13" s="8"/>
      <c r="X13" s="8"/>
      <c r="Y13" s="8"/>
      <c r="Z13" s="8"/>
    </row>
    <row r="14" customFormat="false" ht="79.85" hidden="false" customHeight="true" outlineLevel="0" collapsed="false">
      <c r="A14" s="19"/>
      <c r="B14" s="20" t="n">
        <v>7</v>
      </c>
      <c r="D14" s="20" t="s">
        <v>36</v>
      </c>
      <c r="E14" s="31" t="s">
        <v>37</v>
      </c>
      <c r="F14" s="31" t="s">
        <v>33</v>
      </c>
      <c r="G14" s="20"/>
      <c r="H14" s="23"/>
      <c r="I14" s="24"/>
      <c r="J14" s="23"/>
      <c r="K14" s="25"/>
      <c r="L14" s="26"/>
      <c r="M14" s="6"/>
      <c r="N14" s="26"/>
      <c r="O14" s="6"/>
      <c r="P14" s="26"/>
      <c r="Q14" s="6"/>
      <c r="R14" s="26"/>
      <c r="S14" s="6"/>
      <c r="T14" s="26"/>
      <c r="U14" s="6"/>
      <c r="V14" s="8"/>
      <c r="W14" s="8"/>
      <c r="X14" s="8"/>
      <c r="Y14" s="8"/>
      <c r="Z14" s="8"/>
    </row>
    <row r="15" customFormat="false" ht="85.05" hidden="false" customHeight="true" outlineLevel="0" collapsed="false">
      <c r="A15" s="19"/>
      <c r="B15" s="20" t="n">
        <v>8</v>
      </c>
      <c r="C15" s="20"/>
      <c r="D15" s="20" t="s">
        <v>38</v>
      </c>
      <c r="E15" s="32" t="s">
        <v>39</v>
      </c>
      <c r="F15" s="31" t="s">
        <v>33</v>
      </c>
      <c r="G15" s="20"/>
      <c r="H15" s="23"/>
      <c r="I15" s="24"/>
      <c r="J15" s="23"/>
      <c r="K15" s="25"/>
      <c r="L15" s="26"/>
      <c r="M15" s="6"/>
      <c r="N15" s="26"/>
      <c r="O15" s="6"/>
      <c r="P15" s="26"/>
      <c r="Q15" s="6"/>
      <c r="R15" s="26"/>
      <c r="S15" s="6"/>
      <c r="T15" s="26"/>
      <c r="U15" s="6"/>
      <c r="V15" s="8"/>
      <c r="W15" s="8"/>
      <c r="X15" s="8"/>
      <c r="Y15" s="8"/>
      <c r="Z15" s="8"/>
    </row>
    <row r="16" customFormat="false" ht="213.4" hidden="false" customHeight="true" outlineLevel="0" collapsed="false">
      <c r="A16" s="19"/>
      <c r="B16" s="20" t="n">
        <v>9</v>
      </c>
      <c r="C16" s="20"/>
      <c r="D16" s="20" t="s">
        <v>40</v>
      </c>
      <c r="E16" s="30" t="s">
        <v>41</v>
      </c>
      <c r="F16" s="20" t="s">
        <v>42</v>
      </c>
      <c r="G16" s="20"/>
      <c r="H16" s="23"/>
      <c r="I16" s="24"/>
      <c r="J16" s="23"/>
      <c r="K16" s="25"/>
      <c r="L16" s="26"/>
      <c r="M16" s="6"/>
      <c r="N16" s="26"/>
      <c r="O16" s="6"/>
      <c r="P16" s="26"/>
      <c r="Q16" s="6"/>
      <c r="R16" s="26"/>
      <c r="S16" s="6"/>
      <c r="T16" s="26"/>
      <c r="U16" s="6"/>
      <c r="V16" s="8"/>
      <c r="W16" s="8"/>
      <c r="X16" s="8"/>
      <c r="Y16" s="8"/>
      <c r="Z16" s="8"/>
    </row>
    <row r="17" customFormat="false" ht="169.4" hidden="false" customHeight="true" outlineLevel="0" collapsed="false">
      <c r="A17" s="3"/>
      <c r="B17" s="20" t="n">
        <v>10</v>
      </c>
      <c r="C17" s="20"/>
      <c r="D17" s="20" t="s">
        <v>43</v>
      </c>
      <c r="E17" s="30" t="s">
        <v>44</v>
      </c>
      <c r="F17" s="20" t="s">
        <v>45</v>
      </c>
      <c r="G17" s="20"/>
      <c r="H17" s="23"/>
      <c r="I17" s="24"/>
      <c r="J17" s="23"/>
      <c r="K17" s="25"/>
      <c r="L17" s="26"/>
      <c r="M17" s="6"/>
      <c r="N17" s="26"/>
      <c r="O17" s="6"/>
      <c r="P17" s="26"/>
      <c r="Q17" s="6"/>
      <c r="R17" s="26"/>
      <c r="S17" s="6"/>
      <c r="T17" s="26"/>
      <c r="U17" s="6"/>
      <c r="V17" s="8"/>
      <c r="W17" s="8"/>
      <c r="X17" s="8"/>
      <c r="Y17" s="8"/>
      <c r="Z17" s="8"/>
    </row>
    <row r="18" customFormat="false" ht="99.95" hidden="false" customHeight="true" outlineLevel="0" collapsed="false">
      <c r="A18" s="3"/>
      <c r="B18" s="20" t="n">
        <v>11</v>
      </c>
      <c r="C18" s="20"/>
      <c r="D18" s="20" t="s">
        <v>46</v>
      </c>
      <c r="E18" s="33" t="s">
        <v>47</v>
      </c>
      <c r="F18" s="31" t="s">
        <v>48</v>
      </c>
      <c r="G18" s="20"/>
      <c r="H18" s="23"/>
      <c r="I18" s="24"/>
      <c r="J18" s="23"/>
      <c r="K18" s="25"/>
      <c r="L18" s="26"/>
      <c r="M18" s="6"/>
      <c r="N18" s="26"/>
      <c r="O18" s="6"/>
      <c r="P18" s="26"/>
      <c r="Q18" s="6"/>
      <c r="R18" s="26"/>
      <c r="S18" s="6"/>
      <c r="T18" s="26"/>
      <c r="U18" s="6"/>
      <c r="V18" s="8"/>
      <c r="W18" s="8"/>
      <c r="X18" s="8"/>
      <c r="Y18" s="8"/>
      <c r="Z18" s="8"/>
    </row>
    <row r="19" customFormat="false" ht="82.05" hidden="false" customHeight="false" outlineLevel="0" collapsed="false">
      <c r="A19" s="3"/>
      <c r="B19" s="20" t="n">
        <v>12</v>
      </c>
      <c r="C19" s="20"/>
      <c r="D19" s="31" t="s">
        <v>49</v>
      </c>
      <c r="E19" s="30" t="s">
        <v>50</v>
      </c>
      <c r="F19" s="31" t="s">
        <v>48</v>
      </c>
      <c r="G19" s="20"/>
      <c r="H19" s="23"/>
      <c r="I19" s="24"/>
      <c r="J19" s="23"/>
      <c r="K19" s="25"/>
      <c r="L19" s="26"/>
      <c r="M19" s="6"/>
      <c r="N19" s="26"/>
      <c r="O19" s="6"/>
      <c r="P19" s="26"/>
      <c r="Q19" s="6"/>
      <c r="R19" s="26"/>
      <c r="S19" s="6"/>
      <c r="T19" s="26"/>
      <c r="U19" s="6"/>
      <c r="V19" s="8"/>
      <c r="W19" s="8"/>
      <c r="X19" s="8"/>
      <c r="Y19" s="8"/>
      <c r="Z19" s="8"/>
    </row>
    <row r="20" customFormat="false" ht="140.25" hidden="false" customHeight="true" outlineLevel="0" collapsed="false">
      <c r="A20" s="3"/>
      <c r="B20" s="20" t="n">
        <v>13</v>
      </c>
      <c r="C20" s="20"/>
      <c r="D20" s="31" t="s">
        <v>51</v>
      </c>
      <c r="E20" s="30" t="s">
        <v>52</v>
      </c>
      <c r="F20" s="20" t="s">
        <v>53</v>
      </c>
      <c r="G20" s="20"/>
      <c r="H20" s="23"/>
      <c r="I20" s="24"/>
      <c r="J20" s="23"/>
      <c r="K20" s="25"/>
      <c r="L20" s="26"/>
      <c r="M20" s="6"/>
      <c r="N20" s="26"/>
      <c r="O20" s="6"/>
      <c r="P20" s="26"/>
      <c r="Q20" s="6"/>
      <c r="R20" s="26"/>
      <c r="S20" s="6"/>
      <c r="T20" s="26"/>
      <c r="U20" s="6"/>
      <c r="V20" s="8"/>
      <c r="W20" s="8"/>
      <c r="X20" s="8"/>
      <c r="Y20" s="8"/>
      <c r="Z20" s="8"/>
    </row>
    <row r="21" customFormat="false" ht="110.4" hidden="false" customHeight="false" outlineLevel="0" collapsed="false">
      <c r="A21" s="3"/>
      <c r="B21" s="20" t="n">
        <v>18</v>
      </c>
      <c r="C21" s="21" t="s">
        <v>54</v>
      </c>
      <c r="D21" s="20" t="s">
        <v>55</v>
      </c>
      <c r="E21" s="30" t="s">
        <v>56</v>
      </c>
      <c r="F21" s="20" t="s">
        <v>57</v>
      </c>
      <c r="G21" s="20"/>
      <c r="H21" s="23"/>
      <c r="I21" s="24"/>
      <c r="J21" s="23"/>
      <c r="K21" s="25"/>
      <c r="L21" s="26"/>
      <c r="M21" s="6"/>
      <c r="N21" s="26"/>
      <c r="O21" s="6"/>
      <c r="P21" s="26"/>
      <c r="Q21" s="6"/>
      <c r="R21" s="26"/>
      <c r="S21" s="6"/>
      <c r="T21" s="26"/>
      <c r="U21" s="6"/>
      <c r="V21" s="8"/>
      <c r="W21" s="8"/>
      <c r="X21" s="8"/>
      <c r="Y21" s="8"/>
      <c r="Z21" s="8"/>
    </row>
    <row r="22" customFormat="false" ht="117.15" hidden="false" customHeight="true" outlineLevel="0" collapsed="false">
      <c r="A22" s="3"/>
      <c r="B22" s="20" t="n">
        <v>19</v>
      </c>
      <c r="C22" s="20"/>
      <c r="D22" s="34" t="s">
        <v>58</v>
      </c>
      <c r="E22" s="35" t="s">
        <v>59</v>
      </c>
      <c r="F22" s="34" t="s">
        <v>60</v>
      </c>
      <c r="G22" s="20"/>
      <c r="H22" s="23"/>
      <c r="I22" s="24"/>
      <c r="J22" s="23"/>
      <c r="K22" s="25"/>
      <c r="L22" s="26"/>
      <c r="M22" s="6"/>
      <c r="N22" s="26"/>
      <c r="O22" s="6"/>
      <c r="P22" s="26"/>
      <c r="Q22" s="6"/>
      <c r="R22" s="26"/>
      <c r="S22" s="6"/>
      <c r="T22" s="26"/>
      <c r="U22" s="6"/>
      <c r="V22" s="8"/>
      <c r="W22" s="8"/>
      <c r="X22" s="8"/>
      <c r="Y22" s="8"/>
      <c r="Z22" s="8"/>
    </row>
    <row r="23" customFormat="false" ht="95.5" hidden="false" customHeight="false" outlineLevel="0" collapsed="false">
      <c r="A23" s="3"/>
      <c r="B23" s="20" t="n">
        <v>20</v>
      </c>
      <c r="C23" s="20"/>
      <c r="D23" s="36" t="s">
        <v>61</v>
      </c>
      <c r="E23" s="35" t="s">
        <v>62</v>
      </c>
      <c r="F23" s="36" t="s">
        <v>63</v>
      </c>
      <c r="G23" s="20"/>
      <c r="H23" s="23"/>
      <c r="I23" s="24"/>
      <c r="J23" s="23"/>
      <c r="K23" s="25"/>
      <c r="L23" s="26"/>
      <c r="M23" s="6"/>
      <c r="N23" s="26"/>
      <c r="O23" s="6"/>
      <c r="P23" s="26"/>
      <c r="Q23" s="6"/>
      <c r="R23" s="26"/>
      <c r="S23" s="6"/>
      <c r="T23" s="26"/>
      <c r="U23" s="6"/>
      <c r="V23" s="8"/>
      <c r="W23" s="8"/>
      <c r="X23" s="8"/>
      <c r="Y23" s="8"/>
      <c r="Z23" s="8"/>
    </row>
    <row r="24" customFormat="false" ht="149.25" hidden="false" customHeight="false" outlineLevel="0" collapsed="false">
      <c r="A24" s="3"/>
      <c r="B24" s="20" t="n">
        <v>21</v>
      </c>
      <c r="C24" s="20"/>
      <c r="D24" s="37" t="s">
        <v>64</v>
      </c>
      <c r="E24" s="38" t="s">
        <v>65</v>
      </c>
      <c r="F24" s="35" t="s">
        <v>66</v>
      </c>
      <c r="G24" s="20"/>
      <c r="H24" s="23"/>
      <c r="I24" s="24"/>
      <c r="J24" s="23"/>
      <c r="K24" s="25"/>
      <c r="L24" s="26"/>
      <c r="M24" s="6"/>
      <c r="N24" s="26"/>
      <c r="O24" s="6"/>
      <c r="P24" s="26"/>
      <c r="Q24" s="6"/>
      <c r="R24" s="26"/>
      <c r="S24" s="6"/>
      <c r="T24" s="26"/>
      <c r="U24" s="6"/>
      <c r="V24" s="8"/>
      <c r="W24" s="8"/>
      <c r="X24" s="8"/>
      <c r="Y24" s="8"/>
      <c r="Z24" s="8"/>
    </row>
    <row r="25" customFormat="false" ht="149.25" hidden="false" customHeight="false" outlineLevel="0" collapsed="false">
      <c r="A25" s="3"/>
      <c r="B25" s="20" t="n">
        <v>22</v>
      </c>
      <c r="C25" s="20"/>
      <c r="D25" s="37" t="s">
        <v>67</v>
      </c>
      <c r="E25" s="39" t="s">
        <v>68</v>
      </c>
      <c r="F25" s="35" t="s">
        <v>69</v>
      </c>
      <c r="G25" s="20"/>
      <c r="H25" s="23"/>
      <c r="I25" s="24"/>
      <c r="J25" s="23"/>
      <c r="K25" s="25"/>
      <c r="L25" s="26"/>
      <c r="M25" s="6"/>
      <c r="N25" s="26"/>
      <c r="O25" s="6"/>
      <c r="P25" s="26"/>
      <c r="Q25" s="6"/>
      <c r="R25" s="26"/>
      <c r="S25" s="6"/>
      <c r="T25" s="26"/>
      <c r="U25" s="6"/>
      <c r="V25" s="8"/>
      <c r="W25" s="8"/>
      <c r="X25" s="8"/>
      <c r="Y25" s="8"/>
      <c r="Z25" s="8"/>
    </row>
    <row r="26" customFormat="false" ht="111.15" hidden="false" customHeight="true" outlineLevel="0" collapsed="false">
      <c r="A26" s="3"/>
      <c r="B26" s="20" t="n">
        <v>23</v>
      </c>
      <c r="C26" s="20"/>
      <c r="D26" s="20" t="s">
        <v>70</v>
      </c>
      <c r="E26" s="30" t="s">
        <v>71</v>
      </c>
      <c r="F26" s="20" t="s">
        <v>72</v>
      </c>
      <c r="G26" s="20"/>
      <c r="H26" s="23"/>
      <c r="I26" s="29"/>
      <c r="J26" s="23"/>
      <c r="K26" s="25"/>
      <c r="L26" s="26"/>
      <c r="M26" s="6"/>
      <c r="N26" s="26"/>
      <c r="O26" s="6"/>
      <c r="P26" s="26"/>
      <c r="Q26" s="6"/>
      <c r="R26" s="26"/>
      <c r="S26" s="6"/>
      <c r="T26" s="26"/>
      <c r="U26" s="6"/>
      <c r="V26" s="8"/>
      <c r="W26" s="8"/>
      <c r="X26" s="8"/>
      <c r="Y26" s="8"/>
      <c r="Z26" s="8"/>
    </row>
    <row r="27" customFormat="false" ht="102.2" hidden="false" customHeight="true" outlineLevel="0" collapsed="false">
      <c r="A27" s="3"/>
      <c r="B27" s="20" t="n">
        <v>24</v>
      </c>
      <c r="D27" s="20" t="s">
        <v>73</v>
      </c>
      <c r="E27" s="30" t="s">
        <v>74</v>
      </c>
      <c r="F27" s="20" t="s">
        <v>75</v>
      </c>
      <c r="G27" s="20"/>
      <c r="H27" s="23"/>
      <c r="I27" s="24"/>
      <c r="J27" s="23"/>
      <c r="K27" s="25"/>
      <c r="L27" s="26"/>
      <c r="M27" s="6"/>
      <c r="N27" s="26"/>
      <c r="O27" s="6"/>
      <c r="P27" s="26"/>
      <c r="Q27" s="6"/>
      <c r="R27" s="26"/>
      <c r="S27" s="6"/>
      <c r="T27" s="26"/>
      <c r="U27" s="6"/>
      <c r="V27" s="8"/>
      <c r="W27" s="8"/>
      <c r="X27" s="8"/>
      <c r="Y27" s="8"/>
      <c r="Z27" s="8"/>
    </row>
    <row r="28" customFormat="false" ht="229.85" hidden="false" customHeight="false" outlineLevel="0" collapsed="false">
      <c r="A28" s="3"/>
      <c r="B28" s="20" t="n">
        <v>25</v>
      </c>
      <c r="C28" s="20"/>
      <c r="D28" s="20" t="s">
        <v>76</v>
      </c>
      <c r="E28" s="30" t="s">
        <v>77</v>
      </c>
      <c r="F28" s="20" t="s">
        <v>78</v>
      </c>
      <c r="G28" s="20"/>
      <c r="H28" s="23"/>
      <c r="I28" s="24"/>
      <c r="J28" s="23"/>
      <c r="K28" s="25"/>
      <c r="L28" s="26"/>
      <c r="M28" s="6"/>
      <c r="N28" s="26"/>
      <c r="O28" s="6"/>
      <c r="P28" s="26"/>
      <c r="Q28" s="6"/>
      <c r="R28" s="26"/>
      <c r="S28" s="6"/>
      <c r="T28" s="26"/>
      <c r="U28" s="6"/>
      <c r="V28" s="8"/>
      <c r="W28" s="8"/>
      <c r="X28" s="8"/>
      <c r="Y28" s="8"/>
      <c r="Z28" s="8"/>
    </row>
    <row r="29" customFormat="false" ht="108.95" hidden="false" customHeight="false" outlineLevel="0" collapsed="false">
      <c r="A29" s="3"/>
      <c r="B29" s="20" t="n">
        <v>26</v>
      </c>
      <c r="C29" s="20"/>
      <c r="D29" s="20" t="s">
        <v>79</v>
      </c>
      <c r="E29" s="30" t="s">
        <v>80</v>
      </c>
      <c r="F29" s="20" t="s">
        <v>81</v>
      </c>
      <c r="G29" s="20"/>
      <c r="H29" s="23"/>
      <c r="I29" s="24"/>
      <c r="J29" s="23"/>
      <c r="K29" s="25"/>
      <c r="L29" s="26"/>
      <c r="M29" s="6"/>
      <c r="N29" s="26"/>
      <c r="O29" s="6"/>
      <c r="P29" s="26"/>
      <c r="Q29" s="6"/>
      <c r="R29" s="26"/>
      <c r="S29" s="6"/>
      <c r="T29" s="26"/>
      <c r="U29" s="6"/>
      <c r="V29" s="8"/>
      <c r="W29" s="8"/>
      <c r="X29" s="8"/>
      <c r="Y29" s="8"/>
      <c r="Z29" s="8"/>
    </row>
    <row r="30" customFormat="false" ht="135.8" hidden="false" customHeight="false" outlineLevel="0" collapsed="false">
      <c r="A30" s="3"/>
      <c r="B30" s="20" t="n">
        <v>27</v>
      </c>
      <c r="C30" s="20"/>
      <c r="D30" s="40" t="s">
        <v>82</v>
      </c>
      <c r="E30" s="41" t="s">
        <v>83</v>
      </c>
      <c r="F30" s="31" t="s">
        <v>84</v>
      </c>
      <c r="G30" s="20"/>
      <c r="H30" s="23"/>
      <c r="I30" s="24"/>
      <c r="J30" s="23"/>
      <c r="K30" s="25"/>
      <c r="L30" s="26"/>
      <c r="M30" s="6"/>
      <c r="N30" s="26"/>
      <c r="O30" s="6"/>
      <c r="P30" s="26"/>
      <c r="Q30" s="6"/>
      <c r="R30" s="26"/>
      <c r="S30" s="6"/>
      <c r="T30" s="26"/>
      <c r="U30" s="6"/>
      <c r="V30" s="8"/>
      <c r="W30" s="8"/>
      <c r="X30" s="8"/>
      <c r="Y30" s="8"/>
      <c r="Z30" s="8"/>
    </row>
    <row r="31" customFormat="false" ht="149.25" hidden="false" customHeight="false" outlineLevel="0" collapsed="false">
      <c r="A31" s="3"/>
      <c r="B31" s="20" t="n">
        <v>28</v>
      </c>
      <c r="C31" s="20"/>
      <c r="D31" s="20" t="s">
        <v>85</v>
      </c>
      <c r="E31" s="41" t="s">
        <v>86</v>
      </c>
      <c r="F31" s="20" t="s">
        <v>87</v>
      </c>
      <c r="G31" s="20"/>
      <c r="H31" s="23"/>
      <c r="I31" s="24"/>
      <c r="J31" s="23"/>
      <c r="K31" s="25"/>
      <c r="L31" s="26"/>
      <c r="M31" s="6"/>
      <c r="N31" s="26"/>
      <c r="O31" s="6"/>
      <c r="P31" s="26"/>
      <c r="Q31" s="6"/>
      <c r="R31" s="26"/>
      <c r="S31" s="6"/>
      <c r="T31" s="26"/>
      <c r="U31" s="6"/>
      <c r="V31" s="8"/>
      <c r="W31" s="8"/>
      <c r="X31" s="8"/>
      <c r="Y31" s="8"/>
      <c r="Z31" s="8"/>
    </row>
    <row r="32" customFormat="false" ht="155.2" hidden="false" customHeight="true" outlineLevel="0" collapsed="false">
      <c r="A32" s="3"/>
      <c r="B32" s="20" t="n">
        <v>29</v>
      </c>
      <c r="C32" s="20"/>
      <c r="D32" s="20" t="s">
        <v>88</v>
      </c>
      <c r="E32" s="41" t="s">
        <v>89</v>
      </c>
      <c r="F32" s="20" t="s">
        <v>90</v>
      </c>
      <c r="G32" s="20"/>
      <c r="H32" s="23"/>
      <c r="I32" s="24"/>
      <c r="J32" s="23"/>
      <c r="K32" s="25"/>
      <c r="L32" s="26"/>
      <c r="M32" s="6"/>
      <c r="N32" s="26"/>
      <c r="O32" s="6"/>
      <c r="P32" s="26"/>
      <c r="Q32" s="6"/>
      <c r="R32" s="26"/>
      <c r="S32" s="6"/>
      <c r="T32" s="26"/>
      <c r="U32" s="6"/>
      <c r="V32" s="8"/>
      <c r="W32" s="8"/>
      <c r="X32" s="8"/>
      <c r="Y32" s="8"/>
      <c r="Z32" s="8"/>
    </row>
    <row r="33" customFormat="false" ht="68.65" hidden="false" customHeight="false" outlineLevel="0" collapsed="false">
      <c r="A33" s="3"/>
      <c r="B33" s="20" t="n">
        <v>30</v>
      </c>
      <c r="C33" s="20"/>
      <c r="D33" s="20" t="s">
        <v>91</v>
      </c>
      <c r="E33" s="30" t="s">
        <v>92</v>
      </c>
      <c r="F33" s="20" t="s">
        <v>93</v>
      </c>
      <c r="G33" s="20"/>
      <c r="H33" s="23"/>
      <c r="I33" s="24"/>
      <c r="J33" s="23"/>
      <c r="K33" s="25"/>
      <c r="L33" s="26"/>
      <c r="M33" s="6"/>
      <c r="N33" s="26"/>
      <c r="O33" s="6"/>
      <c r="P33" s="26"/>
      <c r="Q33" s="6"/>
      <c r="R33" s="26"/>
      <c r="S33" s="6"/>
      <c r="T33" s="26"/>
      <c r="U33" s="6"/>
      <c r="V33" s="8"/>
      <c r="W33" s="8"/>
      <c r="X33" s="8"/>
      <c r="Y33" s="8"/>
      <c r="Z33" s="8"/>
    </row>
    <row r="34" customFormat="false" ht="82.05" hidden="false" customHeight="false" outlineLevel="0" collapsed="false">
      <c r="A34" s="3"/>
      <c r="B34" s="20" t="n">
        <v>31</v>
      </c>
      <c r="C34" s="20"/>
      <c r="D34" s="20" t="s">
        <v>94</v>
      </c>
      <c r="E34" s="30" t="s">
        <v>95</v>
      </c>
      <c r="F34" s="20" t="s">
        <v>96</v>
      </c>
      <c r="G34" s="20"/>
      <c r="H34" s="23"/>
      <c r="I34" s="24"/>
      <c r="J34" s="23"/>
      <c r="K34" s="25"/>
      <c r="L34" s="26"/>
      <c r="M34" s="6"/>
      <c r="N34" s="26"/>
      <c r="O34" s="6"/>
      <c r="P34" s="26"/>
      <c r="Q34" s="6"/>
      <c r="R34" s="26"/>
      <c r="S34" s="6"/>
      <c r="T34" s="26"/>
      <c r="U34" s="6"/>
      <c r="V34" s="8"/>
      <c r="W34" s="8"/>
      <c r="X34" s="8"/>
      <c r="Y34" s="8"/>
      <c r="Z34" s="8"/>
    </row>
    <row r="35" customFormat="false" ht="108.95" hidden="false" customHeight="false" outlineLevel="0" collapsed="false">
      <c r="A35" s="3"/>
      <c r="B35" s="20" t="n">
        <v>32</v>
      </c>
      <c r="C35" s="20"/>
      <c r="D35" s="20" t="s">
        <v>97</v>
      </c>
      <c r="E35" s="30" t="s">
        <v>98</v>
      </c>
      <c r="F35" s="20" t="s">
        <v>99</v>
      </c>
      <c r="G35" s="20"/>
      <c r="H35" s="23"/>
      <c r="I35" s="24"/>
      <c r="J35" s="23"/>
      <c r="K35" s="25"/>
      <c r="L35" s="26"/>
      <c r="M35" s="6"/>
      <c r="N35" s="26"/>
      <c r="O35" s="6"/>
      <c r="P35" s="26"/>
      <c r="Q35" s="6"/>
      <c r="R35" s="26"/>
      <c r="S35" s="6"/>
      <c r="T35" s="26"/>
      <c r="U35" s="6"/>
      <c r="V35" s="8"/>
      <c r="W35" s="8"/>
      <c r="X35" s="8"/>
      <c r="Y35" s="8"/>
      <c r="Z35" s="8"/>
    </row>
    <row r="36" customFormat="false" ht="119.4" hidden="false" customHeight="true" outlineLevel="0" collapsed="false">
      <c r="A36" s="3"/>
      <c r="B36" s="20" t="n">
        <v>33</v>
      </c>
      <c r="C36" s="42" t="s">
        <v>100</v>
      </c>
      <c r="D36" s="20" t="s">
        <v>101</v>
      </c>
      <c r="E36" s="30" t="s">
        <v>102</v>
      </c>
      <c r="F36" s="20" t="s">
        <v>103</v>
      </c>
      <c r="G36" s="20"/>
      <c r="H36" s="23"/>
      <c r="I36" s="24"/>
      <c r="J36" s="23"/>
      <c r="K36" s="25"/>
      <c r="L36" s="26"/>
      <c r="M36" s="6"/>
      <c r="N36" s="26"/>
      <c r="O36" s="6"/>
      <c r="P36" s="26"/>
      <c r="Q36" s="6"/>
      <c r="R36" s="26"/>
      <c r="S36" s="6"/>
      <c r="T36" s="26"/>
      <c r="U36" s="6"/>
      <c r="V36" s="8"/>
      <c r="W36" s="8"/>
      <c r="X36" s="8"/>
      <c r="Y36" s="8"/>
      <c r="Z36" s="8"/>
    </row>
    <row r="37" customFormat="false" ht="112.65" hidden="false" customHeight="true" outlineLevel="0" collapsed="false">
      <c r="A37" s="3"/>
      <c r="B37" s="20"/>
      <c r="C37" s="20"/>
      <c r="D37" s="20" t="s">
        <v>104</v>
      </c>
      <c r="E37" s="30" t="s">
        <v>105</v>
      </c>
      <c r="F37" s="20" t="s">
        <v>106</v>
      </c>
      <c r="G37" s="20"/>
      <c r="H37" s="23"/>
      <c r="I37" s="24"/>
      <c r="J37" s="23"/>
      <c r="K37" s="25"/>
      <c r="L37" s="26"/>
      <c r="M37" s="6"/>
      <c r="N37" s="26"/>
      <c r="O37" s="6"/>
      <c r="P37" s="26"/>
      <c r="Q37" s="6"/>
      <c r="R37" s="26"/>
      <c r="S37" s="6"/>
      <c r="T37" s="26"/>
      <c r="U37" s="6"/>
      <c r="V37" s="8"/>
      <c r="W37" s="8"/>
      <c r="X37" s="8"/>
      <c r="Y37" s="8"/>
      <c r="Z37" s="8"/>
    </row>
    <row r="38" customFormat="false" ht="149.25" hidden="false" customHeight="false" outlineLevel="0" collapsed="false">
      <c r="A38" s="3"/>
      <c r="B38" s="20" t="n">
        <v>34</v>
      </c>
      <c r="C38" s="20"/>
      <c r="D38" s="20" t="s">
        <v>107</v>
      </c>
      <c r="E38" s="43" t="s">
        <v>108</v>
      </c>
      <c r="F38" s="20" t="s">
        <v>103</v>
      </c>
      <c r="G38" s="20"/>
      <c r="H38" s="23"/>
      <c r="I38" s="23"/>
      <c r="J38" s="23"/>
      <c r="K38" s="25"/>
      <c r="L38" s="26"/>
      <c r="M38" s="6"/>
      <c r="N38" s="26"/>
      <c r="O38" s="6"/>
      <c r="P38" s="26"/>
      <c r="Q38" s="6"/>
      <c r="R38" s="26"/>
      <c r="S38" s="6"/>
      <c r="T38" s="26"/>
      <c r="U38" s="6"/>
      <c r="V38" s="8"/>
      <c r="W38" s="8"/>
      <c r="X38" s="8"/>
      <c r="Y38" s="8"/>
      <c r="Z38" s="8"/>
    </row>
    <row r="39" customFormat="false" ht="149.25" hidden="false" customHeight="false" outlineLevel="0" collapsed="false">
      <c r="A39" s="3"/>
      <c r="B39" s="44" t="n">
        <v>35</v>
      </c>
      <c r="C39" s="20"/>
      <c r="D39" s="20" t="s">
        <v>109</v>
      </c>
      <c r="E39" s="43" t="s">
        <v>110</v>
      </c>
      <c r="F39" s="20" t="s">
        <v>111</v>
      </c>
      <c r="G39" s="44"/>
      <c r="H39" s="45"/>
      <c r="I39" s="44"/>
      <c r="J39" s="45"/>
      <c r="K39" s="46"/>
      <c r="L39" s="26"/>
      <c r="M39" s="6"/>
      <c r="N39" s="26"/>
      <c r="O39" s="6"/>
      <c r="P39" s="26"/>
      <c r="Q39" s="6"/>
      <c r="R39" s="26"/>
      <c r="S39" s="6"/>
      <c r="T39" s="26"/>
      <c r="U39" s="6"/>
      <c r="V39" s="8"/>
      <c r="W39" s="8"/>
      <c r="X39" s="8"/>
      <c r="Y39" s="8"/>
      <c r="Z39" s="8"/>
    </row>
    <row r="40" customFormat="false" ht="82.05" hidden="false" customHeight="false" outlineLevel="0" collapsed="false">
      <c r="A40" s="47"/>
      <c r="B40" s="48"/>
      <c r="C40" s="20"/>
      <c r="D40" s="20" t="s">
        <v>112</v>
      </c>
      <c r="E40" s="30" t="s">
        <v>113</v>
      </c>
      <c r="F40" s="20" t="s">
        <v>114</v>
      </c>
      <c r="G40" s="48"/>
      <c r="H40" s="48"/>
      <c r="I40" s="48"/>
      <c r="J40" s="48"/>
      <c r="K40" s="49"/>
      <c r="L40" s="48"/>
      <c r="M40" s="49"/>
      <c r="N40" s="48"/>
      <c r="O40" s="49"/>
      <c r="P40" s="48"/>
      <c r="Q40" s="49"/>
      <c r="R40" s="48"/>
      <c r="S40" s="49"/>
      <c r="T40" s="48"/>
      <c r="U40" s="49"/>
      <c r="V40" s="50"/>
      <c r="W40" s="50"/>
      <c r="X40" s="8"/>
      <c r="Y40" s="8"/>
      <c r="Z40" s="8"/>
    </row>
    <row r="41" customFormat="false" ht="125.35" hidden="false" customHeight="true" outlineLevel="0" collapsed="false">
      <c r="A41" s="47"/>
      <c r="B41" s="48"/>
      <c r="C41" s="20"/>
      <c r="D41" s="20" t="s">
        <v>115</v>
      </c>
      <c r="E41" s="30" t="s">
        <v>116</v>
      </c>
      <c r="F41" s="20" t="s">
        <v>117</v>
      </c>
      <c r="G41" s="48"/>
      <c r="H41" s="48"/>
      <c r="I41" s="48"/>
      <c r="J41" s="48"/>
      <c r="K41" s="49"/>
      <c r="L41" s="48"/>
      <c r="M41" s="49"/>
      <c r="N41" s="48"/>
      <c r="O41" s="49"/>
      <c r="P41" s="48"/>
      <c r="Q41" s="49"/>
      <c r="R41" s="48"/>
      <c r="S41" s="49"/>
      <c r="T41" s="48"/>
      <c r="U41" s="49"/>
      <c r="V41" s="50"/>
      <c r="W41" s="50"/>
      <c r="X41" s="8"/>
      <c r="Y41" s="8"/>
      <c r="Z41" s="8"/>
    </row>
    <row r="42" customFormat="false" ht="68.65" hidden="false" customHeight="false" outlineLevel="0" collapsed="false">
      <c r="A42" s="47"/>
      <c r="B42" s="48"/>
      <c r="C42" s="20"/>
      <c r="D42" s="20" t="s">
        <v>118</v>
      </c>
      <c r="E42" s="30" t="s">
        <v>119</v>
      </c>
      <c r="F42" s="20" t="s">
        <v>120</v>
      </c>
      <c r="G42" s="48"/>
      <c r="H42" s="48"/>
      <c r="I42" s="48"/>
      <c r="J42" s="48"/>
      <c r="K42" s="49"/>
      <c r="L42" s="48"/>
      <c r="M42" s="49"/>
      <c r="N42" s="48"/>
      <c r="O42" s="49"/>
      <c r="P42" s="48"/>
      <c r="Q42" s="49"/>
      <c r="R42" s="48"/>
      <c r="S42" s="49"/>
      <c r="T42" s="48"/>
      <c r="U42" s="49"/>
      <c r="V42" s="50"/>
      <c r="W42" s="50"/>
      <c r="X42" s="8"/>
      <c r="Y42" s="8"/>
      <c r="Z42" s="8"/>
    </row>
    <row r="43" customFormat="false" ht="68.65" hidden="false" customHeight="false" outlineLevel="0" collapsed="false">
      <c r="B43" s="8"/>
      <c r="C43" s="20"/>
      <c r="D43" s="20" t="s">
        <v>121</v>
      </c>
      <c r="E43" s="30" t="s">
        <v>122</v>
      </c>
      <c r="F43" s="20" t="s">
        <v>123</v>
      </c>
      <c r="G43" s="8"/>
      <c r="H43" s="8"/>
      <c r="I43" s="8"/>
      <c r="J43" s="8"/>
      <c r="K43" s="6"/>
      <c r="L43" s="8"/>
      <c r="M43" s="6"/>
      <c r="N43" s="8"/>
      <c r="O43" s="6"/>
      <c r="P43" s="8"/>
      <c r="Q43" s="6"/>
      <c r="R43" s="8"/>
      <c r="S43" s="6"/>
      <c r="T43" s="8"/>
      <c r="U43" s="6"/>
      <c r="V43" s="8"/>
      <c r="W43" s="8"/>
      <c r="X43" s="8"/>
      <c r="Y43" s="8"/>
      <c r="Z43" s="8"/>
    </row>
    <row r="44" customFormat="false" ht="158.95" hidden="false" customHeight="true" outlineLevel="0" collapsed="false">
      <c r="B44" s="8"/>
      <c r="C44" s="20"/>
      <c r="D44" s="20" t="s">
        <v>124</v>
      </c>
      <c r="E44" s="30" t="s">
        <v>125</v>
      </c>
      <c r="F44" s="20" t="s">
        <v>126</v>
      </c>
      <c r="G44" s="8"/>
      <c r="H44" s="8"/>
      <c r="I44" s="8"/>
      <c r="J44" s="8"/>
      <c r="K44" s="6"/>
      <c r="L44" s="8"/>
      <c r="M44" s="6"/>
      <c r="N44" s="8"/>
      <c r="O44" s="6"/>
      <c r="P44" s="8"/>
      <c r="Q44" s="6"/>
      <c r="R44" s="8"/>
      <c r="S44" s="6"/>
      <c r="T44" s="8"/>
      <c r="U44" s="6"/>
      <c r="V44" s="8"/>
      <c r="W44" s="8"/>
      <c r="X44" s="8"/>
      <c r="Y44" s="8"/>
      <c r="Z44" s="8"/>
    </row>
    <row r="45" customFormat="false" ht="131.3" hidden="false" customHeight="true" outlineLevel="0" collapsed="false">
      <c r="A45" s="19"/>
      <c r="B45" s="8"/>
      <c r="C45" s="20"/>
      <c r="D45" s="20" t="s">
        <v>127</v>
      </c>
      <c r="E45" s="30" t="s">
        <v>128</v>
      </c>
      <c r="F45" s="20" t="s">
        <v>129</v>
      </c>
      <c r="G45" s="8"/>
      <c r="H45" s="8"/>
      <c r="I45" s="8"/>
      <c r="J45" s="8"/>
      <c r="K45" s="6"/>
      <c r="L45" s="8"/>
      <c r="M45" s="6"/>
      <c r="N45" s="8"/>
      <c r="O45" s="6"/>
      <c r="P45" s="8"/>
      <c r="Q45" s="6"/>
      <c r="R45" s="8"/>
      <c r="S45" s="6"/>
      <c r="T45" s="8"/>
      <c r="U45" s="6"/>
      <c r="V45" s="8"/>
      <c r="W45" s="8"/>
      <c r="X45" s="8"/>
      <c r="Y45" s="8"/>
      <c r="Z45" s="8"/>
    </row>
    <row r="46" customFormat="false" ht="82.05" hidden="false" customHeight="false" outlineLevel="0" collapsed="false">
      <c r="A46" s="19"/>
      <c r="B46" s="8"/>
      <c r="C46" s="20"/>
      <c r="D46" s="20" t="s">
        <v>130</v>
      </c>
      <c r="E46" s="30" t="s">
        <v>131</v>
      </c>
      <c r="F46" s="20" t="s">
        <v>132</v>
      </c>
      <c r="G46" s="8"/>
      <c r="H46" s="8"/>
      <c r="I46" s="8"/>
      <c r="J46" s="8"/>
      <c r="K46" s="6"/>
      <c r="L46" s="8"/>
      <c r="M46" s="6"/>
      <c r="N46" s="8"/>
      <c r="O46" s="6"/>
      <c r="P46" s="8"/>
      <c r="Q46" s="6"/>
      <c r="R46" s="8"/>
      <c r="S46" s="6"/>
      <c r="T46" s="8"/>
      <c r="U46" s="6"/>
      <c r="V46" s="8"/>
      <c r="W46" s="8"/>
      <c r="X46" s="8"/>
      <c r="Y46" s="8"/>
      <c r="Z46" s="8"/>
    </row>
    <row r="47" customFormat="false" ht="188.05" hidden="false" customHeight="true" outlineLevel="0" collapsed="false">
      <c r="A47" s="19"/>
      <c r="B47" s="8"/>
      <c r="C47" s="20"/>
      <c r="D47" s="20" t="s">
        <v>133</v>
      </c>
      <c r="E47" s="41" t="s">
        <v>134</v>
      </c>
      <c r="F47" s="20" t="s">
        <v>103</v>
      </c>
      <c r="G47" s="8"/>
      <c r="H47" s="8"/>
      <c r="I47" s="8"/>
      <c r="J47" s="8"/>
      <c r="K47" s="6"/>
      <c r="L47" s="8"/>
      <c r="M47" s="6"/>
      <c r="N47" s="8"/>
      <c r="O47" s="6"/>
      <c r="P47" s="8"/>
      <c r="Q47" s="6"/>
      <c r="R47" s="8"/>
      <c r="S47" s="6"/>
      <c r="T47" s="8"/>
      <c r="U47" s="6"/>
      <c r="V47" s="8"/>
      <c r="W47" s="8"/>
      <c r="X47" s="8"/>
      <c r="Y47" s="8"/>
      <c r="Z47" s="8"/>
    </row>
    <row r="48" customFormat="false" ht="163.4" hidden="false" customHeight="false" outlineLevel="0" collapsed="false">
      <c r="A48" s="19"/>
      <c r="B48" s="8"/>
      <c r="C48" s="20"/>
      <c r="D48" s="20" t="s">
        <v>135</v>
      </c>
      <c r="E48" s="41" t="s">
        <v>136</v>
      </c>
      <c r="F48" s="20" t="s">
        <v>137</v>
      </c>
      <c r="G48" s="8"/>
      <c r="H48" s="8"/>
      <c r="I48" s="8"/>
      <c r="J48" s="8"/>
      <c r="K48" s="6"/>
      <c r="L48" s="8"/>
      <c r="M48" s="6"/>
      <c r="N48" s="8"/>
      <c r="O48" s="6"/>
      <c r="P48" s="8"/>
      <c r="Q48" s="6"/>
      <c r="R48" s="8"/>
      <c r="S48" s="6"/>
      <c r="T48" s="8"/>
      <c r="U48" s="6"/>
      <c r="V48" s="8"/>
      <c r="W48" s="8"/>
      <c r="X48" s="8"/>
      <c r="Y48" s="8"/>
      <c r="Z48" s="8"/>
    </row>
    <row r="49" customFormat="false" ht="122.35" hidden="false" customHeight="false" outlineLevel="0" collapsed="false">
      <c r="A49" s="19"/>
      <c r="B49" s="8"/>
      <c r="C49" s="20"/>
      <c r="D49" s="20" t="s">
        <v>138</v>
      </c>
      <c r="E49" s="30" t="s">
        <v>139</v>
      </c>
      <c r="F49" s="20" t="s">
        <v>103</v>
      </c>
      <c r="G49" s="8"/>
      <c r="H49" s="8"/>
      <c r="I49" s="8"/>
      <c r="J49" s="8"/>
      <c r="K49" s="6"/>
      <c r="L49" s="8"/>
      <c r="M49" s="6"/>
      <c r="N49" s="8"/>
      <c r="O49" s="6"/>
      <c r="P49" s="8"/>
      <c r="Q49" s="6"/>
      <c r="R49" s="8"/>
      <c r="S49" s="6"/>
      <c r="T49" s="8"/>
      <c r="U49" s="6"/>
      <c r="V49" s="8"/>
      <c r="W49" s="8"/>
      <c r="X49" s="8"/>
      <c r="Y49" s="8"/>
      <c r="Z49" s="8"/>
    </row>
    <row r="50" customFormat="false" ht="86.55" hidden="false" customHeight="true" outlineLevel="0" collapsed="false">
      <c r="A50" s="19"/>
      <c r="B50" s="8"/>
      <c r="C50" s="20"/>
      <c r="D50" s="20" t="s">
        <v>140</v>
      </c>
      <c r="E50" s="30" t="s">
        <v>141</v>
      </c>
      <c r="F50" s="20" t="s">
        <v>142</v>
      </c>
      <c r="G50" s="8"/>
      <c r="H50" s="8"/>
      <c r="I50" s="8"/>
      <c r="J50" s="8"/>
      <c r="K50" s="6"/>
      <c r="L50" s="8"/>
      <c r="M50" s="6"/>
      <c r="N50" s="8"/>
      <c r="O50" s="6"/>
      <c r="P50" s="8"/>
      <c r="Q50" s="6"/>
      <c r="R50" s="8"/>
      <c r="S50" s="6"/>
      <c r="T50" s="8"/>
      <c r="U50" s="6"/>
      <c r="V50" s="8"/>
      <c r="W50" s="8"/>
      <c r="X50" s="8"/>
      <c r="Y50" s="8"/>
      <c r="Z50" s="8"/>
    </row>
    <row r="51" customFormat="false" ht="13.8" hidden="false" customHeight="false" outlineLevel="0" collapsed="false">
      <c r="A51" s="19"/>
      <c r="B51" s="8"/>
      <c r="C51" s="20"/>
      <c r="D51" s="20"/>
      <c r="E51" s="20"/>
      <c r="F51" s="20"/>
      <c r="G51" s="8"/>
      <c r="H51" s="8"/>
      <c r="I51" s="8"/>
      <c r="J51" s="8"/>
      <c r="K51" s="6"/>
      <c r="L51" s="8"/>
      <c r="M51" s="6"/>
      <c r="N51" s="8"/>
      <c r="O51" s="6"/>
      <c r="P51" s="8"/>
      <c r="Q51" s="6"/>
      <c r="R51" s="8"/>
      <c r="S51" s="6"/>
      <c r="T51" s="8"/>
      <c r="U51" s="6"/>
      <c r="V51" s="8"/>
      <c r="W51" s="8"/>
      <c r="X51" s="8"/>
      <c r="Y51" s="8"/>
      <c r="Z51" s="8"/>
    </row>
    <row r="52" customFormat="false" ht="13.8" hidden="false" customHeight="false" outlineLevel="0" collapsed="false">
      <c r="A52" s="19"/>
      <c r="B52" s="8"/>
      <c r="C52" s="20"/>
      <c r="D52" s="20"/>
      <c r="E52" s="20"/>
      <c r="F52" s="20"/>
      <c r="G52" s="8"/>
      <c r="H52" s="8"/>
      <c r="I52" s="8"/>
      <c r="J52" s="8"/>
      <c r="K52" s="6"/>
      <c r="L52" s="8"/>
      <c r="M52" s="6"/>
      <c r="N52" s="8"/>
      <c r="O52" s="6"/>
      <c r="P52" s="8"/>
      <c r="Q52" s="6"/>
      <c r="R52" s="8"/>
      <c r="S52" s="6"/>
      <c r="T52" s="8"/>
      <c r="U52" s="6"/>
      <c r="V52" s="8"/>
      <c r="W52" s="8"/>
      <c r="X52" s="8"/>
      <c r="Y52" s="8"/>
      <c r="Z52" s="8"/>
    </row>
    <row r="53" customFormat="false" ht="13.8" hidden="false" customHeight="false" outlineLevel="0" collapsed="false">
      <c r="A53" s="19"/>
      <c r="B53" s="8"/>
      <c r="C53" s="20"/>
      <c r="D53" s="20"/>
      <c r="E53" s="20"/>
      <c r="F53" s="20"/>
      <c r="G53" s="8"/>
      <c r="H53" s="8"/>
      <c r="I53" s="8"/>
      <c r="J53" s="8"/>
      <c r="K53" s="6"/>
      <c r="L53" s="8"/>
      <c r="M53" s="6"/>
      <c r="N53" s="8"/>
      <c r="O53" s="6"/>
      <c r="P53" s="8"/>
      <c r="Q53" s="6"/>
      <c r="R53" s="8"/>
      <c r="S53" s="6"/>
      <c r="T53" s="8"/>
      <c r="U53" s="6"/>
      <c r="V53" s="8"/>
      <c r="W53" s="8"/>
      <c r="X53" s="8"/>
      <c r="Y53" s="8"/>
      <c r="Z53" s="8"/>
    </row>
    <row r="54" customFormat="false" ht="13.8" hidden="false" customHeight="false" outlineLevel="0" collapsed="false">
      <c r="A54" s="19"/>
      <c r="B54" s="8"/>
      <c r="C54" s="44"/>
      <c r="D54" s="44"/>
      <c r="E54" s="44"/>
      <c r="F54" s="44"/>
      <c r="G54" s="8"/>
      <c r="H54" s="8"/>
      <c r="I54" s="8"/>
      <c r="J54" s="8"/>
      <c r="K54" s="6"/>
      <c r="L54" s="8"/>
      <c r="M54" s="6"/>
      <c r="N54" s="8"/>
      <c r="O54" s="6"/>
      <c r="P54" s="8"/>
      <c r="Q54" s="6"/>
      <c r="R54" s="8"/>
      <c r="S54" s="6"/>
      <c r="T54" s="8"/>
      <c r="U54" s="6"/>
      <c r="V54" s="8"/>
      <c r="W54" s="8"/>
      <c r="X54" s="8"/>
      <c r="Y54" s="8"/>
      <c r="Z54" s="8"/>
    </row>
    <row r="55" customFormat="false" ht="14.9" hidden="false" customHeight="false" outlineLevel="0" collapsed="false">
      <c r="A55" s="19"/>
      <c r="C55" s="48"/>
      <c r="D55" s="48" t="s">
        <v>143</v>
      </c>
      <c r="E55" s="48" t="n">
        <f aca="false">COUNT(I8:I39)</f>
        <v>0</v>
      </c>
      <c r="F55" s="48"/>
      <c r="U55" s="6"/>
      <c r="V55" s="8"/>
      <c r="W55" s="8"/>
      <c r="X55" s="8"/>
      <c r="Y55" s="8"/>
      <c r="Z55" s="8"/>
    </row>
    <row r="56" customFormat="false" ht="14.9" hidden="false" customHeight="false" outlineLevel="0" collapsed="false">
      <c r="A56" s="19"/>
      <c r="C56" s="48"/>
      <c r="D56" s="48" t="s">
        <v>144</v>
      </c>
      <c r="E56" s="48" t="n">
        <f aca="false">COUNTA(D8:D54)</f>
        <v>43</v>
      </c>
      <c r="F56" s="48"/>
      <c r="U56" s="6"/>
      <c r="V56" s="8"/>
      <c r="W56" s="8"/>
      <c r="X56" s="8"/>
      <c r="Y56" s="8"/>
      <c r="Z56" s="8"/>
    </row>
    <row r="57" customFormat="false" ht="14.9" hidden="false" customHeight="false" outlineLevel="0" collapsed="false">
      <c r="C57" s="48"/>
      <c r="D57" s="48" t="s">
        <v>145</v>
      </c>
      <c r="E57" s="48" t="n">
        <f aca="false">COUNT(J8:J39)</f>
        <v>0</v>
      </c>
      <c r="F57" s="48"/>
      <c r="Z57" s="8"/>
    </row>
    <row r="58" customFormat="false" ht="13.8" hidden="false" customHeight="false" outlineLevel="0" collapsed="false">
      <c r="C58" s="8"/>
      <c r="D58" s="8"/>
      <c r="E58" s="8"/>
      <c r="F58" s="8"/>
      <c r="Z58" s="8"/>
    </row>
    <row r="59" customFormat="false" ht="13.8" hidden="false" customHeight="false" outlineLevel="0" collapsed="false">
      <c r="C59" s="8"/>
      <c r="D59" s="8"/>
      <c r="E59" s="8"/>
      <c r="F59" s="8"/>
    </row>
    <row r="60" customFormat="false" ht="13.8" hidden="false" customHeight="false" outlineLevel="0" collapsed="false">
      <c r="C60" s="8"/>
      <c r="D60" s="8"/>
      <c r="E60" s="8"/>
      <c r="F60" s="8"/>
    </row>
    <row r="61" customFormat="false" ht="13.8" hidden="false" customHeight="false" outlineLevel="0" collapsed="false">
      <c r="C61" s="8"/>
      <c r="D61" s="8"/>
      <c r="E61" s="8"/>
      <c r="F61" s="8"/>
    </row>
    <row r="62" customFormat="false" ht="13.8" hidden="false" customHeight="false" outlineLevel="0" collapsed="false">
      <c r="C62" s="8"/>
      <c r="D62" s="8"/>
      <c r="E62" s="8"/>
      <c r="F62" s="8"/>
    </row>
    <row r="63" customFormat="false" ht="13.8" hidden="false" customHeight="false" outlineLevel="0" collapsed="false">
      <c r="C63" s="8"/>
      <c r="D63" s="8"/>
      <c r="E63" s="8"/>
      <c r="F63" s="8"/>
    </row>
    <row r="64" customFormat="false" ht="13.8" hidden="false" customHeight="false" outlineLevel="0" collapsed="false">
      <c r="C64" s="8"/>
      <c r="D64" s="8"/>
      <c r="E64" s="8"/>
      <c r="F64" s="8"/>
    </row>
    <row r="65" customFormat="false" ht="13.8" hidden="false" customHeight="false" outlineLevel="0" collapsed="false">
      <c r="C65" s="8"/>
      <c r="D65" s="8"/>
      <c r="E65" s="8"/>
      <c r="F65" s="8"/>
    </row>
    <row r="66" customFormat="false" ht="13.8" hidden="false" customHeight="false" outlineLevel="0" collapsed="false">
      <c r="C66" s="8"/>
      <c r="D66" s="8"/>
      <c r="E66" s="8"/>
      <c r="F66" s="8"/>
    </row>
    <row r="67" customFormat="false" ht="13.8" hidden="false" customHeight="false" outlineLevel="0" collapsed="false">
      <c r="C67" s="8"/>
      <c r="D67" s="8"/>
      <c r="E67" s="8"/>
      <c r="F67" s="8"/>
    </row>
    <row r="68" customFormat="false" ht="13.8" hidden="false" customHeight="false" outlineLevel="0" collapsed="false">
      <c r="C68" s="8"/>
      <c r="D68" s="8"/>
      <c r="E68" s="8"/>
      <c r="F68" s="8"/>
    </row>
    <row r="69" customFormat="false" ht="13.8" hidden="false" customHeight="false" outlineLevel="0" collapsed="false">
      <c r="C69" s="8"/>
      <c r="D69" s="8"/>
      <c r="E69" s="8"/>
      <c r="F69" s="8"/>
    </row>
  </sheetData>
  <mergeCells count="13"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  <mergeCell ref="T6:T7"/>
  </mergeCells>
  <dataValidations count="1">
    <dataValidation allowBlank="false" operator="between" showDropDown="false" showErrorMessage="true" showInputMessage="true" sqref="L8:L39 N8:N39 P8:P39 R8:R39 T8:T39" type="list">
      <formula1>Result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  <dc:description/>
  <dc:language>ru-RU</dc:language>
  <cp:lastModifiedBy/>
  <dcterms:modified xsi:type="dcterms:W3CDTF">2020-04-09T14:17:28Z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