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2439\Documents\Lab_1\"/>
    </mc:Choice>
  </mc:AlternateContent>
  <xr:revisionPtr revIDLastSave="0" documentId="13_ncr:1_{E977AA09-3E18-414D-9AFA-3C5ABBC4FD01}" xr6:coauthVersionLast="47" xr6:coauthVersionMax="47" xr10:uidLastSave="{00000000-0000-0000-0000-000000000000}"/>
  <bookViews>
    <workbookView xWindow="-108" yWindow="-108" windowWidth="23256" windowHeight="12576" xr2:uid="{9FC19393-9E7A-46A1-8C5E-9EBC0B9DD0A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<sst xmlns="http://schemas.openxmlformats.org/spreadsheetml/2006/main" count="6" uniqueCount="6">
  <si>
    <t>масса</t>
  </si>
  <si>
    <t>диаметр</t>
  </si>
  <si>
    <t>толщина</t>
  </si>
  <si>
    <t>объём</t>
  </si>
  <si>
    <t>плотность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</si>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</sst>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409723338154161E-2"/>
          <c:y val="4.048582995951417E-2"/>
          <c:w val="0.90144741951898866"/>
          <c:h val="0.8846212290265336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Лист1!$A$2:$A$101</c:f>
              <c:numCache>
                <c:formatCode>0</c:formatCode>
                <c:ptCount val="100"/>
                <c:pt idx="0">
                  <c:v>2009</c:v>
                </c:pt>
                <c:pt idx="1">
                  <c:v>2002</c:v>
                </c:pt>
                <c:pt idx="2">
                  <c:v>2006</c:v>
                </c:pt>
                <c:pt idx="3">
                  <c:v>2005</c:v>
                </c:pt>
                <c:pt idx="4">
                  <c:v>2000</c:v>
                </c:pt>
                <c:pt idx="5">
                  <c:v>2013</c:v>
                </c:pt>
                <c:pt idx="6">
                  <c:v>2008</c:v>
                </c:pt>
                <c:pt idx="7">
                  <c:v>2012</c:v>
                </c:pt>
                <c:pt idx="8">
                  <c:v>2011</c:v>
                </c:pt>
                <c:pt idx="9">
                  <c:v>2006</c:v>
                </c:pt>
                <c:pt idx="10">
                  <c:v>2000</c:v>
                </c:pt>
                <c:pt idx="11">
                  <c:v>2005</c:v>
                </c:pt>
                <c:pt idx="12">
                  <c:v>2013</c:v>
                </c:pt>
                <c:pt idx="13">
                  <c:v>2009</c:v>
                </c:pt>
                <c:pt idx="14">
                  <c:v>2003</c:v>
                </c:pt>
                <c:pt idx="15">
                  <c:v>2002</c:v>
                </c:pt>
                <c:pt idx="16">
                  <c:v>2006</c:v>
                </c:pt>
                <c:pt idx="17">
                  <c:v>2014</c:v>
                </c:pt>
                <c:pt idx="18">
                  <c:v>2014</c:v>
                </c:pt>
                <c:pt idx="19">
                  <c:v>2006</c:v>
                </c:pt>
                <c:pt idx="20">
                  <c:v>2006</c:v>
                </c:pt>
                <c:pt idx="21">
                  <c:v>1999</c:v>
                </c:pt>
                <c:pt idx="22">
                  <c:v>2009</c:v>
                </c:pt>
                <c:pt idx="23">
                  <c:v>2015</c:v>
                </c:pt>
                <c:pt idx="24">
                  <c:v>2006</c:v>
                </c:pt>
                <c:pt idx="25">
                  <c:v>2006</c:v>
                </c:pt>
                <c:pt idx="26">
                  <c:v>2006</c:v>
                </c:pt>
                <c:pt idx="27">
                  <c:v>2011</c:v>
                </c:pt>
                <c:pt idx="28">
                  <c:v>2008</c:v>
                </c:pt>
                <c:pt idx="29">
                  <c:v>2008</c:v>
                </c:pt>
                <c:pt idx="30">
                  <c:v>2014</c:v>
                </c:pt>
                <c:pt idx="31">
                  <c:v>2007</c:v>
                </c:pt>
                <c:pt idx="32">
                  <c:v>2009</c:v>
                </c:pt>
                <c:pt idx="33">
                  <c:v>2008</c:v>
                </c:pt>
                <c:pt idx="34">
                  <c:v>2015</c:v>
                </c:pt>
                <c:pt idx="35">
                  <c:v>2012</c:v>
                </c:pt>
                <c:pt idx="36">
                  <c:v>2012</c:v>
                </c:pt>
                <c:pt idx="37">
                  <c:v>2008</c:v>
                </c:pt>
                <c:pt idx="38">
                  <c:v>2014</c:v>
                </c:pt>
                <c:pt idx="39">
                  <c:v>2007</c:v>
                </c:pt>
                <c:pt idx="40">
                  <c:v>2013</c:v>
                </c:pt>
                <c:pt idx="41">
                  <c:v>2014</c:v>
                </c:pt>
                <c:pt idx="42">
                  <c:v>2007</c:v>
                </c:pt>
                <c:pt idx="43">
                  <c:v>2014</c:v>
                </c:pt>
                <c:pt idx="44">
                  <c:v>2014</c:v>
                </c:pt>
                <c:pt idx="45">
                  <c:v>2003</c:v>
                </c:pt>
                <c:pt idx="46">
                  <c:v>2006</c:v>
                </c:pt>
                <c:pt idx="47">
                  <c:v>2014</c:v>
                </c:pt>
                <c:pt idx="48">
                  <c:v>2013</c:v>
                </c:pt>
                <c:pt idx="49">
                  <c:v>2003</c:v>
                </c:pt>
                <c:pt idx="50">
                  <c:v>2010</c:v>
                </c:pt>
                <c:pt idx="51">
                  <c:v>2007</c:v>
                </c:pt>
                <c:pt idx="52">
                  <c:v>2007</c:v>
                </c:pt>
                <c:pt idx="53">
                  <c:v>2009</c:v>
                </c:pt>
                <c:pt idx="54">
                  <c:v>2013</c:v>
                </c:pt>
                <c:pt idx="55">
                  <c:v>2011</c:v>
                </c:pt>
                <c:pt idx="56">
                  <c:v>2007</c:v>
                </c:pt>
                <c:pt idx="57">
                  <c:v>2014</c:v>
                </c:pt>
                <c:pt idx="58">
                  <c:v>2015</c:v>
                </c:pt>
                <c:pt idx="59">
                  <c:v>2006</c:v>
                </c:pt>
                <c:pt idx="60">
                  <c:v>2012</c:v>
                </c:pt>
                <c:pt idx="61">
                  <c:v>2005</c:v>
                </c:pt>
                <c:pt idx="62">
                  <c:v>2011</c:v>
                </c:pt>
                <c:pt idx="63">
                  <c:v>2008</c:v>
                </c:pt>
                <c:pt idx="64">
                  <c:v>2010</c:v>
                </c:pt>
                <c:pt idx="65">
                  <c:v>2008</c:v>
                </c:pt>
                <c:pt idx="66">
                  <c:v>2014</c:v>
                </c:pt>
                <c:pt idx="67">
                  <c:v>2012</c:v>
                </c:pt>
                <c:pt idx="68">
                  <c:v>2007</c:v>
                </c:pt>
                <c:pt idx="69">
                  <c:v>2014</c:v>
                </c:pt>
                <c:pt idx="70">
                  <c:v>2007</c:v>
                </c:pt>
                <c:pt idx="71">
                  <c:v>2004</c:v>
                </c:pt>
                <c:pt idx="72">
                  <c:v>2006</c:v>
                </c:pt>
                <c:pt idx="73">
                  <c:v>2002</c:v>
                </c:pt>
                <c:pt idx="74">
                  <c:v>2014</c:v>
                </c:pt>
                <c:pt idx="75">
                  <c:v>2007</c:v>
                </c:pt>
                <c:pt idx="76">
                  <c:v>2015</c:v>
                </c:pt>
                <c:pt idx="77">
                  <c:v>2011</c:v>
                </c:pt>
                <c:pt idx="78">
                  <c:v>2013</c:v>
                </c:pt>
                <c:pt idx="79">
                  <c:v>2004</c:v>
                </c:pt>
                <c:pt idx="80">
                  <c:v>2012</c:v>
                </c:pt>
                <c:pt idx="81">
                  <c:v>2015</c:v>
                </c:pt>
                <c:pt idx="82">
                  <c:v>2009</c:v>
                </c:pt>
                <c:pt idx="83">
                  <c:v>2014</c:v>
                </c:pt>
                <c:pt idx="84">
                  <c:v>2007</c:v>
                </c:pt>
                <c:pt idx="85">
                  <c:v>2014</c:v>
                </c:pt>
                <c:pt idx="86">
                  <c:v>2007</c:v>
                </c:pt>
                <c:pt idx="87">
                  <c:v>2014</c:v>
                </c:pt>
                <c:pt idx="88">
                  <c:v>2006</c:v>
                </c:pt>
                <c:pt idx="89">
                  <c:v>2008</c:v>
                </c:pt>
                <c:pt idx="90">
                  <c:v>2011</c:v>
                </c:pt>
                <c:pt idx="91">
                  <c:v>2010</c:v>
                </c:pt>
                <c:pt idx="92">
                  <c:v>2011</c:v>
                </c:pt>
                <c:pt idx="93">
                  <c:v>2007</c:v>
                </c:pt>
                <c:pt idx="94">
                  <c:v>2010</c:v>
                </c:pt>
                <c:pt idx="95">
                  <c:v>2006</c:v>
                </c:pt>
                <c:pt idx="96">
                  <c:v>2014</c:v>
                </c:pt>
                <c:pt idx="97">
                  <c:v>2008</c:v>
                </c:pt>
                <c:pt idx="98">
                  <c:v>2006</c:v>
                </c:pt>
                <c:pt idx="99">
                  <c:v>2006</c:v>
                </c:pt>
              </c:numCache>
            </c:numRef>
          </c:xVal>
          <c:yVal>
            <c:numRef>
              <c:f>Лист1!$F$2:$F$101</c:f>
              <c:numCache>
                <c:formatCode>General</c:formatCode>
                <c:ptCount val="100"/>
                <c:pt idx="0">
                  <c:v>7.4349610988514589</c:v>
                </c:pt>
                <c:pt idx="1">
                  <c:v>7.9375972832690627</c:v>
                </c:pt>
                <c:pt idx="2">
                  <c:v>7.5029098132626935</c:v>
                </c:pt>
                <c:pt idx="3">
                  <c:v>7.8658342275227353</c:v>
                </c:pt>
                <c:pt idx="4">
                  <c:v>7.9718706607205601</c:v>
                </c:pt>
                <c:pt idx="5">
                  <c:v>7.3973799603900892</c:v>
                </c:pt>
                <c:pt idx="6">
                  <c:v>7.4992296613003315</c:v>
                </c:pt>
                <c:pt idx="7">
                  <c:v>7.3294702331362744</c:v>
                </c:pt>
                <c:pt idx="8">
                  <c:v>7.4009477793541878</c:v>
                </c:pt>
                <c:pt idx="9">
                  <c:v>7.4041918528967674</c:v>
                </c:pt>
                <c:pt idx="10">
                  <c:v>7.9084718888783563</c:v>
                </c:pt>
                <c:pt idx="11">
                  <c:v>7.7327518870555707</c:v>
                </c:pt>
                <c:pt idx="12">
                  <c:v>7.457106732693461</c:v>
                </c:pt>
                <c:pt idx="13">
                  <c:v>7.3810538288613072</c:v>
                </c:pt>
                <c:pt idx="14">
                  <c:v>7.7916653016676873</c:v>
                </c:pt>
                <c:pt idx="15">
                  <c:v>7.6134852562804216</c:v>
                </c:pt>
                <c:pt idx="16">
                  <c:v>7.7027510948262297</c:v>
                </c:pt>
                <c:pt idx="17">
                  <c:v>7.3139548410443185</c:v>
                </c:pt>
                <c:pt idx="18">
                  <c:v>7.3561636210698591</c:v>
                </c:pt>
                <c:pt idx="19">
                  <c:v>7.4232942039978713</c:v>
                </c:pt>
                <c:pt idx="20">
                  <c:v>7.3831709002502635</c:v>
                </c:pt>
                <c:pt idx="21">
                  <c:v>7.9566593300769828</c:v>
                </c:pt>
                <c:pt idx="22">
                  <c:v>7.3870232575290551</c:v>
                </c:pt>
                <c:pt idx="23">
                  <c:v>7.3210769097671724</c:v>
                </c:pt>
                <c:pt idx="24">
                  <c:v>7.3850407952229356</c:v>
                </c:pt>
                <c:pt idx="25">
                  <c:v>7.3813161602589483</c:v>
                </c:pt>
                <c:pt idx="26">
                  <c:v>7.6146460212537033</c:v>
                </c:pt>
                <c:pt idx="27">
                  <c:v>7.4356377285051858</c:v>
                </c:pt>
                <c:pt idx="28">
                  <c:v>7.4478143796272107</c:v>
                </c:pt>
                <c:pt idx="29">
                  <c:v>7.5096690730714908</c:v>
                </c:pt>
                <c:pt idx="30">
                  <c:v>7.2042676339270963</c:v>
                </c:pt>
                <c:pt idx="31">
                  <c:v>7.4050552871761388</c:v>
                </c:pt>
                <c:pt idx="32">
                  <c:v>7.4664504669446456</c:v>
                </c:pt>
                <c:pt idx="33">
                  <c:v>7.5293111012725262</c:v>
                </c:pt>
                <c:pt idx="34">
                  <c:v>7.3958459604308562</c:v>
                </c:pt>
                <c:pt idx="35">
                  <c:v>7.3138519048996846</c:v>
                </c:pt>
                <c:pt idx="36">
                  <c:v>7.4804366351158</c:v>
                </c:pt>
                <c:pt idx="37">
                  <c:v>7.431214364125764</c:v>
                </c:pt>
                <c:pt idx="38">
                  <c:v>7.3393110180795436</c:v>
                </c:pt>
                <c:pt idx="39">
                  <c:v>7.454107412087029</c:v>
                </c:pt>
                <c:pt idx="40">
                  <c:v>7.40241243353434</c:v>
                </c:pt>
                <c:pt idx="41">
                  <c:v>7.3900598190129001</c:v>
                </c:pt>
                <c:pt idx="42">
                  <c:v>7.4712236117621229</c:v>
                </c:pt>
                <c:pt idx="43">
                  <c:v>7.2814478179342181</c:v>
                </c:pt>
                <c:pt idx="44">
                  <c:v>7.3856096634724064</c:v>
                </c:pt>
                <c:pt idx="45">
                  <c:v>7.7432788039233307</c:v>
                </c:pt>
                <c:pt idx="46">
                  <c:v>7.3889137179243436</c:v>
                </c:pt>
                <c:pt idx="47">
                  <c:v>7.3287299466221025</c:v>
                </c:pt>
                <c:pt idx="48">
                  <c:v>7.4264316552948868</c:v>
                </c:pt>
                <c:pt idx="49">
                  <c:v>7.7716588147891832</c:v>
                </c:pt>
                <c:pt idx="50">
                  <c:v>7.2470874672503784</c:v>
                </c:pt>
                <c:pt idx="51">
                  <c:v>7.5029098132626935</c:v>
                </c:pt>
                <c:pt idx="52">
                  <c:v>7.5224177982955522</c:v>
                </c:pt>
                <c:pt idx="53">
                  <c:v>7.3663077403416555</c:v>
                </c:pt>
                <c:pt idx="54">
                  <c:v>7.2797539098971136</c:v>
                </c:pt>
                <c:pt idx="55">
                  <c:v>7.3210769097671724</c:v>
                </c:pt>
                <c:pt idx="56">
                  <c:v>7.3630789617337653</c:v>
                </c:pt>
                <c:pt idx="57">
                  <c:v>7.313463876009914</c:v>
                </c:pt>
                <c:pt idx="58">
                  <c:v>7.374104494580072</c:v>
                </c:pt>
                <c:pt idx="59">
                  <c:v>7.390355632918534</c:v>
                </c:pt>
                <c:pt idx="60">
                  <c:v>7.5633021418487845</c:v>
                </c:pt>
                <c:pt idx="61">
                  <c:v>7.7441881119927345</c:v>
                </c:pt>
                <c:pt idx="62">
                  <c:v>7.4827839822185336</c:v>
                </c:pt>
                <c:pt idx="63">
                  <c:v>7.4444495483416828</c:v>
                </c:pt>
                <c:pt idx="64">
                  <c:v>7.431869884201066</c:v>
                </c:pt>
                <c:pt idx="65">
                  <c:v>7.3768926888516582</c:v>
                </c:pt>
                <c:pt idx="66">
                  <c:v>7.3026505093256509</c:v>
                </c:pt>
                <c:pt idx="67">
                  <c:v>7.4225715087890629</c:v>
                </c:pt>
                <c:pt idx="68">
                  <c:v>7.4593613483747578</c:v>
                </c:pt>
                <c:pt idx="69">
                  <c:v>7.3512006288968594</c:v>
                </c:pt>
                <c:pt idx="70">
                  <c:v>7.4357494100748038</c:v>
                </c:pt>
                <c:pt idx="71">
                  <c:v>8.0079437627421726</c:v>
                </c:pt>
                <c:pt idx="72">
                  <c:v>7.4103309904595589</c:v>
                </c:pt>
                <c:pt idx="73">
                  <c:v>7.8563325386445353</c:v>
                </c:pt>
                <c:pt idx="74">
                  <c:v>7.5465213204311654</c:v>
                </c:pt>
                <c:pt idx="75">
                  <c:v>7.4752533979604845</c:v>
                </c:pt>
                <c:pt idx="76">
                  <c:v>7.2852441373795553</c:v>
                </c:pt>
                <c:pt idx="77">
                  <c:v>7.3110179111136242</c:v>
                </c:pt>
                <c:pt idx="78">
                  <c:v>7.3447888260149146</c:v>
                </c:pt>
                <c:pt idx="79">
                  <c:v>7.700792624988674</c:v>
                </c:pt>
                <c:pt idx="80">
                  <c:v>7.3561636210698591</c:v>
                </c:pt>
                <c:pt idx="81">
                  <c:v>7.3294702331362744</c:v>
                </c:pt>
                <c:pt idx="82">
                  <c:v>7.322366598819829</c:v>
                </c:pt>
                <c:pt idx="83">
                  <c:v>7.4122586674261601</c:v>
                </c:pt>
                <c:pt idx="84">
                  <c:v>7.5411216267473513</c:v>
                </c:pt>
                <c:pt idx="85">
                  <c:v>7.2560436126609194</c:v>
                </c:pt>
                <c:pt idx="86">
                  <c:v>7.3114634122686271</c:v>
                </c:pt>
                <c:pt idx="87">
                  <c:v>7.4335235106851538</c:v>
                </c:pt>
                <c:pt idx="88">
                  <c:v>7.4155062041566282</c:v>
                </c:pt>
                <c:pt idx="89">
                  <c:v>7.4472025679774125</c:v>
                </c:pt>
                <c:pt idx="90">
                  <c:v>7.3608002117769677</c:v>
                </c:pt>
                <c:pt idx="91">
                  <c:v>7.2803662006112928</c:v>
                </c:pt>
                <c:pt idx="92">
                  <c:v>7.4229385446013403</c:v>
                </c:pt>
                <c:pt idx="93">
                  <c:v>7.4263712949124789</c:v>
                </c:pt>
                <c:pt idx="94">
                  <c:v>7.4407170490948582</c:v>
                </c:pt>
                <c:pt idx="95">
                  <c:v>7.3501760703386827</c:v>
                </c:pt>
                <c:pt idx="96">
                  <c:v>7.3866846391566883</c:v>
                </c:pt>
                <c:pt idx="97">
                  <c:v>7.4602083045719505</c:v>
                </c:pt>
                <c:pt idx="98">
                  <c:v>7.3016297920681499</c:v>
                </c:pt>
                <c:pt idx="99">
                  <c:v>7.6173062606170934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1-4396-80A8-188062A12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93248"/>
        <c:axId val="1204094080"/>
      </c:scatterChart>
      <c:valAx>
        <c:axId val="12040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94080"/>
        <c:crosses val="autoZero"/>
        <c:crossBetween val="midCat"/>
      </c:valAx>
      <c:valAx>
        <c:axId val="12040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9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7</xdr:row>
      <xdr:rowOff>15240</xdr:rowOff>
    </xdr:from>
    <xdr:to>
      <xdr:col>20</xdr:col>
      <xdr:colOff>175260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3E4F0-B9FC-4EBD-9743-46F32BC9F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72D75-5231-43AA-9DD0-CDDB09101F52}">
  <dimension ref="A1:F101"/>
  <sheetViews>
    <sheetView tabSelected="1" workbookViewId="0">
      <selection activeCell="G4" sqref="G4"/>
    </sheetView>
  </sheetViews>
  <sheetFormatPr defaultRowHeight="14.4" x14ac:dyDescent="0.3"/>
  <cols>
    <col min="1" max="1" width="11.6640625" style="3" customWidth="1"/>
    <col min="2" max="2" width="8.88671875" style="2"/>
    <col min="3" max="4" width="8.88671875" style="1"/>
    <col min="5" max="5" width="10.33203125" customWidth="1"/>
    <col min="6" max="6" width="10.6640625" customWidth="1"/>
  </cols>
  <sheetData>
    <row r="1" spans="1:6" x14ac:dyDescent="0.3">
      <c r="A1" s="3" t="s">
        <v>5</v>
      </c>
      <c r="B1" s="2" t="s">
        <v>0</v>
      </c>
      <c r="C1" s="1" t="s">
        <v>1</v>
      </c>
      <c r="D1" s="1" t="s">
        <v>2</v>
      </c>
      <c r="E1" t="s">
        <v>3</v>
      </c>
      <c r="F1" t="s">
        <v>4</v>
      </c>
    </row>
    <row r="2" spans="1:6" x14ac:dyDescent="0.3">
      <c r="A2" s="3">
        <v>2009</v>
      </c>
      <c r="B2" s="2">
        <v>1.8220000000000001</v>
      </c>
      <c r="C2" s="1">
        <v>17.489999999999998</v>
      </c>
      <c r="D2" s="1">
        <v>1.02</v>
      </c>
      <c r="E2" s="1">
        <f>10^(-3) * D2*PI()*(C2/2)^2</f>
        <v>0.24505844425755768</v>
      </c>
      <c r="F2">
        <f>B2/E2</f>
        <v>7.4349610988514589</v>
      </c>
    </row>
    <row r="3" spans="1:6" x14ac:dyDescent="0.3">
      <c r="A3" s="3">
        <v>2002</v>
      </c>
      <c r="B3" s="2">
        <v>1.98</v>
      </c>
      <c r="C3" s="1">
        <v>17.559999999999999</v>
      </c>
      <c r="D3" s="1">
        <v>1.03</v>
      </c>
      <c r="E3" s="1">
        <f t="shared" ref="E3:E66" si="0">10^(-3) * D3*PI()*(C3/2)^2</f>
        <v>0.24944576165050114</v>
      </c>
      <c r="F3">
        <f t="shared" ref="F3:F66" si="1">B3/E3</f>
        <v>7.9375972832690627</v>
      </c>
    </row>
    <row r="4" spans="1:6" x14ac:dyDescent="0.3">
      <c r="A4" s="3">
        <v>2006</v>
      </c>
      <c r="B4" s="2">
        <v>1.8640000000000001</v>
      </c>
      <c r="C4" s="1">
        <v>17.440000000000001</v>
      </c>
      <c r="D4" s="1">
        <v>1.04</v>
      </c>
      <c r="E4" s="1">
        <f t="shared" si="0"/>
        <v>0.24843694598395105</v>
      </c>
      <c r="F4">
        <f t="shared" si="1"/>
        <v>7.5029098132626935</v>
      </c>
    </row>
    <row r="5" spans="1:6" x14ac:dyDescent="0.3">
      <c r="A5" s="3">
        <v>2005</v>
      </c>
      <c r="B5" s="2">
        <v>1.9239999999999999</v>
      </c>
      <c r="C5" s="1">
        <v>17.559999999999999</v>
      </c>
      <c r="D5" s="1">
        <v>1.01</v>
      </c>
      <c r="E5" s="1">
        <f t="shared" si="0"/>
        <v>0.24460215462816132</v>
      </c>
      <c r="F5">
        <f t="shared" si="1"/>
        <v>7.8658342275227353</v>
      </c>
    </row>
    <row r="6" spans="1:6" x14ac:dyDescent="0.3">
      <c r="A6" s="3">
        <v>2000</v>
      </c>
      <c r="B6" s="2">
        <v>1.93</v>
      </c>
      <c r="C6" s="1">
        <v>17.47</v>
      </c>
      <c r="D6" s="1">
        <v>1.01</v>
      </c>
      <c r="E6" s="1">
        <f t="shared" si="0"/>
        <v>0.2421012685905207</v>
      </c>
      <c r="F6">
        <f t="shared" si="1"/>
        <v>7.9718706607205601</v>
      </c>
    </row>
    <row r="7" spans="1:6" x14ac:dyDescent="0.3">
      <c r="A7" s="3">
        <v>2013</v>
      </c>
      <c r="B7" s="2">
        <v>1.8420000000000001</v>
      </c>
      <c r="C7" s="1">
        <v>17.46</v>
      </c>
      <c r="D7" s="1">
        <v>1.04</v>
      </c>
      <c r="E7" s="1">
        <f t="shared" si="0"/>
        <v>0.24900708221872453</v>
      </c>
      <c r="F7">
        <f t="shared" si="1"/>
        <v>7.3973799603900892</v>
      </c>
    </row>
    <row r="8" spans="1:6" x14ac:dyDescent="0.3">
      <c r="A8" s="3">
        <v>2008</v>
      </c>
      <c r="B8" s="2">
        <v>1.881</v>
      </c>
      <c r="C8" s="1">
        <v>17.440000000000001</v>
      </c>
      <c r="D8" s="1">
        <v>1.05</v>
      </c>
      <c r="E8" s="1">
        <f t="shared" si="0"/>
        <v>0.25082576277225832</v>
      </c>
      <c r="F8">
        <f t="shared" si="1"/>
        <v>7.4992296613003315</v>
      </c>
    </row>
    <row r="9" spans="1:6" x14ac:dyDescent="0.3">
      <c r="A9" s="3">
        <v>2012</v>
      </c>
      <c r="B9" s="2">
        <v>1.823</v>
      </c>
      <c r="C9" s="1">
        <v>17.45</v>
      </c>
      <c r="D9" s="1">
        <v>1.04</v>
      </c>
      <c r="E9" s="1">
        <f t="shared" si="0"/>
        <v>0.24872193241992877</v>
      </c>
      <c r="F9">
        <f t="shared" si="1"/>
        <v>7.3294702331362744</v>
      </c>
    </row>
    <row r="10" spans="1:6" x14ac:dyDescent="0.3">
      <c r="A10" s="3">
        <v>2011</v>
      </c>
      <c r="B10" s="2">
        <v>1.845</v>
      </c>
      <c r="C10" s="1">
        <v>17.47</v>
      </c>
      <c r="D10" s="1">
        <v>1.04</v>
      </c>
      <c r="E10" s="1">
        <f t="shared" si="0"/>
        <v>0.24929239538033818</v>
      </c>
      <c r="F10">
        <f t="shared" si="1"/>
        <v>7.4009477793541878</v>
      </c>
    </row>
    <row r="11" spans="1:6" x14ac:dyDescent="0.3">
      <c r="A11" s="3">
        <v>2006</v>
      </c>
      <c r="B11" s="2">
        <v>1.877</v>
      </c>
      <c r="C11" s="1">
        <v>17.45</v>
      </c>
      <c r="D11" s="1">
        <v>1.06</v>
      </c>
      <c r="E11" s="1">
        <f t="shared" si="0"/>
        <v>0.25350504650492744</v>
      </c>
      <c r="F11">
        <f t="shared" si="1"/>
        <v>7.4041918528967674</v>
      </c>
    </row>
    <row r="12" spans="1:6" x14ac:dyDescent="0.3">
      <c r="A12" s="3">
        <v>2000</v>
      </c>
      <c r="B12" s="2">
        <v>1.966</v>
      </c>
      <c r="C12" s="1">
        <v>17.53</v>
      </c>
      <c r="D12" s="1">
        <v>1.03</v>
      </c>
      <c r="E12" s="1">
        <f t="shared" si="0"/>
        <v>0.24859416934449444</v>
      </c>
      <c r="F12">
        <f t="shared" si="1"/>
        <v>7.9084718888783563</v>
      </c>
    </row>
    <row r="13" spans="1:6" x14ac:dyDescent="0.3">
      <c r="A13" s="3">
        <v>2005</v>
      </c>
      <c r="B13" s="2">
        <v>1.9079999999999999</v>
      </c>
      <c r="C13" s="1">
        <v>17.55</v>
      </c>
      <c r="D13" s="1">
        <v>1.02</v>
      </c>
      <c r="E13" s="1">
        <f t="shared" si="0"/>
        <v>0.24674268977825906</v>
      </c>
      <c r="F13">
        <f t="shared" si="1"/>
        <v>7.7327518870555707</v>
      </c>
    </row>
    <row r="14" spans="1:6" x14ac:dyDescent="0.3">
      <c r="A14" s="3">
        <v>2013</v>
      </c>
      <c r="B14" s="2">
        <v>1.859</v>
      </c>
      <c r="C14" s="1">
        <v>17.47</v>
      </c>
      <c r="D14" s="1">
        <v>1.04</v>
      </c>
      <c r="E14" s="1">
        <f t="shared" si="0"/>
        <v>0.24929239538033818</v>
      </c>
      <c r="F14">
        <f t="shared" si="1"/>
        <v>7.457106732693461</v>
      </c>
    </row>
    <row r="15" spans="1:6" x14ac:dyDescent="0.3">
      <c r="A15" s="3">
        <v>2009</v>
      </c>
      <c r="B15" s="2">
        <v>1.8149999999999999</v>
      </c>
      <c r="C15" s="1">
        <v>17.52</v>
      </c>
      <c r="D15" s="1">
        <v>1.02</v>
      </c>
      <c r="E15" s="1">
        <f t="shared" si="0"/>
        <v>0.2458998460223944</v>
      </c>
      <c r="F15">
        <f t="shared" si="1"/>
        <v>7.3810538288613072</v>
      </c>
    </row>
    <row r="16" spans="1:6" x14ac:dyDescent="0.3">
      <c r="A16" s="3">
        <v>2003</v>
      </c>
      <c r="B16" s="2">
        <v>1.958</v>
      </c>
      <c r="C16" s="1">
        <v>17.54</v>
      </c>
      <c r="D16" s="1">
        <v>1.04</v>
      </c>
      <c r="E16" s="1">
        <f t="shared" si="0"/>
        <v>0.25129416167053786</v>
      </c>
      <c r="F16">
        <f t="shared" si="1"/>
        <v>7.7916653016676873</v>
      </c>
    </row>
    <row r="17" spans="1:6" x14ac:dyDescent="0.3">
      <c r="A17" s="3">
        <v>2002</v>
      </c>
      <c r="B17" s="2">
        <v>1.988</v>
      </c>
      <c r="C17" s="1">
        <v>17.71</v>
      </c>
      <c r="D17" s="1">
        <v>1.06</v>
      </c>
      <c r="E17" s="1">
        <f t="shared" si="0"/>
        <v>0.26111563010647243</v>
      </c>
      <c r="F17">
        <f t="shared" si="1"/>
        <v>7.6134852562804216</v>
      </c>
    </row>
    <row r="18" spans="1:6" x14ac:dyDescent="0.3">
      <c r="A18" s="3">
        <v>2006</v>
      </c>
      <c r="B18" s="2">
        <v>1.879</v>
      </c>
      <c r="C18" s="1">
        <v>17.45</v>
      </c>
      <c r="D18" s="1">
        <v>1.02</v>
      </c>
      <c r="E18" s="1">
        <f t="shared" si="0"/>
        <v>0.24393881833493017</v>
      </c>
      <c r="F18">
        <f t="shared" si="1"/>
        <v>7.7027510948262297</v>
      </c>
    </row>
    <row r="19" spans="1:6" x14ac:dyDescent="0.3">
      <c r="A19" s="3">
        <v>2014</v>
      </c>
      <c r="B19" s="2">
        <v>1.8520000000000001</v>
      </c>
      <c r="C19" s="1">
        <v>17.440000000000001</v>
      </c>
      <c r="D19" s="1">
        <v>1.06</v>
      </c>
      <c r="E19" s="1">
        <f t="shared" si="0"/>
        <v>0.25321457956056553</v>
      </c>
      <c r="F19">
        <f t="shared" si="1"/>
        <v>7.3139548410443185</v>
      </c>
    </row>
    <row r="20" spans="1:6" x14ac:dyDescent="0.3">
      <c r="A20" s="3">
        <v>2014</v>
      </c>
      <c r="B20" s="2">
        <v>1.843</v>
      </c>
      <c r="C20" s="1">
        <v>17.43</v>
      </c>
      <c r="D20" s="1">
        <v>1.05</v>
      </c>
      <c r="E20" s="1">
        <f t="shared" si="0"/>
        <v>0.25053820101570273</v>
      </c>
      <c r="F20">
        <f t="shared" si="1"/>
        <v>7.3561636210698591</v>
      </c>
    </row>
    <row r="21" spans="1:6" x14ac:dyDescent="0.3">
      <c r="A21" s="3">
        <v>2006</v>
      </c>
      <c r="B21" s="2">
        <v>1.8839999999999999</v>
      </c>
      <c r="C21" s="1">
        <v>17.46</v>
      </c>
      <c r="D21" s="1">
        <v>1.06</v>
      </c>
      <c r="E21" s="1">
        <f t="shared" si="0"/>
        <v>0.2537956799537</v>
      </c>
      <c r="F21">
        <f t="shared" si="1"/>
        <v>7.4232942039978713</v>
      </c>
    </row>
    <row r="22" spans="1:6" x14ac:dyDescent="0.3">
      <c r="A22" s="3">
        <v>2006</v>
      </c>
      <c r="B22" s="2">
        <v>1.885</v>
      </c>
      <c r="C22" s="1">
        <v>17.43</v>
      </c>
      <c r="D22" s="1">
        <v>1.07</v>
      </c>
      <c r="E22" s="1">
        <f t="shared" si="0"/>
        <v>0.25531035722552559</v>
      </c>
      <c r="F22">
        <f t="shared" si="1"/>
        <v>7.3831709002502635</v>
      </c>
    </row>
    <row r="23" spans="1:6" x14ac:dyDescent="0.3">
      <c r="A23" s="3">
        <v>1999</v>
      </c>
      <c r="B23" s="2">
        <v>1.944</v>
      </c>
      <c r="C23" s="1">
        <v>17.55</v>
      </c>
      <c r="D23" s="1">
        <v>1.01</v>
      </c>
      <c r="E23" s="1">
        <f t="shared" si="0"/>
        <v>0.24432364380004079</v>
      </c>
      <c r="F23">
        <f t="shared" si="1"/>
        <v>7.9566593300769828</v>
      </c>
    </row>
    <row r="24" spans="1:6" x14ac:dyDescent="0.3">
      <c r="A24" s="3">
        <v>2009</v>
      </c>
      <c r="B24" s="2">
        <v>1.8280000000000001</v>
      </c>
      <c r="C24" s="1">
        <v>17.489999999999998</v>
      </c>
      <c r="D24" s="1">
        <v>1.03</v>
      </c>
      <c r="E24" s="1">
        <f t="shared" si="0"/>
        <v>0.24746097802478864</v>
      </c>
      <c r="F24">
        <f t="shared" si="1"/>
        <v>7.3870232575290551</v>
      </c>
    </row>
    <row r="25" spans="1:6" x14ac:dyDescent="0.3">
      <c r="A25" s="3">
        <v>2015</v>
      </c>
      <c r="B25" s="2">
        <v>1.823</v>
      </c>
      <c r="C25" s="1">
        <v>17.46</v>
      </c>
      <c r="D25" s="1">
        <v>1.04</v>
      </c>
      <c r="E25" s="1">
        <f t="shared" si="0"/>
        <v>0.24900708221872453</v>
      </c>
      <c r="F25">
        <f t="shared" si="1"/>
        <v>7.3210769097671724</v>
      </c>
    </row>
    <row r="26" spans="1:6" x14ac:dyDescent="0.3">
      <c r="A26" s="3">
        <v>2006</v>
      </c>
      <c r="B26" s="2">
        <v>1.87</v>
      </c>
      <c r="C26" s="1">
        <v>17.440000000000001</v>
      </c>
      <c r="D26" s="1">
        <v>1.06</v>
      </c>
      <c r="E26" s="1">
        <f t="shared" si="0"/>
        <v>0.25321457956056553</v>
      </c>
      <c r="F26">
        <f t="shared" si="1"/>
        <v>7.3850407952229356</v>
      </c>
    </row>
    <row r="27" spans="1:6" x14ac:dyDescent="0.3">
      <c r="A27" s="3">
        <v>2006</v>
      </c>
      <c r="B27" s="2">
        <v>1.8380000000000001</v>
      </c>
      <c r="C27" s="1">
        <v>17.46</v>
      </c>
      <c r="D27" s="1">
        <v>1.04</v>
      </c>
      <c r="E27" s="1">
        <f t="shared" si="0"/>
        <v>0.24900708221872453</v>
      </c>
      <c r="F27">
        <f t="shared" si="1"/>
        <v>7.3813161602589483</v>
      </c>
    </row>
    <row r="28" spans="1:6" x14ac:dyDescent="0.3">
      <c r="A28" s="3">
        <v>2006</v>
      </c>
      <c r="B28" s="2">
        <v>1.881</v>
      </c>
      <c r="C28" s="1">
        <v>17.559999999999999</v>
      </c>
      <c r="D28" s="1">
        <v>1.02</v>
      </c>
      <c r="E28" s="1">
        <f t="shared" si="0"/>
        <v>0.24702395813933126</v>
      </c>
      <c r="F28">
        <f t="shared" si="1"/>
        <v>7.6146460212537033</v>
      </c>
    </row>
    <row r="29" spans="1:6" x14ac:dyDescent="0.3">
      <c r="A29" s="3">
        <v>2011</v>
      </c>
      <c r="B29" s="2">
        <v>1.794</v>
      </c>
      <c r="C29" s="1">
        <v>17.440000000000001</v>
      </c>
      <c r="D29" s="1">
        <v>1.01</v>
      </c>
      <c r="E29" s="1">
        <f t="shared" si="0"/>
        <v>0.24127049561902938</v>
      </c>
      <c r="F29">
        <f t="shared" si="1"/>
        <v>7.4356377285051858</v>
      </c>
    </row>
    <row r="30" spans="1:6" x14ac:dyDescent="0.3">
      <c r="A30" s="3">
        <v>2008</v>
      </c>
      <c r="B30" s="2">
        <v>1.8779999999999999</v>
      </c>
      <c r="C30" s="1">
        <v>17.57</v>
      </c>
      <c r="D30" s="1">
        <v>1.04</v>
      </c>
      <c r="E30" s="1">
        <f t="shared" si="0"/>
        <v>0.25215451195146465</v>
      </c>
      <c r="F30">
        <f t="shared" si="1"/>
        <v>7.4478143796272107</v>
      </c>
    </row>
    <row r="31" spans="1:6" x14ac:dyDescent="0.3">
      <c r="A31" s="3">
        <v>2008</v>
      </c>
      <c r="B31" s="2">
        <v>1.8340000000000001</v>
      </c>
      <c r="C31" s="1">
        <v>17.46</v>
      </c>
      <c r="D31" s="1">
        <v>1.02</v>
      </c>
      <c r="E31" s="1">
        <f t="shared" si="0"/>
        <v>0.24421848448374905</v>
      </c>
      <c r="F31">
        <f t="shared" si="1"/>
        <v>7.5096690730714908</v>
      </c>
    </row>
    <row r="32" spans="1:6" x14ac:dyDescent="0.3">
      <c r="A32" s="3">
        <v>2014</v>
      </c>
      <c r="B32" s="2">
        <v>1.841</v>
      </c>
      <c r="C32" s="1">
        <v>17.52</v>
      </c>
      <c r="D32" s="1">
        <v>1.06</v>
      </c>
      <c r="E32" s="1">
        <f t="shared" si="0"/>
        <v>0.25554297723895886</v>
      </c>
      <c r="F32">
        <f t="shared" si="1"/>
        <v>7.2042676339270963</v>
      </c>
    </row>
    <row r="33" spans="1:6" x14ac:dyDescent="0.3">
      <c r="A33" s="3">
        <v>2007</v>
      </c>
      <c r="B33" s="2">
        <v>1.8220000000000001</v>
      </c>
      <c r="C33" s="1">
        <v>17.440000000000001</v>
      </c>
      <c r="D33" s="1">
        <v>1.03</v>
      </c>
      <c r="E33" s="1">
        <f t="shared" si="0"/>
        <v>0.24604812919564384</v>
      </c>
      <c r="F33">
        <f t="shared" si="1"/>
        <v>7.4050552871761388</v>
      </c>
    </row>
    <row r="34" spans="1:6" x14ac:dyDescent="0.3">
      <c r="A34" s="3">
        <v>2009</v>
      </c>
      <c r="B34" s="2">
        <v>1.835</v>
      </c>
      <c r="C34" s="1">
        <v>17.43</v>
      </c>
      <c r="D34" s="1">
        <v>1.03</v>
      </c>
      <c r="E34" s="1">
        <f t="shared" si="0"/>
        <v>0.2457660448058798</v>
      </c>
      <c r="F34">
        <f t="shared" si="1"/>
        <v>7.4664504669446456</v>
      </c>
    </row>
    <row r="35" spans="1:6" x14ac:dyDescent="0.3">
      <c r="A35" s="3">
        <v>2008</v>
      </c>
      <c r="B35" s="2">
        <v>1.877</v>
      </c>
      <c r="C35" s="1">
        <v>17.47</v>
      </c>
      <c r="D35" s="1">
        <v>1.04</v>
      </c>
      <c r="E35" s="1">
        <f t="shared" si="0"/>
        <v>0.24929239538033818</v>
      </c>
      <c r="F35">
        <f t="shared" si="1"/>
        <v>7.5293111012725262</v>
      </c>
    </row>
    <row r="36" spans="1:6" x14ac:dyDescent="0.3">
      <c r="A36" s="3">
        <v>2015</v>
      </c>
      <c r="B36" s="2">
        <v>1.8260000000000001</v>
      </c>
      <c r="C36" s="1">
        <v>17.47</v>
      </c>
      <c r="D36" s="1">
        <v>1.03</v>
      </c>
      <c r="E36" s="1">
        <f t="shared" si="0"/>
        <v>0.2468953531170657</v>
      </c>
      <c r="F36">
        <f t="shared" si="1"/>
        <v>7.3958459604308562</v>
      </c>
    </row>
    <row r="37" spans="1:6" x14ac:dyDescent="0.3">
      <c r="A37" s="3">
        <v>2012</v>
      </c>
      <c r="B37" s="2">
        <v>1.8169999999999999</v>
      </c>
      <c r="C37" s="1">
        <v>17.61</v>
      </c>
      <c r="D37" s="1">
        <v>1.02</v>
      </c>
      <c r="E37" s="1">
        <f t="shared" si="0"/>
        <v>0.24843270326307237</v>
      </c>
      <c r="F37">
        <f t="shared" si="1"/>
        <v>7.3138519048996846</v>
      </c>
    </row>
    <row r="38" spans="1:6" x14ac:dyDescent="0.3">
      <c r="A38" s="3">
        <v>2012</v>
      </c>
      <c r="B38" s="2">
        <v>1.849</v>
      </c>
      <c r="C38" s="1">
        <v>17.48</v>
      </c>
      <c r="D38" s="1">
        <v>1.03</v>
      </c>
      <c r="E38" s="1">
        <f t="shared" si="0"/>
        <v>0.24717808467491639</v>
      </c>
      <c r="F38">
        <f t="shared" si="1"/>
        <v>7.4804366351158</v>
      </c>
    </row>
    <row r="39" spans="1:6" x14ac:dyDescent="0.3">
      <c r="A39" s="3">
        <v>2008</v>
      </c>
      <c r="B39" s="2">
        <v>1.819</v>
      </c>
      <c r="C39" s="1">
        <v>17.48</v>
      </c>
      <c r="D39" s="1">
        <v>1.02</v>
      </c>
      <c r="E39" s="1">
        <f t="shared" si="0"/>
        <v>0.24477829744506285</v>
      </c>
      <c r="F39">
        <f t="shared" si="1"/>
        <v>7.431214364125764</v>
      </c>
    </row>
    <row r="40" spans="1:6" x14ac:dyDescent="0.3">
      <c r="A40" s="3">
        <v>2014</v>
      </c>
      <c r="B40" s="2">
        <v>1.843</v>
      </c>
      <c r="C40" s="1">
        <v>17.45</v>
      </c>
      <c r="D40" s="1">
        <v>1.05</v>
      </c>
      <c r="E40" s="1">
        <f t="shared" si="0"/>
        <v>0.25111348946242812</v>
      </c>
      <c r="F40">
        <f t="shared" si="1"/>
        <v>7.3393110180795436</v>
      </c>
    </row>
    <row r="41" spans="1:6" x14ac:dyDescent="0.3">
      <c r="A41" s="3">
        <v>2007</v>
      </c>
      <c r="B41" s="2">
        <v>1.8540000000000001</v>
      </c>
      <c r="C41" s="1">
        <v>17.45</v>
      </c>
      <c r="D41" s="1">
        <v>1.04</v>
      </c>
      <c r="E41" s="1">
        <f t="shared" si="0"/>
        <v>0.24872193241992877</v>
      </c>
      <c r="F41">
        <f t="shared" si="1"/>
        <v>7.454107412087029</v>
      </c>
    </row>
    <row r="42" spans="1:6" x14ac:dyDescent="0.3">
      <c r="A42" s="3">
        <v>2013</v>
      </c>
      <c r="B42" s="2">
        <v>1.8360000000000001</v>
      </c>
      <c r="C42" s="1">
        <v>17.510000000000002</v>
      </c>
      <c r="D42" s="1">
        <v>1.03</v>
      </c>
      <c r="E42" s="1">
        <f t="shared" si="0"/>
        <v>0.24802725010059828</v>
      </c>
      <c r="F42">
        <f t="shared" si="1"/>
        <v>7.40241243353434</v>
      </c>
    </row>
    <row r="43" spans="1:6" x14ac:dyDescent="0.3">
      <c r="A43" s="3">
        <v>2014</v>
      </c>
      <c r="B43" s="2">
        <v>1.86</v>
      </c>
      <c r="C43" s="1">
        <v>17.47</v>
      </c>
      <c r="D43" s="1">
        <v>1.05</v>
      </c>
      <c r="E43" s="1">
        <f t="shared" si="0"/>
        <v>0.25168943764361068</v>
      </c>
      <c r="F43">
        <f t="shared" si="1"/>
        <v>7.3900598190129001</v>
      </c>
    </row>
    <row r="44" spans="1:6" x14ac:dyDescent="0.3">
      <c r="A44" s="3">
        <v>2007</v>
      </c>
      <c r="B44" s="2">
        <v>1.8540000000000001</v>
      </c>
      <c r="C44" s="1">
        <v>17.43</v>
      </c>
      <c r="D44" s="1">
        <v>1.04</v>
      </c>
      <c r="E44" s="1">
        <f t="shared" si="0"/>
        <v>0.24815212291079125</v>
      </c>
      <c r="F44">
        <f t="shared" si="1"/>
        <v>7.4712236117621229</v>
      </c>
    </row>
    <row r="45" spans="1:6" x14ac:dyDescent="0.3">
      <c r="A45" s="3">
        <v>2014</v>
      </c>
      <c r="B45" s="2">
        <v>1.8480000000000001</v>
      </c>
      <c r="C45" s="1">
        <v>17.46</v>
      </c>
      <c r="D45" s="1">
        <v>1.06</v>
      </c>
      <c r="E45" s="1">
        <f t="shared" si="0"/>
        <v>0.2537956799537</v>
      </c>
      <c r="F45">
        <f t="shared" si="1"/>
        <v>7.2814478179342181</v>
      </c>
    </row>
    <row r="46" spans="1:6" x14ac:dyDescent="0.3">
      <c r="A46" s="3">
        <v>2014</v>
      </c>
      <c r="B46" s="2">
        <v>1.8680000000000001</v>
      </c>
      <c r="C46" s="1">
        <v>17.43</v>
      </c>
      <c r="D46" s="1">
        <v>1.06</v>
      </c>
      <c r="E46" s="1">
        <f t="shared" si="0"/>
        <v>0.25292427912061416</v>
      </c>
      <c r="F46">
        <f t="shared" si="1"/>
        <v>7.3856096634724064</v>
      </c>
    </row>
    <row r="47" spans="1:6" x14ac:dyDescent="0.3">
      <c r="A47" s="3">
        <v>2003</v>
      </c>
      <c r="B47" s="2">
        <v>1.9810000000000001</v>
      </c>
      <c r="C47" s="1">
        <v>17.53</v>
      </c>
      <c r="D47" s="1">
        <v>1.06</v>
      </c>
      <c r="E47" s="1">
        <f t="shared" si="0"/>
        <v>0.25583477621860595</v>
      </c>
      <c r="F47">
        <f t="shared" si="1"/>
        <v>7.7432788039233307</v>
      </c>
    </row>
    <row r="48" spans="1:6" x14ac:dyDescent="0.3">
      <c r="A48" s="3">
        <v>2006</v>
      </c>
      <c r="B48" s="2">
        <v>1.8420000000000001</v>
      </c>
      <c r="C48" s="1">
        <v>17.47</v>
      </c>
      <c r="D48" s="1">
        <v>1.04</v>
      </c>
      <c r="E48" s="1">
        <f t="shared" si="0"/>
        <v>0.24929239538033818</v>
      </c>
      <c r="F48">
        <f t="shared" si="1"/>
        <v>7.3889137179243436</v>
      </c>
    </row>
    <row r="49" spans="1:6" x14ac:dyDescent="0.3">
      <c r="A49" s="3">
        <v>2014</v>
      </c>
      <c r="B49" s="2">
        <v>1.86</v>
      </c>
      <c r="C49" s="1">
        <v>17.46</v>
      </c>
      <c r="D49" s="1">
        <v>1.06</v>
      </c>
      <c r="E49" s="1">
        <f t="shared" si="0"/>
        <v>0.2537956799537</v>
      </c>
      <c r="F49">
        <f t="shared" si="1"/>
        <v>7.3287299466221025</v>
      </c>
    </row>
    <row r="50" spans="1:6" x14ac:dyDescent="0.3">
      <c r="A50" s="3">
        <v>2013</v>
      </c>
      <c r="B50" s="2">
        <v>1.845</v>
      </c>
      <c r="C50" s="1">
        <v>17.440000000000001</v>
      </c>
      <c r="D50" s="1">
        <v>1.04</v>
      </c>
      <c r="E50" s="1">
        <f t="shared" si="0"/>
        <v>0.24843694598395105</v>
      </c>
      <c r="F50">
        <f t="shared" si="1"/>
        <v>7.4264316552948868</v>
      </c>
    </row>
    <row r="51" spans="1:6" x14ac:dyDescent="0.3">
      <c r="A51" s="3">
        <v>2003</v>
      </c>
      <c r="B51" s="2">
        <v>1.974</v>
      </c>
      <c r="C51" s="1">
        <v>17.55</v>
      </c>
      <c r="D51" s="1">
        <v>1.05</v>
      </c>
      <c r="E51" s="1">
        <f t="shared" si="0"/>
        <v>0.25399982771291374</v>
      </c>
      <c r="F51">
        <f t="shared" si="1"/>
        <v>7.7716588147891832</v>
      </c>
    </row>
    <row r="52" spans="1:6" x14ac:dyDescent="0.3">
      <c r="A52" s="3">
        <v>2010</v>
      </c>
      <c r="B52" s="2">
        <v>1.8169999999999999</v>
      </c>
      <c r="C52" s="1">
        <v>17.52</v>
      </c>
      <c r="D52" s="1">
        <v>1.04</v>
      </c>
      <c r="E52" s="1">
        <f t="shared" si="0"/>
        <v>0.25072141163067663</v>
      </c>
      <c r="F52">
        <f t="shared" si="1"/>
        <v>7.2470874672503784</v>
      </c>
    </row>
    <row r="53" spans="1:6" x14ac:dyDescent="0.3">
      <c r="A53" s="3">
        <v>2007</v>
      </c>
      <c r="B53" s="2">
        <v>1.8640000000000001</v>
      </c>
      <c r="C53" s="1">
        <v>17.440000000000001</v>
      </c>
      <c r="D53" s="1">
        <v>1.04</v>
      </c>
      <c r="E53" s="1">
        <f t="shared" si="0"/>
        <v>0.24843694598395105</v>
      </c>
      <c r="F53">
        <f t="shared" si="1"/>
        <v>7.5029098132626935</v>
      </c>
    </row>
    <row r="54" spans="1:6" x14ac:dyDescent="0.3">
      <c r="A54" s="3">
        <v>2007</v>
      </c>
      <c r="B54" s="2">
        <v>1.853</v>
      </c>
      <c r="C54" s="1">
        <v>17.45</v>
      </c>
      <c r="D54" s="1">
        <v>1.03</v>
      </c>
      <c r="E54" s="1">
        <f t="shared" si="0"/>
        <v>0.24633037537742947</v>
      </c>
      <c r="F54">
        <f t="shared" si="1"/>
        <v>7.5224177982955522</v>
      </c>
    </row>
    <row r="55" spans="1:6" x14ac:dyDescent="0.3">
      <c r="A55" s="3">
        <v>2009</v>
      </c>
      <c r="B55" s="2">
        <v>1.849</v>
      </c>
      <c r="C55" s="1">
        <v>17.53</v>
      </c>
      <c r="D55" s="1">
        <v>1.04</v>
      </c>
      <c r="E55" s="1">
        <f t="shared" si="0"/>
        <v>0.25100770496919828</v>
      </c>
      <c r="F55">
        <f t="shared" si="1"/>
        <v>7.3663077403416555</v>
      </c>
    </row>
    <row r="56" spans="1:6" x14ac:dyDescent="0.3">
      <c r="A56" s="3">
        <v>2013</v>
      </c>
      <c r="B56" s="2">
        <v>1.865</v>
      </c>
      <c r="C56" s="1">
        <v>17.46</v>
      </c>
      <c r="D56" s="1">
        <v>1.07</v>
      </c>
      <c r="E56" s="1">
        <f t="shared" si="0"/>
        <v>0.25618997882118771</v>
      </c>
      <c r="F56">
        <f t="shared" si="1"/>
        <v>7.2797539098971136</v>
      </c>
    </row>
    <row r="57" spans="1:6" x14ac:dyDescent="0.3">
      <c r="A57" s="3">
        <v>2011</v>
      </c>
      <c r="B57" s="2">
        <v>1.823</v>
      </c>
      <c r="C57" s="1">
        <v>17.46</v>
      </c>
      <c r="D57" s="1">
        <v>1.04</v>
      </c>
      <c r="E57" s="1">
        <f t="shared" si="0"/>
        <v>0.24900708221872453</v>
      </c>
      <c r="F57">
        <f t="shared" si="1"/>
        <v>7.3210769097671724</v>
      </c>
    </row>
    <row r="58" spans="1:6" x14ac:dyDescent="0.3">
      <c r="A58" s="3">
        <v>2007</v>
      </c>
      <c r="B58" s="2">
        <v>1.895</v>
      </c>
      <c r="C58" s="1">
        <v>17.5</v>
      </c>
      <c r="D58" s="1">
        <v>1.07</v>
      </c>
      <c r="E58" s="1">
        <f t="shared" si="0"/>
        <v>0.25736516066830134</v>
      </c>
      <c r="F58">
        <f t="shared" si="1"/>
        <v>7.3630789617337653</v>
      </c>
    </row>
    <row r="59" spans="1:6" x14ac:dyDescent="0.3">
      <c r="A59" s="3">
        <v>2014</v>
      </c>
      <c r="B59" s="2">
        <v>1.8540000000000001</v>
      </c>
      <c r="C59" s="1">
        <v>17.45</v>
      </c>
      <c r="D59" s="1">
        <v>1.06</v>
      </c>
      <c r="E59" s="1">
        <f t="shared" si="0"/>
        <v>0.25350504650492744</v>
      </c>
      <c r="F59">
        <f t="shared" si="1"/>
        <v>7.313463876009914</v>
      </c>
    </row>
    <row r="60" spans="1:6" x14ac:dyDescent="0.3">
      <c r="A60" s="3">
        <v>2015</v>
      </c>
      <c r="B60" s="2">
        <v>1.8320000000000001</v>
      </c>
      <c r="C60" s="1">
        <v>17.440000000000001</v>
      </c>
      <c r="D60" s="1">
        <v>1.04</v>
      </c>
      <c r="E60" s="1">
        <f t="shared" si="0"/>
        <v>0.24843694598395105</v>
      </c>
      <c r="F60">
        <f t="shared" si="1"/>
        <v>7.374104494580072</v>
      </c>
    </row>
    <row r="61" spans="1:6" x14ac:dyDescent="0.3">
      <c r="A61" s="3">
        <v>2006</v>
      </c>
      <c r="B61" s="2">
        <v>1.889</v>
      </c>
      <c r="C61" s="1">
        <v>17.440000000000001</v>
      </c>
      <c r="D61" s="1">
        <v>1.07</v>
      </c>
      <c r="E61" s="1">
        <f t="shared" si="0"/>
        <v>0.25560339634887269</v>
      </c>
      <c r="F61">
        <f t="shared" si="1"/>
        <v>7.390355632918534</v>
      </c>
    </row>
    <row r="62" spans="1:6" x14ac:dyDescent="0.3">
      <c r="A62" s="3">
        <v>2012</v>
      </c>
      <c r="B62" s="2">
        <v>1.85</v>
      </c>
      <c r="C62" s="1">
        <v>17.559999999999999</v>
      </c>
      <c r="D62" s="1">
        <v>1.01</v>
      </c>
      <c r="E62" s="1">
        <f t="shared" si="0"/>
        <v>0.24460215462816132</v>
      </c>
      <c r="F62">
        <f t="shared" si="1"/>
        <v>7.5633021418487845</v>
      </c>
    </row>
    <row r="63" spans="1:6" x14ac:dyDescent="0.3">
      <c r="A63" s="3">
        <v>2005</v>
      </c>
      <c r="B63" s="2">
        <v>1.913</v>
      </c>
      <c r="C63" s="1">
        <v>17.559999999999999</v>
      </c>
      <c r="D63" s="1">
        <v>1.02</v>
      </c>
      <c r="E63" s="1">
        <f t="shared" si="0"/>
        <v>0.24702395813933126</v>
      </c>
      <c r="F63">
        <f t="shared" si="1"/>
        <v>7.7441881119927345</v>
      </c>
    </row>
    <row r="64" spans="1:6" x14ac:dyDescent="0.3">
      <c r="A64" s="3">
        <v>2011</v>
      </c>
      <c r="B64" s="2">
        <v>1.859</v>
      </c>
      <c r="C64" s="1">
        <v>17.440000000000001</v>
      </c>
      <c r="D64" s="1">
        <v>1.04</v>
      </c>
      <c r="E64" s="1">
        <f t="shared" si="0"/>
        <v>0.24843694598395105</v>
      </c>
      <c r="F64">
        <f t="shared" si="1"/>
        <v>7.4827839822185336</v>
      </c>
    </row>
    <row r="65" spans="1:6" x14ac:dyDescent="0.3">
      <c r="A65" s="3">
        <v>2008</v>
      </c>
      <c r="B65" s="2">
        <v>1.8380000000000001</v>
      </c>
      <c r="C65" s="1">
        <v>17.47</v>
      </c>
      <c r="D65" s="1">
        <v>1.03</v>
      </c>
      <c r="E65" s="1">
        <f t="shared" si="0"/>
        <v>0.2468953531170657</v>
      </c>
      <c r="F65">
        <f t="shared" si="1"/>
        <v>7.4444495483416828</v>
      </c>
    </row>
    <row r="66" spans="1:6" x14ac:dyDescent="0.3">
      <c r="A66" s="3">
        <v>2010</v>
      </c>
      <c r="B66" s="2">
        <v>1.8149999999999999</v>
      </c>
      <c r="C66" s="1">
        <v>17.46</v>
      </c>
      <c r="D66" s="1">
        <v>1.02</v>
      </c>
      <c r="E66" s="1">
        <f t="shared" si="0"/>
        <v>0.24421848448374905</v>
      </c>
      <c r="F66">
        <f t="shared" si="1"/>
        <v>7.431869884201066</v>
      </c>
    </row>
    <row r="67" spans="1:6" x14ac:dyDescent="0.3">
      <c r="A67" s="3">
        <v>2008</v>
      </c>
      <c r="B67" s="2">
        <v>1.8580000000000001</v>
      </c>
      <c r="C67" s="1">
        <v>17.559999999999999</v>
      </c>
      <c r="D67" s="1">
        <v>1.04</v>
      </c>
      <c r="E67" s="1">
        <f t="shared" ref="E67:E101" si="2">10^(-3) * D67*PI()*(C67/2)^2</f>
        <v>0.25186756516167108</v>
      </c>
      <c r="F67">
        <f t="shared" ref="F67:F101" si="3">B67/E67</f>
        <v>7.3768926888516582</v>
      </c>
    </row>
    <row r="68" spans="1:6" x14ac:dyDescent="0.3">
      <c r="A68" s="3">
        <v>2014</v>
      </c>
      <c r="B68" s="2">
        <v>1.8380000000000001</v>
      </c>
      <c r="C68" s="1">
        <v>17.47</v>
      </c>
      <c r="D68" s="1">
        <v>1.05</v>
      </c>
      <c r="E68" s="1">
        <f t="shared" si="2"/>
        <v>0.25168943764361068</v>
      </c>
      <c r="F68">
        <f t="shared" si="3"/>
        <v>7.3026505093256509</v>
      </c>
    </row>
    <row r="69" spans="1:6" x14ac:dyDescent="0.3">
      <c r="A69" s="3">
        <v>2012</v>
      </c>
      <c r="B69" s="2">
        <v>1.841</v>
      </c>
      <c r="C69" s="1">
        <v>17.510000000000002</v>
      </c>
      <c r="D69" s="1">
        <v>1.03</v>
      </c>
      <c r="E69" s="1">
        <f t="shared" si="2"/>
        <v>0.24802725010059828</v>
      </c>
      <c r="F69">
        <f t="shared" si="3"/>
        <v>7.4225715087890629</v>
      </c>
    </row>
    <row r="70" spans="1:6" x14ac:dyDescent="0.3">
      <c r="A70" s="3">
        <v>2007</v>
      </c>
      <c r="B70" s="2">
        <v>1.871</v>
      </c>
      <c r="C70" s="1">
        <v>17.440000000000001</v>
      </c>
      <c r="D70" s="1">
        <v>1.05</v>
      </c>
      <c r="E70" s="1">
        <f t="shared" si="2"/>
        <v>0.25082576277225832</v>
      </c>
      <c r="F70">
        <f t="shared" si="3"/>
        <v>7.4593613483747578</v>
      </c>
    </row>
    <row r="71" spans="1:6" x14ac:dyDescent="0.3">
      <c r="A71" s="3">
        <v>2014</v>
      </c>
      <c r="B71" s="2">
        <v>1.841</v>
      </c>
      <c r="C71" s="1">
        <v>17.510000000000002</v>
      </c>
      <c r="D71" s="1">
        <v>1.04</v>
      </c>
      <c r="E71" s="1">
        <f t="shared" si="2"/>
        <v>0.25043528165497303</v>
      </c>
      <c r="F71">
        <f t="shared" si="3"/>
        <v>7.3512006288968594</v>
      </c>
    </row>
    <row r="72" spans="1:6" x14ac:dyDescent="0.3">
      <c r="A72" s="3">
        <v>2007</v>
      </c>
      <c r="B72" s="2">
        <v>1.885</v>
      </c>
      <c r="C72" s="1">
        <v>17.45</v>
      </c>
      <c r="D72" s="1">
        <v>1.06</v>
      </c>
      <c r="E72" s="1">
        <f t="shared" si="2"/>
        <v>0.25350504650492744</v>
      </c>
      <c r="F72">
        <f t="shared" si="3"/>
        <v>7.4357494100748038</v>
      </c>
    </row>
    <row r="73" spans="1:6" x14ac:dyDescent="0.3">
      <c r="A73" s="3">
        <v>2004</v>
      </c>
      <c r="B73" s="2">
        <v>1.9930000000000001</v>
      </c>
      <c r="C73" s="1">
        <v>17.54</v>
      </c>
      <c r="D73" s="1">
        <v>1.03</v>
      </c>
      <c r="E73" s="1">
        <f t="shared" si="2"/>
        <v>0.248877871654475</v>
      </c>
      <c r="F73">
        <f t="shared" si="3"/>
        <v>8.0079437627421726</v>
      </c>
    </row>
    <row r="74" spans="1:6" x14ac:dyDescent="0.3">
      <c r="A74" s="3">
        <v>2006</v>
      </c>
      <c r="B74" s="2">
        <v>1.841</v>
      </c>
      <c r="C74" s="1">
        <v>17.440000000000001</v>
      </c>
      <c r="D74" s="1">
        <v>1.04</v>
      </c>
      <c r="E74" s="1">
        <f t="shared" si="2"/>
        <v>0.24843694598395105</v>
      </c>
      <c r="F74">
        <f t="shared" si="3"/>
        <v>7.4103309904595589</v>
      </c>
    </row>
    <row r="75" spans="1:6" x14ac:dyDescent="0.3">
      <c r="A75" s="3">
        <v>2002</v>
      </c>
      <c r="B75" s="2">
        <v>1.972</v>
      </c>
      <c r="C75" s="1">
        <v>17.53</v>
      </c>
      <c r="D75" s="1">
        <v>1.04</v>
      </c>
      <c r="E75" s="1">
        <f t="shared" si="2"/>
        <v>0.25100770496919828</v>
      </c>
      <c r="F75">
        <f t="shared" si="3"/>
        <v>7.8563325386445353</v>
      </c>
    </row>
    <row r="76" spans="1:6" x14ac:dyDescent="0.3">
      <c r="A76" s="3">
        <v>2014</v>
      </c>
      <c r="B76" s="2">
        <v>1.843</v>
      </c>
      <c r="C76" s="1">
        <v>17.46</v>
      </c>
      <c r="D76" s="1">
        <v>1.02</v>
      </c>
      <c r="E76" s="1">
        <f t="shared" si="2"/>
        <v>0.24421848448374905</v>
      </c>
      <c r="F76">
        <f t="shared" si="3"/>
        <v>7.5465213204311654</v>
      </c>
    </row>
    <row r="77" spans="1:6" x14ac:dyDescent="0.3">
      <c r="A77" s="3">
        <v>2007</v>
      </c>
      <c r="B77" s="2">
        <v>1.855</v>
      </c>
      <c r="C77" s="1">
        <v>17.43</v>
      </c>
      <c r="D77" s="1">
        <v>1.04</v>
      </c>
      <c r="E77" s="1">
        <f t="shared" si="2"/>
        <v>0.24815212291079125</v>
      </c>
      <c r="F77">
        <f t="shared" si="3"/>
        <v>7.4752533979604845</v>
      </c>
    </row>
    <row r="78" spans="1:6" x14ac:dyDescent="0.3">
      <c r="A78" s="3">
        <v>2015</v>
      </c>
      <c r="B78" s="2">
        <v>1.8120000000000001</v>
      </c>
      <c r="C78" s="1">
        <v>17.45</v>
      </c>
      <c r="D78" s="1">
        <v>1.04</v>
      </c>
      <c r="E78" s="1">
        <f t="shared" si="2"/>
        <v>0.24872193241992877</v>
      </c>
      <c r="F78">
        <f t="shared" si="3"/>
        <v>7.2852441373795553</v>
      </c>
    </row>
    <row r="79" spans="1:6" x14ac:dyDescent="0.3">
      <c r="A79" s="3">
        <v>2011</v>
      </c>
      <c r="B79" s="2">
        <v>1.8380000000000001</v>
      </c>
      <c r="C79" s="1">
        <v>17.46</v>
      </c>
      <c r="D79" s="1">
        <v>1.05</v>
      </c>
      <c r="E79" s="1">
        <f t="shared" si="2"/>
        <v>0.25140138108621229</v>
      </c>
      <c r="F79">
        <f t="shared" si="3"/>
        <v>7.3110179111136242</v>
      </c>
    </row>
    <row r="80" spans="1:6" x14ac:dyDescent="0.3">
      <c r="A80" s="3">
        <v>2013</v>
      </c>
      <c r="B80" s="2">
        <v>1.831</v>
      </c>
      <c r="C80" s="1">
        <v>17.47</v>
      </c>
      <c r="D80" s="1">
        <v>1.04</v>
      </c>
      <c r="E80" s="1">
        <f t="shared" si="2"/>
        <v>0.24929239538033818</v>
      </c>
      <c r="F80">
        <f t="shared" si="3"/>
        <v>7.3447888260149146</v>
      </c>
    </row>
    <row r="81" spans="1:6" x14ac:dyDescent="0.3">
      <c r="A81" s="3">
        <v>2004</v>
      </c>
      <c r="B81" s="2">
        <v>1.956</v>
      </c>
      <c r="C81" s="1">
        <v>17.55</v>
      </c>
      <c r="D81" s="1">
        <v>1.05</v>
      </c>
      <c r="E81" s="1">
        <f t="shared" si="2"/>
        <v>0.25399982771291374</v>
      </c>
      <c r="F81">
        <f t="shared" si="3"/>
        <v>7.700792624988674</v>
      </c>
    </row>
    <row r="82" spans="1:6" x14ac:dyDescent="0.3">
      <c r="A82" s="3">
        <v>2012</v>
      </c>
      <c r="B82" s="2">
        <v>1.843</v>
      </c>
      <c r="C82" s="1">
        <v>17.43</v>
      </c>
      <c r="D82" s="1">
        <v>1.05</v>
      </c>
      <c r="E82" s="1">
        <f t="shared" si="2"/>
        <v>0.25053820101570273</v>
      </c>
      <c r="F82">
        <f t="shared" si="3"/>
        <v>7.3561636210698591</v>
      </c>
    </row>
    <row r="83" spans="1:6" x14ac:dyDescent="0.3">
      <c r="A83" s="3">
        <v>2015</v>
      </c>
      <c r="B83" s="2">
        <v>1.823</v>
      </c>
      <c r="C83" s="1">
        <v>17.45</v>
      </c>
      <c r="D83" s="1">
        <v>1.04</v>
      </c>
      <c r="E83" s="1">
        <f t="shared" si="2"/>
        <v>0.24872193241992877</v>
      </c>
      <c r="F83">
        <f t="shared" si="3"/>
        <v>7.3294702331362744</v>
      </c>
    </row>
    <row r="84" spans="1:6" x14ac:dyDescent="0.3">
      <c r="A84" s="3">
        <v>2009</v>
      </c>
      <c r="B84" s="2">
        <v>1.8120000000000001</v>
      </c>
      <c r="C84" s="1">
        <v>17.489999999999998</v>
      </c>
      <c r="D84" s="1">
        <v>1.03</v>
      </c>
      <c r="E84" s="1">
        <f t="shared" si="2"/>
        <v>0.24746097802478864</v>
      </c>
      <c r="F84">
        <f t="shared" si="3"/>
        <v>7.322366598819829</v>
      </c>
    </row>
    <row r="85" spans="1:6" x14ac:dyDescent="0.3">
      <c r="A85" s="3">
        <v>2014</v>
      </c>
      <c r="B85" s="2">
        <v>1.8720000000000001</v>
      </c>
      <c r="C85" s="1">
        <v>17.5</v>
      </c>
      <c r="D85" s="1">
        <v>1.05</v>
      </c>
      <c r="E85" s="1">
        <f t="shared" si="2"/>
        <v>0.25255459691749199</v>
      </c>
      <c r="F85">
        <f t="shared" si="3"/>
        <v>7.4122586674261601</v>
      </c>
    </row>
    <row r="86" spans="1:6" x14ac:dyDescent="0.3">
      <c r="A86" s="3">
        <v>2007</v>
      </c>
      <c r="B86" s="2">
        <v>1.8640000000000001</v>
      </c>
      <c r="C86" s="1">
        <v>17.48</v>
      </c>
      <c r="D86" s="1">
        <v>1.03</v>
      </c>
      <c r="E86" s="1">
        <f t="shared" si="2"/>
        <v>0.24717808467491639</v>
      </c>
      <c r="F86">
        <f t="shared" si="3"/>
        <v>7.5411216267473513</v>
      </c>
    </row>
    <row r="87" spans="1:6" x14ac:dyDescent="0.3">
      <c r="A87" s="3">
        <v>2014</v>
      </c>
      <c r="B87" s="2">
        <v>1.85</v>
      </c>
      <c r="C87" s="1">
        <v>17.5</v>
      </c>
      <c r="D87" s="1">
        <v>1.06</v>
      </c>
      <c r="E87" s="1">
        <f t="shared" si="2"/>
        <v>0.25495987879289667</v>
      </c>
      <c r="F87">
        <f t="shared" si="3"/>
        <v>7.2560436126609194</v>
      </c>
    </row>
    <row r="88" spans="1:6" x14ac:dyDescent="0.3">
      <c r="A88" s="3">
        <v>2007</v>
      </c>
      <c r="B88" s="2">
        <v>1.8620000000000001</v>
      </c>
      <c r="C88" s="1">
        <v>17.489999999999998</v>
      </c>
      <c r="D88" s="1">
        <v>1.06</v>
      </c>
      <c r="E88" s="1">
        <f t="shared" si="2"/>
        <v>0.25466857932648151</v>
      </c>
      <c r="F88">
        <f t="shared" si="3"/>
        <v>7.3114634122686271</v>
      </c>
    </row>
    <row r="89" spans="1:6" x14ac:dyDescent="0.3">
      <c r="A89" s="3">
        <v>2014</v>
      </c>
      <c r="B89" s="2">
        <v>1.851</v>
      </c>
      <c r="C89" s="1">
        <v>17.46</v>
      </c>
      <c r="D89" s="1">
        <v>1.04</v>
      </c>
      <c r="E89" s="1">
        <f t="shared" si="2"/>
        <v>0.24900708221872453</v>
      </c>
      <c r="F89">
        <f t="shared" si="3"/>
        <v>7.4335235106851538</v>
      </c>
    </row>
    <row r="90" spans="1:6" x14ac:dyDescent="0.3">
      <c r="A90" s="3">
        <v>2006</v>
      </c>
      <c r="B90" s="2">
        <v>1.86</v>
      </c>
      <c r="C90" s="1">
        <v>17.440000000000001</v>
      </c>
      <c r="D90" s="1">
        <v>1.05</v>
      </c>
      <c r="E90" s="1">
        <f t="shared" si="2"/>
        <v>0.25082576277225832</v>
      </c>
      <c r="F90">
        <f t="shared" si="3"/>
        <v>7.4155062041566282</v>
      </c>
    </row>
    <row r="91" spans="1:6" x14ac:dyDescent="0.3">
      <c r="A91" s="3">
        <v>2008</v>
      </c>
      <c r="B91" s="2">
        <v>1.845</v>
      </c>
      <c r="C91" s="1">
        <v>17.5</v>
      </c>
      <c r="D91" s="1">
        <v>1.03</v>
      </c>
      <c r="E91" s="1">
        <f t="shared" si="2"/>
        <v>0.24774403316668261</v>
      </c>
      <c r="F91">
        <f t="shared" si="3"/>
        <v>7.4472025679774125</v>
      </c>
    </row>
    <row r="92" spans="1:6" x14ac:dyDescent="0.3">
      <c r="A92" s="3">
        <v>2011</v>
      </c>
      <c r="B92" s="2">
        <v>1.8660000000000001</v>
      </c>
      <c r="C92" s="1">
        <v>17.45</v>
      </c>
      <c r="D92" s="1">
        <v>1.06</v>
      </c>
      <c r="E92" s="1">
        <f t="shared" si="2"/>
        <v>0.25350504650492744</v>
      </c>
      <c r="F92">
        <f t="shared" si="3"/>
        <v>7.3608002117769677</v>
      </c>
    </row>
    <row r="93" spans="1:6" x14ac:dyDescent="0.3">
      <c r="A93" s="3">
        <v>2010</v>
      </c>
      <c r="B93" s="2">
        <v>1.778</v>
      </c>
      <c r="C93" s="1">
        <v>17.46</v>
      </c>
      <c r="D93" s="1">
        <v>1.02</v>
      </c>
      <c r="E93" s="1">
        <f t="shared" si="2"/>
        <v>0.24421848448374905</v>
      </c>
      <c r="F93">
        <f t="shared" si="3"/>
        <v>7.2803662006112928</v>
      </c>
    </row>
    <row r="94" spans="1:6" x14ac:dyDescent="0.3">
      <c r="A94" s="3">
        <v>2011</v>
      </c>
      <c r="B94" s="2">
        <v>1.8640000000000001</v>
      </c>
      <c r="C94" s="1">
        <v>17.45</v>
      </c>
      <c r="D94" s="1">
        <v>1.05</v>
      </c>
      <c r="E94" s="1">
        <f t="shared" si="2"/>
        <v>0.25111348946242812</v>
      </c>
      <c r="F94">
        <f t="shared" si="3"/>
        <v>7.4229385446013403</v>
      </c>
    </row>
    <row r="95" spans="1:6" x14ac:dyDescent="0.3">
      <c r="A95" s="3">
        <v>2007</v>
      </c>
      <c r="B95" s="2">
        <v>1.867</v>
      </c>
      <c r="C95" s="1">
        <v>17.46</v>
      </c>
      <c r="D95" s="1">
        <v>1.05</v>
      </c>
      <c r="E95" s="1">
        <f t="shared" si="2"/>
        <v>0.25140138108621229</v>
      </c>
      <c r="F95">
        <f t="shared" si="3"/>
        <v>7.4263712949124789</v>
      </c>
    </row>
    <row r="96" spans="1:6" x14ac:dyDescent="0.3">
      <c r="A96" s="3">
        <v>2010</v>
      </c>
      <c r="B96" s="2">
        <v>1.8129999999999999</v>
      </c>
      <c r="C96" s="1">
        <v>17.440000000000001</v>
      </c>
      <c r="D96" s="1">
        <v>1.02</v>
      </c>
      <c r="E96" s="1">
        <f t="shared" si="2"/>
        <v>0.24365931240733663</v>
      </c>
      <c r="F96">
        <f t="shared" si="3"/>
        <v>7.4407170490948582</v>
      </c>
    </row>
    <row r="97" spans="1:6" x14ac:dyDescent="0.3">
      <c r="A97" s="3">
        <v>2006</v>
      </c>
      <c r="B97" s="2">
        <v>1.8740000000000001</v>
      </c>
      <c r="C97" s="1">
        <v>17.5</v>
      </c>
      <c r="D97" s="1">
        <v>1.06</v>
      </c>
      <c r="E97" s="1">
        <f t="shared" si="2"/>
        <v>0.25495987879289667</v>
      </c>
      <c r="F97">
        <f t="shared" si="3"/>
        <v>7.3501760703386827</v>
      </c>
    </row>
    <row r="98" spans="1:6" x14ac:dyDescent="0.3">
      <c r="A98" s="3">
        <v>2014</v>
      </c>
      <c r="B98" s="2">
        <v>1.8520000000000001</v>
      </c>
      <c r="C98" s="1">
        <v>17.52</v>
      </c>
      <c r="D98" s="1">
        <v>1.04</v>
      </c>
      <c r="E98" s="1">
        <f t="shared" si="2"/>
        <v>0.25072141163067663</v>
      </c>
      <c r="F98">
        <f t="shared" si="3"/>
        <v>7.3866846391566883</v>
      </c>
    </row>
    <row r="99" spans="1:6" x14ac:dyDescent="0.3">
      <c r="A99" s="3">
        <v>2008</v>
      </c>
      <c r="B99" s="2">
        <v>1.8440000000000001</v>
      </c>
      <c r="C99" s="1">
        <v>17.48</v>
      </c>
      <c r="D99" s="1">
        <v>1.03</v>
      </c>
      <c r="E99" s="1">
        <f t="shared" si="2"/>
        <v>0.24717808467491639</v>
      </c>
      <c r="F99">
        <f t="shared" si="3"/>
        <v>7.4602083045719505</v>
      </c>
    </row>
    <row r="100" spans="1:6" x14ac:dyDescent="0.3">
      <c r="A100" s="3">
        <v>2006</v>
      </c>
      <c r="B100" s="2">
        <v>1.851</v>
      </c>
      <c r="C100" s="1">
        <v>17.45</v>
      </c>
      <c r="D100" s="1">
        <v>1.06</v>
      </c>
      <c r="E100" s="1">
        <f t="shared" si="2"/>
        <v>0.25350504650492744</v>
      </c>
      <c r="F100">
        <f t="shared" si="3"/>
        <v>7.3016297920681499</v>
      </c>
    </row>
    <row r="101" spans="1:6" x14ac:dyDescent="0.3">
      <c r="A101" s="3">
        <v>2006</v>
      </c>
      <c r="B101" s="2">
        <v>1.9370000000000001</v>
      </c>
      <c r="C101" s="1">
        <v>17.559999999999999</v>
      </c>
      <c r="D101" s="1">
        <v>1.05</v>
      </c>
      <c r="E101" s="1">
        <f t="shared" si="2"/>
        <v>0.25428936867284102</v>
      </c>
      <c r="F101">
        <f t="shared" si="3"/>
        <v>7.6173062606170934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e2439</dc:creator>
  <cp:lastModifiedBy>e2439</cp:lastModifiedBy>
  <dcterms:created xsi:type="dcterms:W3CDTF">2023-11-06T14:40:57Z</dcterms:created>
  <dcterms:modified xsi:type="dcterms:W3CDTF">2023-11-20T07:10:54Z</dcterms:modified>
</cp:coreProperties>
</file>